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valodze\Desktop\Green Finance\ESG Disclosure\2021\Reviewed\For Web\"/>
    </mc:Choice>
  </mc:AlternateContent>
  <bookViews>
    <workbookView xWindow="0" yWindow="0" windowWidth="19200" windowHeight="7050" tabRatio="67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1" l="1"/>
</calcChain>
</file>

<file path=xl/sharedStrings.xml><?xml version="1.0" encoding="utf-8"?>
<sst xmlns="http://schemas.openxmlformats.org/spreadsheetml/2006/main" count="218" uniqueCount="161">
  <si>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</si>
  <si>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</si>
  <si>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</si>
  <si>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</si>
  <si>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</si>
  <si>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</si>
  <si>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</si>
  <si>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</si>
  <si>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</si>
  <si>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</si>
  <si>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</si>
  <si>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</si>
  <si>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</si>
  <si>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</si>
  <si>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</si>
  <si>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</si>
  <si>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</si>
  <si>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</si>
  <si>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</si>
  <si>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</si>
  <si>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</si>
  <si>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</si>
  <si>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</si>
  <si>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</si>
  <si>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</si>
  <si>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</si>
  <si>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</si>
  <si>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</si>
  <si>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</si>
  <si>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</si>
  <si>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</si>
  <si>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</si>
  <si>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</si>
  <si>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</si>
  <si>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</si>
  <si>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</si>
  <si>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</si>
  <si>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</si>
  <si>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</si>
  <si>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</si>
  <si>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</si>
  <si>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</si>
  <si>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</si>
  <si>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</si>
  <si>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</si>
  <si>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</si>
  <si>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</si>
  <si>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</si>
  <si>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</si>
  <si>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</si>
  <si>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</si>
  <si>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</si>
  <si>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</si>
  <si>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</si>
  <si>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</si>
  <si>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</si>
  <si>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</si>
  <si>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</si>
  <si>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</si>
  <si>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</si>
  <si>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</si>
  <si>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</si>
  <si>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</si>
  <si>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</si>
  <si>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</si>
  <si>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</si>
  <si>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</si>
  <si>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</si>
  <si>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</si>
  <si>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</si>
  <si>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</si>
  <si>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</si>
  <si>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</si>
  <si>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</si>
  <si>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</si>
  <si>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</si>
  <si>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</si>
  <si>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</si>
  <si>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</si>
  <si>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</si>
  <si>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</si>
  <si>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</si>
  <si>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</si>
  <si>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</si>
  <si>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</si>
  <si>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</si>
  <si>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</si>
  <si>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</si>
  <si>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</si>
  <si>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</si>
  <si>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</si>
  <si>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</si>
  <si>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</si>
  <si>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</si>
  <si>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</si>
  <si>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</si>
  <si>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</si>
  <si>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</si>
  <si>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</si>
  <si>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</si>
  <si>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</si>
  <si>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</si>
  <si>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</si>
  <si>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</si>
  <si>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</si>
  <si>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</si>
  <si>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</si>
  <si>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</si>
  <si>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</si>
  <si>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</si>
  <si>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</si>
  <si>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</si>
  <si>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</si>
  <si>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</si>
  <si>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</si>
  <si>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</si>
  <si>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</si>
  <si>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</si>
  <si>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</si>
  <si>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</si>
  <si>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</si>
  <si>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</si>
  <si>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</si>
  <si>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</si>
  <si>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</si>
  <si>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</si>
  <si>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</si>
  <si>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</si>
  <si>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 xml:space="preserve">ESG საკითხების ანგარიშგებისა და გამჟღავნების შაბლონი </t>
  </si>
  <si>
    <t>დიახ</t>
  </si>
  <si>
    <t>რისკების ფუნქციის ქვეშ არსებული დეპარტამენტი, რომელიც მართავს E&amp;S რისკებს ბიზნეს დაკრედიტებაში.</t>
  </si>
  <si>
    <t>სამეთვალყურეო საბჭო ზედამხედველობს სხვადასხვა საკითხს ESG-ს კუთხით, განიხილივს და ამტკიცებს სტრატეგიას.</t>
  </si>
  <si>
    <t>ფიზიკური პირი -1 
იურიდიული პირი - 0</t>
  </si>
  <si>
    <t>მომხმარებელთა კმაყოფილებას ბანკის ზომავს Net Promoter Score (NPS) მიხედვით. 31 დეკემბერ 2020 მდგომარეობით ეს მაჩვენებელი იყო:</t>
  </si>
  <si>
    <t>ფიზიკური პირი -102
იურიდიული პირი - 3</t>
  </si>
  <si>
    <t>n/a</t>
  </si>
  <si>
    <t xml:space="preserve">გარემოსდაცვითი და სოციალური რისკების მართვის პროცედურა მთლიანად ინტეგრირებულია ბანკის საკრედიტო რისკების მართვის პროცესში და რეგულარულად გამოიყენება ყველა კომერციული ოპერაციის დროს. </t>
  </si>
  <si>
    <t xml:space="preserve">ESG სკრინინგის საფუძველზე უარყოფილი იქნა რამდენიმე სესხი, რომელიც დაკავშირებული იყო იმ აკრძალული საქმიანობების ნუსხასთან, რომელიც განსაზღვრულია ბანკის გარემოსდაცვითი და სოციალური პოლიტიკის მიხედვით. ამ ეტაპზე, უარყოფილი სესხების აღრიცხვა არ ხდება.  </t>
  </si>
  <si>
    <t>არა</t>
  </si>
  <si>
    <t xml:space="preserve">ქაღალდის ნარჩენების შეგროვების მიზნით კომპანიის ოფისებისა და სერვისცენტრების უმრავლესობაში განთავსებულია მწვანე ყუთები. აღნიშნული ყუთები განთავსებულია კომპანიის თანამშრომლებისთვის და ასევე კლიენტებისთვის ხელმისაწვდომ ადგილებში. მწვანე ყუთებში კომპანიის ოფისებში შეგროვილი ქაღალდის ნარჩენების გადაცემა ხდება მაკულატურის გადამამუშავებელ საწარმოზე.  </t>
  </si>
  <si>
    <t>თითოეული პროექტი უნდა ზოგავდეს 15% -ზე მეტ ენერგიის და / ან CO₂. არსებულ პროცესებში ახალი აღჭურვილობის გამოყენებისას, დანაზოგი შეიძლება მიღწეულ იქნას წარმოების ერთეულზე ან საწვავის მოხმარების შემცირებით.</t>
  </si>
  <si>
    <t>ქალ მეწარმეებზე გაცემული სესხები</t>
  </si>
  <si>
    <t xml:space="preserve">EUR: 176,701;              
GEL: 2,043,930                                               
ჰიდროელექტროსადგურები:                           USD: 23,043,736         
EUR: 1,794,863                       
GEL: 140, 894      </t>
  </si>
  <si>
    <t>EUR: 406,121;              
GEL: 12,565,369;       
USD: 20,778,491    
ჰიდროელექტროსადგურები:              
USD: 23,043,736     
EUR: 2,278,179         
GEL: 140,894</t>
  </si>
  <si>
    <t>ბანკის წინაშე მდგარი რისკების იდენტიფიცირება, შეფასება, მართვა და მონიტორინგი ხორციელდება ინტეგრირებული კონტროლის ჩარჩოს საშუალებით, ოფიციალური პოლიტიკისა და პროცედურების, მკაფიოდ დელეგირებული უფლებამოსილების დონისა და ყოვლისმომცველი ანგარიშგების შესაბამისად. ბანკის სამეთვალყურეო საბჭო და მასთან არსებული აუდიტის და კორპორაციული მართვისა და რისკის კომიტეტები და დირექტორთა საბჭო, პასუხისმგებელია ბანკის რისკების მართვასა და შიდა კონტროლის სისტემებზე. 
კლიმატის ცვლილებით გამოწვეული გარემოზე უარყოფითი ზეგავლენის რისკი განისაზღვრა როგორც ახალი რისკი 2020 წელს. ბანკი აპირებს კლიმატის ცვლილებასთან დაკავშირებულ რისკების ინტეგრირებას საკრედიტო რისკის ჩარჩოში და ბიზნესის გამძლეობის შეფასებებში. ბანკი გეგმავს კლიმატთან დაკავშირებული რისკების აღწერას და მართვას კლიმატთან დაკავშირებული ინფორმაციის გამჟღავნების სპეციალური ჯგუფის (TCFD) რეკომენდაციების შესაბამისად.</t>
  </si>
  <si>
    <t>სს "საქართველოს ბანკი" აცნობიერებს, რომ მისმა საქმიანობამ შესაძლოა პირდაპირი და არაპირდაპირი ზემოქმედება მოახდინოს იმ გარემოსა და საზოგადოებაზე, სადაც იგი ოპერირებს. ბანკის მიზანია პასუხისმგებლობით მოეკიდოს მის საქმიანობასთან დაკავშირებული გარემოსდაცვითი და სოციალური რისკების მართვას, რათა შეამციროს ნეგატიური ზემოქმედება გარემოსა და საზოგადოებაზე და ხელი შეუწყოს შესაძლებლობების რეალიზებას ბანკის მისიისა და სტრატეგიის შესაბამისად. 
იმის უზრუნველსაყოფად, რომ ბანკის კომერციულ დაკრედიტებასთან დაკავშირებულ  საქმიანობაში გამოყენებული იყოს რისკებზე დაფუძნებული, სექტორისთვის დამახასიათებელი, გარემოსდაცვითი და სოციალური რიკსების შეფასება – ბანკმა შეიმუშავა გარემოსდაცვითი და სოციალური რისკების მართვის პროცედურები 2012 წელს. აღნიშნული პროცედურები მთლიანად ინტეგრირებულია ბანკის საკრედიტო რისკების მართვის პროცესში და რეგულარულად გამოიყენება ყველა კომერციული ოპერაციის დროს. აღნიშნული პროცედურების გამოყენების მიზანს წარმოადგენს კომერციულ დაკრედიტებასა და ინვესტიციებთან დაკავშირებულ ეკოლოგიურ და სოციალურ საკითხებზე ყურადღების გამახვილება, რათა მოხდეს ეკოლოგიურად და სოციალურად ეფექტური და მდგრადი ეკონომიკური განვითარების შესაძლებლობების მაქსიმალურად გაზრდა და გარემოსდაცვითი ან სოციალური კუთხით გამოწვეული ფინანსური, რეპუტაციული და იურიდიული რისკების და ფინანსურ ოპერაციებთან დაკავშირებული ვალდებულებების ბანკზე ზემოქმედების  შემცირება. მაშინ, როცა დასაფინანსებელმა საქმიანობამ შესაძლოა წარმოშვას მნიშვნელოვანი სოციალური ან გარემოსდაცვითი რისკები, განიხილება IFC საქმიანობის სტანდარტებისა (PS) და EBRD საქმიანობის მოთხოვნების (PR) გამოყენების საჭიროება. ბანკი იყენებს გარემოსდაცვითი და სოციალური რისკების მართვის საჯაროდ ხელმისაწვდომ სხვადასხვა ინსტრუმენტებს, მათ შორის EBRD–ს გარემოსდაცვითი და სოციალური რისკების მართვის სახელმძღვანელოს, IFC–ს ვებგვერდზე განთავსებულ სასწავლო პროგრამებსა და სახელმძღვანელოს და IFC–ს და EBRD-ს დარგობრივ ინსტრუქციებს. 
ბანკი აპირებს კლიმატის ცვლილებასთან დაკავშირებულ რისკების ინტეგრირებას საკრედიტო რისკის ჩარჩოში. ბანკი გეგმავს კლიმატთან დაკავშირებული რისკების შეფასებასა და მართვას კლიმატთან დაკავშირებული ინფორმაციის გამჟღავნების სპეციალური ჯგუფის (TCFD) რეკომენდაციების შესაბამისად.  
ბანკმა შეიმუშავა გზამკვლელი TCFD რეკომენდაციების განსახორციელებლად 2021-2023 წლებში. გზამკვლელი ფარავს  TCFD–ის ოთხივე მთავარ კომპონენტთან - მმართველობა, სტრატეგია, რისკის მართვა, გაზომვა და მიზნები - დაკავშირებულ განსახორციელებელ აქტივობებს.</t>
  </si>
  <si>
    <t>მდგრადი განვითარების მიდგომა მოითხოვს, რომ ბანკმა გონივრულად მართოს რისკები და შექმნას  შესაძლებლობები, რომლებიც მხარს უჭერს მისი მომხმარებლების სურვილებსა და საჭიროებებს,  ქმნის თანასწორუფლებიან და მუდმივ განვითარებაზე ორიენტირებულ გარემოს თანამშრომლებისთვის, აუმჯობესებს ადგილობრივი საზოგადოების ეკონომიკურ და სოციალურ კეთილდღეობას და აგრეთვე ამცირებს მოსახლეობასა და გარემოზე უარყოფით ზემოქმედებას.
ESG საკითხები ინტეგრირებულია ბანკის სტრატეგიაში და ბიზნეს პროცესებში. სხვადასხვა საკითხის მართვა ხორციელდება შესაბამისი მიმართულებების მიერ. გარემოსდავითი და სოციალური რისკების მართვის სისტემა დამტკიცებულია დირექტორთა საბჭოს მიერ და ექვემდებარება უმაღლესი მენეჯმენტისა და ასევე სამეთვალყურეო საბჭოს ზედამხედველობას.</t>
  </si>
  <si>
    <t>ბანკის ESG სტრატეგია ოთხი ძირითადი მიმართულებით არის ფოკუსირებული:  
- მომხმარებლების კმაყოფილება;
- თანამშრომელთა გაძლიერება;
- საზოგადოება;
- გარემო.
მდგრადი განვითარების სტრატეგიის ფარგლებში ზემოთხსენებული მიმართულებებით ბანკს დანერგილი აქვს პოლიტიკები და ატარებს შესაბამის ღონისძიებებს პოლიტიკების შესაბამისად.
ასევე, ბანკის 2020 წლის ESG– ს შედეგებს  მაღალი შეფასება მისცეს დამოუკიდებელმა სარეიტინგო სააგენტოებმა, რაც ასახულია ბანკის საბოლოო მშობელი კომპანიის- Bank of Georgia Group plc-სთვის მინიჭებულ რეიტინგებში.</t>
  </si>
  <si>
    <t xml:space="preserve">სამეთვალყურეო საბჭო პერიოდულად ატარებს საკონსულტაციო სხვადასხვა დაინტერესებულ მხარეებთან, მათ შორის თანამშრომლებთან და ინვესტორებთან. </t>
  </si>
  <si>
    <t>ორგანიზაციის სახელწოდება: საქართველოს ბანკი</t>
  </si>
  <si>
    <t xml:space="preserve">2020 წლის 31 დეკემბრის მდგომარეობით, ბანკის სერვისცენტრების 61% იყო ნაწილობრივ ან სრულად ადაპტირებული შეზღუდული შესაძლებლობების მქონე პირებისთვის. 2020 წლის 31 დეკემბრის მდგომარეობით, ბანკის ოფისების 15% იყო ნაწილობრივ ან სრულად ადაპტირებული შესაძლებლობების მქონე პირებისთვის. ბანკი განაგრძობს სამუშაოებს ინფრასტრუქტურის შეზღუდული შესაძლებლობების პირთათვის ადაპტირების მიმართულებით. </t>
  </si>
  <si>
    <t xml:space="preserve">თარიღი: 2021 წლის 13 ივლისი </t>
  </si>
  <si>
    <t>დამატებითი ინფორმაცია ბანკის გარემოსდაცვითი და სოციალური მართვის სისტემის შესახებ საინვესტიციო და სასესხო პორთფელების ESG რისკებისა და შესაძლებლობების შეფასებაზე იხილეთ საქართველოს ბანკის 2020 წლის ინდივიდუალურ მმართველობით ანგარიშში https://bankofgeorgia.ge/files/96738e3e-a584-407f-82c4-29a654865cd0.pdf (გვერდები 121 - 125).</t>
  </si>
  <si>
    <t>დამატებითი ინფორმაცია ბანკის ESG საკითხების მართვის შესახებ, ასევე, რისკებისა და შესაძლებლობების შეფასებაზე, იხილეთ საქართველოს ბანკის 2020 წლის ინდივიდუალურ მმართველობით ანგარიშში: https://bankofgeorgia.ge/files/96738e3e-a584-407f-82c4-29a654865cd0.pdf
- რისკების მართვა - გვერდები 67 - 81;
- ძირითადი რისკები და გაურკვევლობები - გვერდები 82 - 96;
- პასუხისმგებლიანი ბიზნესი - 97 - 128.</t>
  </si>
  <si>
    <t>დამატებითი ინფორმაცია ბანკის 2020 წლის შედეგების შესახებ იხილეთ საქართველოს ბანკის 2020 წლის ინდივიდუალურ მმართველობით ანგარიშში https://bankofgeorgia.ge/files/96738e3e-a584-407f-82c4-29a654865cd0.pdf (გვერდები 97 - 128).</t>
  </si>
  <si>
    <t>დამატებითი ინფორმაცია ბანკის რისკების მართვასა და რისკებისა და შესაძლებლობების შეფასებაზე, იხილეთ საქართველოს ბანკის 2020 წლის ინდივიდუალურ მმართველობით ანგარიშში: https://bankofgeorgia.ge/files/96738e3e-a584-407f-82c4-29a654865cd0.pdf
- რისკების მართვა - გვერდები 67 - 81;
- ძირითადი რისკები და გაურკვევლობები - გვერდები 82 - 96;
- პასუხისმგებლიანი ბიზნესი - 97 - 128.</t>
  </si>
  <si>
    <t>ციფრული ჩანაწერების გარდა, ბანკი აწარმოებს ჩანაწერებს ქაღალდის ფორმით გარკვეული ოპერაციების შესახებ
მარეგულირებელი მოთხოვნების შესაბამისად. ყველა სხვა შემთხვევაში, ჩვენ ვამცირებთ ქაღალდის მოხმარებას ციფრული
მედიის აქტიურად გამოყენების და უფრო ეფექტური ბეჭდვის გზით. დამატებითი ინფორმაცია იხილეთ საქართველოს ბანკის 2020 წლის ინდივიდუალურ მმართველობით ანგარიშში https://bankofgeorgia.ge/files/96738e3e-a584-407f-82c4-29a654865cd0.pdf - გვერდი 127.</t>
  </si>
  <si>
    <t>დამატებითი ინფორმაცია იხილეთ საქართველოს ბანკის 2020 წლის ინდივიდუალურ მმართველობით ანგარიშში https://bankofgeorgia.ge/files/96738e3e-a584-407f-82c4-29a654865cd0.pdf - გვერდები 126-127.</t>
  </si>
  <si>
    <t>დამატებითი ინფორმაცია იხილეთ საქართველოს ბანკის 2020 წლის ინდივიდუალურ მმართველობით ანგარიშში https://bankofgeorgia.ge/files/96738e3e-a584-407f-82c4-29a654865cd0.pdf - გვერდი 125.</t>
  </si>
  <si>
    <t>NPS-ის განმარტება იხილეთ საქართველოს ბანკის 2020 წლის ინდივიდუალურ მმართველობით ანგარიშში https://bankofgeorgia.ge/files/96738e3e-a584-407f-82c4-29a654865cd0.pdf - გვერდი 66.</t>
  </si>
  <si>
    <t>დამატებითი ინფორმაცია იხილეთ საქართველოს ბანკის 2020 წლის ინდივიდუალურ მმართველობით ანგარიშში https://bankofgeorgia.ge/files/96738e3e-a584-407f-82c4-29a654865cd0.pdf - გვერდები 115-116.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</si>
</sst>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0_);_(* \(#,##0.0\);_(* &quot;-&quot;??_);_(@_)"/>
  </numFmts>
  <fonts count="17" x14ac:knownFonts="1">
    <font>
      <sz val="11"/>
      <color theme="1"/>
      <name val="Calibri"/>
      <family val="2"/>
      <scheme val="minor"/>
    </font>
    <font>
      <b/>
      <sz val="12"/>
      <color theme="3"/>
      <name val="Times New Roman"/>
      <family val="1"/>
    </font>
    <font>
      <sz val="12"/>
      <color theme="1" tint="0.249977111117893"/>
      <name val="Times New Roman"/>
      <family val="1"/>
    </font>
    <font>
      <b/>
      <u/>
      <sz val="16"/>
      <color theme="3"/>
      <name val="Times New Roman"/>
      <family val="1"/>
    </font>
    <font>
      <i/>
      <sz val="12"/>
      <color theme="3" tint="-0.249977111117893"/>
      <name val="Times New Roman"/>
      <family val="1"/>
    </font>
    <font>
      <sz val="11"/>
      <color theme="1"/>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
      <sz val="12"/>
      <name val="Times New Roman"/>
      <family val="1"/>
    </font>
    <font>
      <sz val="11"/>
      <name val="Calibri"/>
      <family val="2"/>
      <scheme val="minor"/>
    </font>
    <font>
      <sz val="12"/>
      <color theme="1"/>
      <name val="Times New Roman"/>
      <family val="1"/>
    </font>
    <font>
      <b/>
      <sz val="12"/>
      <color theme="1" tint="0.249977111117893"/>
      <name val="Times New Roman"/>
      <family val="1"/>
    </font>
    <font>
      <b/>
      <u/>
      <sz val="12"/>
      <color theme="3"/>
      <name val="Times New Roma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62">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Fill="1" applyBorder="1" applyAlignment="1">
      <alignment vertical="center" wrapText="1"/>
    </xf>
    <xf numFmtId="0" fontId="5" fillId="0" borderId="0" xfId="0" applyFont="1"/>
    <xf numFmtId="0" fontId="5" fillId="0" borderId="0" xfId="0" applyFont="1" applyFill="1"/>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5" fillId="0" borderId="0" xfId="0" applyFont="1" applyFill="1" applyBorder="1"/>
    <xf numFmtId="0" fontId="6" fillId="0" borderId="0" xfId="0" applyFont="1" applyAlignment="1">
      <alignment vertical="center"/>
    </xf>
    <xf numFmtId="0" fontId="5" fillId="0" borderId="0" xfId="0" applyFont="1" applyAlignment="1"/>
    <xf numFmtId="0" fontId="8" fillId="0" borderId="0" xfId="0" applyFont="1" applyAlignment="1">
      <alignment horizontal="center" vertical="center"/>
    </xf>
    <xf numFmtId="0" fontId="10" fillId="0" borderId="0" xfId="0" applyFont="1" applyAlignment="1">
      <alignment horizontal="left" vertical="center"/>
    </xf>
    <xf numFmtId="0" fontId="14"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5" fillId="0" borderId="0" xfId="0" applyFont="1" applyBorder="1" applyAlignment="1">
      <alignment horizontal="left" vertical="top"/>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5"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5" borderId="0" xfId="0" applyFont="1" applyFill="1" applyBorder="1" applyAlignment="1">
      <alignment horizontal="left" vertical="top" wrapText="1"/>
    </xf>
    <xf numFmtId="164" fontId="2" fillId="3" borderId="0" xfId="0" applyNumberFormat="1" applyFont="1" applyFill="1" applyBorder="1" applyAlignment="1">
      <alignment horizontal="left" vertical="top" wrapText="1"/>
    </xf>
    <xf numFmtId="0" fontId="15" fillId="5" borderId="0" xfId="0" applyFont="1" applyFill="1" applyBorder="1" applyAlignment="1">
      <alignment horizontal="left" vertical="top"/>
    </xf>
    <xf numFmtId="43" fontId="14" fillId="0" borderId="0" xfId="1" applyFont="1" applyBorder="1" applyAlignment="1">
      <alignment horizontal="left" vertical="top"/>
    </xf>
    <xf numFmtId="43" fontId="2" fillId="3" borderId="0" xfId="1" applyFont="1" applyFill="1" applyBorder="1" applyAlignment="1">
      <alignment horizontal="left" vertical="top" wrapText="1"/>
    </xf>
    <xf numFmtId="165" fontId="14" fillId="0" borderId="0" xfId="1" applyNumberFormat="1" applyFont="1" applyBorder="1" applyAlignment="1">
      <alignment horizontal="left" vertical="top"/>
    </xf>
    <xf numFmtId="0" fontId="14" fillId="0" borderId="0" xfId="0" applyFont="1" applyBorder="1" applyAlignment="1">
      <alignment horizontal="left" vertical="top" wrapText="1"/>
    </xf>
    <xf numFmtId="164" fontId="2" fillId="3" borderId="0" xfId="2" applyNumberFormat="1" applyFont="1" applyFill="1" applyBorder="1" applyAlignment="1">
      <alignment horizontal="left" vertical="top" wrapText="1"/>
    </xf>
    <xf numFmtId="164" fontId="14" fillId="0" borderId="0" xfId="2" applyNumberFormat="1" applyFont="1" applyBorder="1" applyAlignment="1">
      <alignment horizontal="left" vertical="top"/>
    </xf>
    <xf numFmtId="165" fontId="2" fillId="3" borderId="0" xfId="1" applyNumberFormat="1" applyFont="1" applyFill="1" applyBorder="1" applyAlignment="1">
      <alignment horizontal="left" vertical="top" wrapText="1"/>
    </xf>
    <xf numFmtId="1" fontId="2" fillId="3" borderId="0" xfId="0" applyNumberFormat="1" applyFont="1" applyFill="1" applyBorder="1" applyAlignment="1">
      <alignment horizontal="left" vertical="top" wrapText="1"/>
    </xf>
    <xf numFmtId="1" fontId="14" fillId="0" borderId="0" xfId="0" applyNumberFormat="1" applyFont="1" applyBorder="1" applyAlignment="1">
      <alignment horizontal="left" vertical="top"/>
    </xf>
    <xf numFmtId="164" fontId="14" fillId="0" borderId="0" xfId="0" applyNumberFormat="1" applyFont="1" applyBorder="1" applyAlignment="1">
      <alignment horizontal="left" vertical="top"/>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0" xfId="0" applyFont="1" applyAlignment="1">
      <alignment horizontal="center" vertical="center"/>
    </xf>
    <xf numFmtId="0" fontId="12" fillId="0" borderId="6" xfId="0" applyFont="1" applyBorder="1" applyAlignment="1">
      <alignment vertical="top" wrapText="1"/>
    </xf>
    <xf numFmtId="0" fontId="13" fillId="0" borderId="5" xfId="0" applyFont="1" applyBorder="1" applyAlignment="1">
      <alignment vertical="top"/>
    </xf>
    <xf numFmtId="0" fontId="13" fillId="0" borderId="7" xfId="0" applyFont="1" applyBorder="1" applyAlignment="1">
      <alignment vertical="top"/>
    </xf>
    <xf numFmtId="0" fontId="2" fillId="0" borderId="6" xfId="0" applyFont="1" applyBorder="1" applyAlignment="1">
      <alignment vertical="top" wrapText="1"/>
    </xf>
    <xf numFmtId="0" fontId="0" fillId="0" borderId="5" xfId="0" applyBorder="1" applyAlignment="1">
      <alignment vertical="top"/>
    </xf>
    <xf numFmtId="0" fontId="0" fillId="0" borderId="7" xfId="0" applyBorder="1" applyAlignment="1">
      <alignment vertical="top"/>
    </xf>
    <xf numFmtId="0" fontId="3" fillId="2" borderId="0" xfId="0" applyFont="1" applyFill="1" applyBorder="1" applyAlignment="1">
      <alignment horizontal="left" vertical="center"/>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 fillId="4" borderId="0" xfId="0" applyFont="1" applyFill="1" applyBorder="1" applyAlignment="1">
      <alignment horizontal="left" vertical="top"/>
    </xf>
    <xf numFmtId="0" fontId="15" fillId="0" borderId="0" xfId="0" applyFont="1" applyBorder="1" applyAlignment="1">
      <alignment horizontal="left" vertical="top"/>
    </xf>
    <xf numFmtId="0" fontId="5" fillId="2" borderId="0" xfId="0" applyFont="1" applyFill="1" applyBorder="1" applyAlignment="1">
      <alignment horizontal="center"/>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5" fillId="5" borderId="0" xfId="0" applyFont="1" applyFill="1" applyBorder="1" applyAlignment="1">
      <alignment horizontal="left" vertical="top"/>
    </xf>
    <xf numFmtId="0" fontId="2" fillId="3" borderId="0"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B8A7"/>
      <color rgb="FFFF9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K7" sqref="K7"/>
    </sheetView>
  </sheetViews>
  <sheetFormatPr defaultRowHeight="14.5" x14ac:dyDescent="0.35"/>
  <cols>
    <col min="1" max="1" width="4.6328125" customWidth="1"/>
    <col min="2" max="2" width="33.36328125" customWidth="1"/>
    <col min="3" max="3" width="41.453125" customWidth="1"/>
    <col min="4" max="4" width="46" customWidth="1"/>
  </cols>
  <sheetData>
    <row r="1" spans="2:4" ht="24" x14ac:dyDescent="0.35">
      <c r="B1" s="44" t="s">
        <v>128</v>
      </c>
      <c r="C1" s="44"/>
      <c r="D1" s="44"/>
    </row>
    <row r="2" spans="2:4" ht="22" x14ac:dyDescent="0.35">
      <c r="B2" s="17"/>
      <c r="C2" s="17"/>
      <c r="D2" s="17"/>
    </row>
    <row r="3" spans="2:4" ht="22" x14ac:dyDescent="0.35">
      <c r="B3" s="18" t="s">
        <v>149</v>
      </c>
      <c r="C3" s="17"/>
      <c r="D3" s="17"/>
    </row>
    <row r="4" spans="2:4" ht="18.5" x14ac:dyDescent="0.35">
      <c r="B4" s="18" t="s">
        <v>151</v>
      </c>
    </row>
    <row r="5" spans="2:4" ht="18.5" x14ac:dyDescent="0.35">
      <c r="B5" s="18"/>
    </row>
    <row r="6" spans="2:4" ht="109.5" customHeight="1" x14ac:dyDescent="0.35">
      <c r="B6" s="42" t="s">
        <v>125</v>
      </c>
      <c r="C6" s="43"/>
      <c r="D6" s="43"/>
    </row>
    <row r="7" spans="2:4" ht="135.65" customHeight="1" x14ac:dyDescent="0.35">
      <c r="B7" s="42" t="s">
        <v>126</v>
      </c>
      <c r="C7" s="43"/>
      <c r="D7" s="43"/>
    </row>
    <row r="9" spans="2:4" ht="6" customHeight="1" x14ac:dyDescent="0.35"/>
    <row r="10" spans="2:4" ht="26.15" customHeight="1" x14ac:dyDescent="0.35">
      <c r="B10" s="42" t="s">
        <v>127</v>
      </c>
      <c r="C10" s="43"/>
      <c r="D10" s="43"/>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1"/>
  <sheetViews>
    <sheetView showGridLines="0" topLeftCell="A2" zoomScale="70" zoomScaleNormal="70" workbookViewId="0">
      <pane xSplit="1" ySplit="3" topLeftCell="B5" activePane="bottomRight" state="frozen"/>
      <selection activeCell="A2" sqref="A2"/>
      <selection pane="topRight" activeCell="B2" sqref="B2"/>
      <selection pane="bottomLeft" activeCell="A5" sqref="A5"/>
      <selection pane="bottomRight" activeCell="C5" sqref="C5:C11"/>
    </sheetView>
  </sheetViews>
  <sheetFormatPr defaultRowHeight="14.5" x14ac:dyDescent="0.35"/>
  <cols>
    <col min="1" max="1" width="3.54296875" customWidth="1"/>
    <col min="2" max="2" width="60.54296875" customWidth="1"/>
    <col min="3" max="3" width="61.36328125" customWidth="1"/>
    <col min="4" max="4" width="41.54296875" customWidth="1"/>
  </cols>
  <sheetData>
    <row r="2" spans="2:4" ht="24.65" customHeight="1" x14ac:dyDescent="0.35">
      <c r="B2" s="51" t="s">
        <v>24</v>
      </c>
      <c r="C2" s="51"/>
      <c r="D2" s="51"/>
    </row>
    <row r="3" spans="2:4" ht="66.75" customHeight="1" x14ac:dyDescent="0.35">
      <c r="B3" s="42" t="s">
        <v>84</v>
      </c>
      <c r="C3" s="42"/>
      <c r="D3" s="42"/>
    </row>
    <row r="4" spans="2:4" ht="24" customHeight="1" x14ac:dyDescent="0.35">
      <c r="B4" s="4" t="s">
        <v>25</v>
      </c>
      <c r="C4" s="5" t="s">
        <v>4</v>
      </c>
      <c r="D4" s="4" t="s">
        <v>26</v>
      </c>
    </row>
    <row r="5" spans="2:4" ht="62" x14ac:dyDescent="0.35">
      <c r="B5" s="1" t="s">
        <v>64</v>
      </c>
      <c r="C5" s="45" t="s">
        <v>145</v>
      </c>
      <c r="D5" s="48" t="s">
        <v>152</v>
      </c>
    </row>
    <row r="6" spans="2:4" ht="53.25" customHeight="1" x14ac:dyDescent="0.35">
      <c r="B6" s="2" t="s">
        <v>77</v>
      </c>
      <c r="C6" s="46"/>
      <c r="D6" s="49"/>
    </row>
    <row r="7" spans="2:4" s="13" customFormat="1" ht="46.5" x14ac:dyDescent="0.35">
      <c r="B7" s="11" t="s">
        <v>63</v>
      </c>
      <c r="C7" s="46"/>
      <c r="D7" s="49"/>
    </row>
    <row r="8" spans="2:4" ht="46.5" x14ac:dyDescent="0.35">
      <c r="B8" s="2" t="s">
        <v>78</v>
      </c>
      <c r="C8" s="46"/>
      <c r="D8" s="49"/>
    </row>
    <row r="9" spans="2:4" s="13" customFormat="1" ht="68" customHeight="1" x14ac:dyDescent="0.35">
      <c r="B9" s="12" t="s">
        <v>85</v>
      </c>
      <c r="C9" s="46"/>
      <c r="D9" s="49"/>
    </row>
    <row r="10" spans="2:4" ht="133.25" customHeight="1" x14ac:dyDescent="0.35">
      <c r="B10" s="2" t="s">
        <v>86</v>
      </c>
      <c r="C10" s="46"/>
      <c r="D10" s="49"/>
    </row>
    <row r="11" spans="2:4" ht="409.25" customHeight="1" x14ac:dyDescent="0.35">
      <c r="B11" s="8" t="s">
        <v>58</v>
      </c>
      <c r="C11" s="47"/>
      <c r="D11" s="50"/>
    </row>
  </sheetData>
  <mergeCells count="4">
    <mergeCell ref="C5:C11"/>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zoomScale="70" zoomScaleNormal="70" workbookViewId="0">
      <pane xSplit="1" ySplit="4" topLeftCell="B5" activePane="bottomRight" state="frozen"/>
      <selection pane="topRight" activeCell="B1" sqref="B1"/>
      <selection pane="bottomLeft" activeCell="A5" sqref="A5"/>
      <selection pane="bottomRight" activeCell="F17" sqref="F17"/>
    </sheetView>
  </sheetViews>
  <sheetFormatPr defaultRowHeight="14.5" x14ac:dyDescent="0.35"/>
  <cols>
    <col min="1" max="1" width="3.54296875" customWidth="1"/>
    <col min="2" max="2" width="59.54296875" customWidth="1"/>
    <col min="3" max="3" width="61.36328125" customWidth="1"/>
    <col min="4" max="4" width="33.36328125" customWidth="1"/>
  </cols>
  <sheetData>
    <row r="2" spans="2:4" ht="24.65" customHeight="1" x14ac:dyDescent="0.35">
      <c r="B2" s="51" t="s">
        <v>62</v>
      </c>
      <c r="C2" s="51"/>
      <c r="D2" s="51"/>
    </row>
    <row r="3" spans="2:4" ht="66.650000000000006" customHeight="1" x14ac:dyDescent="0.35">
      <c r="B3" s="42" t="s">
        <v>104</v>
      </c>
      <c r="C3" s="43"/>
      <c r="D3" s="43"/>
    </row>
    <row r="4" spans="2:4" ht="24" customHeight="1" x14ac:dyDescent="0.35">
      <c r="B4" s="4" t="s">
        <v>25</v>
      </c>
      <c r="C4" s="5" t="s">
        <v>4</v>
      </c>
      <c r="D4" s="4" t="s">
        <v>26</v>
      </c>
    </row>
    <row r="5" spans="2:4" ht="39" customHeight="1" x14ac:dyDescent="0.35">
      <c r="B5" s="1" t="s">
        <v>79</v>
      </c>
      <c r="C5" s="45" t="s">
        <v>146</v>
      </c>
      <c r="D5" s="52" t="s">
        <v>153</v>
      </c>
    </row>
    <row r="6" spans="2:4" ht="46.5" x14ac:dyDescent="0.35">
      <c r="B6" s="2" t="s">
        <v>80</v>
      </c>
      <c r="C6" s="46"/>
      <c r="D6" s="53"/>
    </row>
    <row r="7" spans="2:4" ht="62" x14ac:dyDescent="0.35">
      <c r="B7" s="6" t="s">
        <v>87</v>
      </c>
      <c r="C7" s="46"/>
      <c r="D7" s="53"/>
    </row>
    <row r="8" spans="2:4" ht="124" x14ac:dyDescent="0.35">
      <c r="B8" s="2" t="s">
        <v>88</v>
      </c>
      <c r="C8" s="46"/>
      <c r="D8" s="53"/>
    </row>
    <row r="9" spans="2:4" ht="62" x14ac:dyDescent="0.35">
      <c r="B9" s="6" t="s">
        <v>89</v>
      </c>
      <c r="C9" s="46"/>
      <c r="D9" s="53"/>
    </row>
    <row r="10" spans="2:4" ht="31" x14ac:dyDescent="0.35">
      <c r="B10" s="2" t="s">
        <v>83</v>
      </c>
      <c r="C10" s="46"/>
      <c r="D10" s="53"/>
    </row>
    <row r="11" spans="2:4" ht="62" x14ac:dyDescent="0.35">
      <c r="B11" s="6" t="s">
        <v>81</v>
      </c>
      <c r="C11" s="46"/>
      <c r="D11" s="53"/>
    </row>
    <row r="12" spans="2:4" ht="20.149999999999999" customHeight="1" x14ac:dyDescent="0.35">
      <c r="B12" s="7" t="s">
        <v>58</v>
      </c>
      <c r="C12" s="47"/>
      <c r="D12" s="54"/>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7"/>
  <sheetViews>
    <sheetView showGridLines="0" zoomScale="70" zoomScaleNormal="70" workbookViewId="0">
      <pane xSplit="1" ySplit="4" topLeftCell="B5" activePane="bottomRight" state="frozen"/>
      <selection pane="topRight" activeCell="B1" sqref="B1"/>
      <selection pane="bottomLeft" activeCell="A5" sqref="A5"/>
      <selection pane="bottomRight" activeCell="J7" sqref="J7"/>
    </sheetView>
  </sheetViews>
  <sheetFormatPr defaultRowHeight="14.5" x14ac:dyDescent="0.35"/>
  <cols>
    <col min="1" max="1" width="3.54296875" customWidth="1"/>
    <col min="2" max="2" width="59.54296875" customWidth="1"/>
    <col min="3" max="3" width="61.36328125" customWidth="1"/>
    <col min="4" max="4" width="33.36328125" customWidth="1"/>
  </cols>
  <sheetData>
    <row r="2" spans="2:4" ht="24.65" customHeight="1" x14ac:dyDescent="0.35">
      <c r="B2" s="51" t="s">
        <v>57</v>
      </c>
      <c r="C2" s="51"/>
      <c r="D2" s="51"/>
    </row>
    <row r="3" spans="2:4" ht="64.5" customHeight="1" x14ac:dyDescent="0.35">
      <c r="B3" s="42" t="s">
        <v>105</v>
      </c>
      <c r="C3" s="43"/>
      <c r="D3" s="43"/>
    </row>
    <row r="4" spans="2:4" ht="24" customHeight="1" x14ac:dyDescent="0.35">
      <c r="B4" s="4" t="s">
        <v>25</v>
      </c>
      <c r="C4" s="5" t="s">
        <v>4</v>
      </c>
      <c r="D4" s="4" t="s">
        <v>26</v>
      </c>
    </row>
    <row r="5" spans="2:4" ht="77.5" x14ac:dyDescent="0.35">
      <c r="B5" s="1" t="s">
        <v>65</v>
      </c>
      <c r="C5" s="52" t="s">
        <v>147</v>
      </c>
      <c r="D5" s="52" t="s">
        <v>154</v>
      </c>
    </row>
    <row r="6" spans="2:4" ht="59.15" customHeight="1" x14ac:dyDescent="0.35">
      <c r="B6" s="2" t="s">
        <v>90</v>
      </c>
      <c r="C6" s="53"/>
      <c r="D6" s="53"/>
    </row>
    <row r="7" spans="2:4" ht="128.4" customHeight="1" x14ac:dyDescent="0.35">
      <c r="B7" s="8" t="s">
        <v>58</v>
      </c>
      <c r="C7" s="54"/>
      <c r="D7" s="54"/>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zoomScale="70" zoomScaleNormal="70" workbookViewId="0">
      <pane xSplit="1" ySplit="4" topLeftCell="B5" activePane="bottomRight" state="frozen"/>
      <selection pane="topRight" activeCell="B1" sqref="B1"/>
      <selection pane="bottomLeft" activeCell="A5" sqref="A5"/>
      <selection pane="bottomRight" activeCell="H10" sqref="H10"/>
    </sheetView>
  </sheetViews>
  <sheetFormatPr defaultRowHeight="14.5" x14ac:dyDescent="0.35"/>
  <cols>
    <col min="1" max="1" width="3.54296875" customWidth="1"/>
    <col min="2" max="2" width="59.54296875" customWidth="1"/>
    <col min="3" max="3" width="61.36328125" customWidth="1"/>
    <col min="4" max="4" width="33.36328125" customWidth="1"/>
  </cols>
  <sheetData>
    <row r="2" spans="2:4" ht="24.65" customHeight="1" x14ac:dyDescent="0.35">
      <c r="B2" s="51" t="s">
        <v>59</v>
      </c>
      <c r="C2" s="51"/>
      <c r="D2" s="51"/>
    </row>
    <row r="3" spans="2:4" ht="54.75" customHeight="1" x14ac:dyDescent="0.35">
      <c r="B3" s="42" t="s">
        <v>106</v>
      </c>
      <c r="C3" s="43"/>
      <c r="D3" s="43"/>
    </row>
    <row r="4" spans="2:4" ht="24" customHeight="1" x14ac:dyDescent="0.35">
      <c r="B4" s="4" t="s">
        <v>25</v>
      </c>
      <c r="C4" s="5" t="s">
        <v>4</v>
      </c>
      <c r="D4" s="4" t="s">
        <v>26</v>
      </c>
    </row>
    <row r="5" spans="2:4" ht="84" customHeight="1" x14ac:dyDescent="0.35">
      <c r="B5" s="1" t="s">
        <v>67</v>
      </c>
      <c r="C5" s="52" t="s">
        <v>144</v>
      </c>
      <c r="D5" s="52" t="s">
        <v>155</v>
      </c>
    </row>
    <row r="6" spans="2:4" ht="81.75" customHeight="1" x14ac:dyDescent="0.35">
      <c r="B6" s="2" t="s">
        <v>66</v>
      </c>
      <c r="C6" s="53"/>
      <c r="D6" s="53"/>
    </row>
    <row r="7" spans="2:4" ht="60" customHeight="1" x14ac:dyDescent="0.35">
      <c r="B7" s="3" t="s">
        <v>68</v>
      </c>
      <c r="C7" s="53"/>
      <c r="D7" s="53"/>
    </row>
    <row r="8" spans="2:4" ht="64.25" customHeight="1" x14ac:dyDescent="0.35">
      <c r="B8" s="2" t="s">
        <v>69</v>
      </c>
      <c r="C8" s="53"/>
      <c r="D8" s="53"/>
    </row>
    <row r="9" spans="2:4" ht="48" customHeight="1" x14ac:dyDescent="0.35">
      <c r="B9" s="3" t="s">
        <v>70</v>
      </c>
      <c r="C9" s="53"/>
      <c r="D9" s="53"/>
    </row>
    <row r="10" spans="2:4" ht="56.15" customHeight="1" x14ac:dyDescent="0.35">
      <c r="B10" s="2" t="s">
        <v>71</v>
      </c>
      <c r="C10" s="53"/>
      <c r="D10" s="53"/>
    </row>
    <row r="11" spans="2:4" ht="44.15" customHeight="1" x14ac:dyDescent="0.35">
      <c r="B11" s="3" t="s">
        <v>72</v>
      </c>
      <c r="C11" s="53"/>
      <c r="D11" s="53"/>
    </row>
    <row r="12" spans="2:4" ht="20.149999999999999" customHeight="1" x14ac:dyDescent="0.35">
      <c r="B12" s="7" t="s">
        <v>58</v>
      </c>
      <c r="C12" s="54"/>
      <c r="D12" s="54"/>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A1:F65"/>
  <sheetViews>
    <sheetView showGridLines="0" zoomScale="70" zoomScaleNormal="70" workbookViewId="0">
      <pane xSplit="1" ySplit="4" topLeftCell="B5" activePane="bottomRight" state="frozen"/>
      <selection pane="topRight" activeCell="B1" sqref="B1"/>
      <selection pane="bottomLeft" activeCell="A5" sqref="A5"/>
      <selection pane="bottomRight" activeCell="P8" sqref="P8"/>
    </sheetView>
  </sheetViews>
  <sheetFormatPr defaultColWidth="8.6328125" defaultRowHeight="14" x14ac:dyDescent="0.3"/>
  <cols>
    <col min="1" max="1" width="3.6328125" style="15" customWidth="1"/>
    <col min="2" max="2" width="62.54296875" style="9" bestFit="1" customWidth="1"/>
    <col min="3" max="3" width="25.36328125" style="9" customWidth="1"/>
    <col min="4" max="4" width="34.6328125" style="16" customWidth="1"/>
    <col min="5" max="5" width="30.1796875" style="9" customWidth="1"/>
    <col min="6" max="6" width="26.6328125" style="9" customWidth="1"/>
    <col min="7" max="16384" width="8.6328125" style="9"/>
  </cols>
  <sheetData>
    <row r="1" spans="1:6" ht="15.5" x14ac:dyDescent="0.3">
      <c r="A1" s="22"/>
      <c r="B1" s="23"/>
      <c r="C1" s="19"/>
      <c r="D1" s="19"/>
      <c r="E1" s="19"/>
      <c r="F1" s="19"/>
    </row>
    <row r="2" spans="1:6" ht="24.65" customHeight="1" x14ac:dyDescent="0.3">
      <c r="A2" s="22"/>
      <c r="B2" s="58" t="s">
        <v>60</v>
      </c>
      <c r="C2" s="58"/>
      <c r="D2" s="58"/>
      <c r="E2" s="58"/>
      <c r="F2" s="58"/>
    </row>
    <row r="3" spans="1:6" ht="44.15" customHeight="1" x14ac:dyDescent="0.3">
      <c r="A3" s="22"/>
      <c r="B3" s="59" t="s">
        <v>82</v>
      </c>
      <c r="C3" s="59"/>
      <c r="D3" s="59"/>
      <c r="E3" s="59"/>
      <c r="F3" s="59"/>
    </row>
    <row r="4" spans="1:6" ht="24" customHeight="1" x14ac:dyDescent="0.3">
      <c r="A4" s="22"/>
      <c r="B4" s="24" t="s">
        <v>6</v>
      </c>
      <c r="C4" s="24" t="s">
        <v>2</v>
      </c>
      <c r="D4" s="24" t="s">
        <v>3</v>
      </c>
      <c r="E4" s="24" t="s">
        <v>4</v>
      </c>
      <c r="F4" s="24" t="s">
        <v>5</v>
      </c>
    </row>
    <row r="5" spans="1:6" ht="25.25" customHeight="1" x14ac:dyDescent="0.3">
      <c r="A5" s="22"/>
      <c r="B5" s="55" t="s">
        <v>9</v>
      </c>
      <c r="C5" s="55"/>
      <c r="D5" s="55"/>
      <c r="E5" s="55"/>
      <c r="F5" s="55"/>
    </row>
    <row r="6" spans="1:6" ht="172.25" customHeight="1" x14ac:dyDescent="0.3">
      <c r="A6" s="25">
        <v>1</v>
      </c>
      <c r="B6" s="20" t="s">
        <v>42</v>
      </c>
      <c r="C6" s="26" t="s">
        <v>33</v>
      </c>
      <c r="D6" s="27" t="s">
        <v>34</v>
      </c>
      <c r="E6" s="27" t="s">
        <v>142</v>
      </c>
      <c r="F6" s="27" t="s">
        <v>140</v>
      </c>
    </row>
    <row r="7" spans="1:6" ht="35.25" customHeight="1" x14ac:dyDescent="0.3">
      <c r="A7" s="25">
        <v>2</v>
      </c>
      <c r="B7" s="28" t="s">
        <v>43</v>
      </c>
      <c r="C7" s="28" t="s">
        <v>0</v>
      </c>
      <c r="D7" s="28"/>
      <c r="E7" s="30">
        <v>1.0500000000000001E-2</v>
      </c>
      <c r="F7" s="28"/>
    </row>
    <row r="8" spans="1:6" ht="124" x14ac:dyDescent="0.3">
      <c r="A8" s="25">
        <v>3</v>
      </c>
      <c r="B8" s="20" t="s">
        <v>124</v>
      </c>
      <c r="C8" s="21" t="s">
        <v>7</v>
      </c>
      <c r="D8" s="29" t="s">
        <v>8</v>
      </c>
      <c r="E8" s="27" t="s">
        <v>143</v>
      </c>
      <c r="F8" s="19"/>
    </row>
    <row r="9" spans="1:6" ht="37.5" customHeight="1" x14ac:dyDescent="0.3">
      <c r="A9" s="25">
        <v>4</v>
      </c>
      <c r="B9" s="28" t="s">
        <v>107</v>
      </c>
      <c r="C9" s="28" t="s">
        <v>1</v>
      </c>
      <c r="D9" s="28"/>
      <c r="E9" s="30">
        <v>1.2200000000000001E-2</v>
      </c>
      <c r="F9" s="28"/>
    </row>
    <row r="10" spans="1:6" ht="30" customHeight="1" x14ac:dyDescent="0.3">
      <c r="A10" s="31">
        <v>5</v>
      </c>
      <c r="B10" s="27" t="s">
        <v>123</v>
      </c>
      <c r="C10" s="21"/>
      <c r="D10" s="19"/>
      <c r="E10" s="32">
        <v>0</v>
      </c>
      <c r="F10" s="19"/>
    </row>
    <row r="11" spans="1:6" ht="51.75" customHeight="1" x14ac:dyDescent="0.3">
      <c r="A11" s="31">
        <v>6</v>
      </c>
      <c r="B11" s="28" t="s">
        <v>44</v>
      </c>
      <c r="C11" s="28" t="s">
        <v>0</v>
      </c>
      <c r="D11" s="28"/>
      <c r="E11" s="33">
        <v>0</v>
      </c>
      <c r="F11" s="28"/>
    </row>
    <row r="12" spans="1:6" ht="93" x14ac:dyDescent="0.3">
      <c r="A12" s="31">
        <v>7</v>
      </c>
      <c r="B12" s="20" t="s">
        <v>45</v>
      </c>
      <c r="C12" s="21" t="s">
        <v>20</v>
      </c>
      <c r="D12" s="27" t="s">
        <v>19</v>
      </c>
      <c r="E12" s="32">
        <v>0</v>
      </c>
      <c r="F12" s="19"/>
    </row>
    <row r="13" spans="1:6" ht="46.25" customHeight="1" x14ac:dyDescent="0.3">
      <c r="A13" s="31">
        <v>8</v>
      </c>
      <c r="B13" s="28" t="s">
        <v>91</v>
      </c>
      <c r="C13" s="28" t="s">
        <v>0</v>
      </c>
      <c r="D13" s="28"/>
      <c r="E13" s="33">
        <v>0</v>
      </c>
      <c r="F13" s="28"/>
    </row>
    <row r="14" spans="1:6" ht="93" x14ac:dyDescent="0.3">
      <c r="A14" s="31">
        <v>9</v>
      </c>
      <c r="B14" s="20" t="s">
        <v>122</v>
      </c>
      <c r="C14" s="21" t="s">
        <v>20</v>
      </c>
      <c r="D14" s="27" t="s">
        <v>19</v>
      </c>
      <c r="E14" s="32">
        <v>0</v>
      </c>
      <c r="F14" s="19"/>
    </row>
    <row r="15" spans="1:6" ht="164" customHeight="1" x14ac:dyDescent="0.3">
      <c r="A15" s="31">
        <v>10</v>
      </c>
      <c r="B15" s="28" t="s">
        <v>46</v>
      </c>
      <c r="C15" s="28" t="s">
        <v>0</v>
      </c>
      <c r="D15" s="28"/>
      <c r="E15" s="30">
        <v>0.56799999999999995</v>
      </c>
      <c r="F15" s="28" t="s">
        <v>136</v>
      </c>
    </row>
    <row r="16" spans="1:6" ht="232.5" x14ac:dyDescent="0.3">
      <c r="A16" s="31">
        <v>11</v>
      </c>
      <c r="B16" s="27" t="s">
        <v>92</v>
      </c>
      <c r="C16" s="21" t="s">
        <v>0</v>
      </c>
      <c r="D16" s="20" t="s">
        <v>93</v>
      </c>
      <c r="E16" s="19" t="s">
        <v>135</v>
      </c>
      <c r="F16" s="27" t="s">
        <v>137</v>
      </c>
    </row>
    <row r="17" spans="1:6" ht="46.5" x14ac:dyDescent="0.3">
      <c r="A17" s="31">
        <v>12</v>
      </c>
      <c r="B17" s="28" t="s">
        <v>115</v>
      </c>
      <c r="C17" s="28" t="s">
        <v>0</v>
      </c>
      <c r="D17" s="28" t="s">
        <v>94</v>
      </c>
      <c r="E17" s="33">
        <v>0</v>
      </c>
      <c r="F17" s="28"/>
    </row>
    <row r="18" spans="1:6" s="10" customFormat="1" ht="32.15" customHeight="1" x14ac:dyDescent="0.3">
      <c r="A18" s="60">
        <v>13</v>
      </c>
      <c r="B18" s="27" t="s">
        <v>35</v>
      </c>
      <c r="C18" s="27" t="s">
        <v>27</v>
      </c>
      <c r="D18" s="27"/>
      <c r="E18" s="27"/>
      <c r="F18" s="27"/>
    </row>
    <row r="19" spans="1:6" s="14" customFormat="1" ht="387.5" x14ac:dyDescent="0.3">
      <c r="A19" s="60"/>
      <c r="B19" s="27" t="s">
        <v>36</v>
      </c>
      <c r="C19" s="27" t="s">
        <v>17</v>
      </c>
      <c r="D19" s="27"/>
      <c r="E19" s="27" t="s">
        <v>129</v>
      </c>
      <c r="F19" s="27" t="s">
        <v>156</v>
      </c>
    </row>
    <row r="20" spans="1:6" s="14" customFormat="1" ht="15.5" x14ac:dyDescent="0.3">
      <c r="A20" s="60"/>
      <c r="B20" s="27" t="s">
        <v>37</v>
      </c>
      <c r="C20" s="27" t="s">
        <v>17</v>
      </c>
      <c r="D20" s="27"/>
      <c r="E20" s="27" t="s">
        <v>138</v>
      </c>
      <c r="F20" s="27"/>
    </row>
    <row r="21" spans="1:6" s="14" customFormat="1" ht="325.5" x14ac:dyDescent="0.3">
      <c r="A21" s="60"/>
      <c r="B21" s="27" t="s">
        <v>38</v>
      </c>
      <c r="C21" s="27" t="s">
        <v>17</v>
      </c>
      <c r="D21" s="27"/>
      <c r="E21" s="27" t="s">
        <v>129</v>
      </c>
      <c r="F21" s="27" t="s">
        <v>139</v>
      </c>
    </row>
    <row r="22" spans="1:6" s="14" customFormat="1" ht="15.5" x14ac:dyDescent="0.3">
      <c r="A22" s="60"/>
      <c r="B22" s="27" t="s">
        <v>39</v>
      </c>
      <c r="C22" s="27" t="s">
        <v>17</v>
      </c>
      <c r="D22" s="27"/>
      <c r="E22" s="27" t="s">
        <v>138</v>
      </c>
      <c r="F22" s="27"/>
    </row>
    <row r="23" spans="1:6" s="10" customFormat="1" ht="15.5" x14ac:dyDescent="0.3">
      <c r="A23" s="60"/>
      <c r="B23" s="27" t="s">
        <v>40</v>
      </c>
      <c r="C23" s="27"/>
      <c r="D23" s="27"/>
      <c r="E23" s="27"/>
      <c r="F23" s="27"/>
    </row>
    <row r="24" spans="1:6" ht="155" x14ac:dyDescent="0.3">
      <c r="A24" s="31">
        <v>14</v>
      </c>
      <c r="B24" s="28" t="s">
        <v>95</v>
      </c>
      <c r="C24" s="28" t="s">
        <v>17</v>
      </c>
      <c r="D24" s="28"/>
      <c r="E24" s="28" t="s">
        <v>129</v>
      </c>
      <c r="F24" s="28" t="s">
        <v>157</v>
      </c>
    </row>
    <row r="25" spans="1:6" ht="155" x14ac:dyDescent="0.3">
      <c r="A25" s="31">
        <v>15</v>
      </c>
      <c r="B25" s="20" t="s">
        <v>96</v>
      </c>
      <c r="C25" s="20" t="s">
        <v>21</v>
      </c>
      <c r="D25" s="19"/>
      <c r="E25" s="34">
        <v>4141</v>
      </c>
      <c r="F25" s="35" t="s">
        <v>158</v>
      </c>
    </row>
    <row r="26" spans="1:6" ht="62" x14ac:dyDescent="0.3">
      <c r="A26" s="31">
        <v>16</v>
      </c>
      <c r="B26" s="28" t="s">
        <v>47</v>
      </c>
      <c r="C26" s="28" t="s">
        <v>97</v>
      </c>
      <c r="D26" s="28"/>
      <c r="E26" s="28" t="s">
        <v>135</v>
      </c>
      <c r="F26" s="28"/>
    </row>
    <row r="27" spans="1:6" ht="15.5" x14ac:dyDescent="0.3">
      <c r="A27" s="22"/>
      <c r="B27" s="20"/>
      <c r="C27" s="21"/>
      <c r="D27" s="19"/>
      <c r="E27" s="19"/>
      <c r="F27" s="19"/>
    </row>
    <row r="28" spans="1:6" ht="25.25" customHeight="1" x14ac:dyDescent="0.3">
      <c r="A28" s="22"/>
      <c r="B28" s="55" t="s">
        <v>10</v>
      </c>
      <c r="C28" s="55"/>
      <c r="D28" s="55"/>
      <c r="E28" s="55"/>
      <c r="F28" s="55"/>
    </row>
    <row r="29" spans="1:6" ht="46.5" x14ac:dyDescent="0.3">
      <c r="A29" s="22">
        <v>17</v>
      </c>
      <c r="B29" s="28" t="s">
        <v>22</v>
      </c>
      <c r="C29" s="28" t="s">
        <v>0</v>
      </c>
      <c r="D29" s="28"/>
      <c r="E29" s="36">
        <v>0.69043119738876479</v>
      </c>
      <c r="F29" s="28"/>
    </row>
    <row r="30" spans="1:6" ht="45.75" customHeight="1" x14ac:dyDescent="0.3">
      <c r="A30" s="22">
        <v>18</v>
      </c>
      <c r="B30" s="20" t="s">
        <v>23</v>
      </c>
      <c r="C30" s="21" t="s">
        <v>0</v>
      </c>
      <c r="D30" s="20" t="s">
        <v>41</v>
      </c>
      <c r="E30" s="37">
        <v>0.14285714285714299</v>
      </c>
      <c r="F30" s="19"/>
    </row>
    <row r="31" spans="1:6" ht="46.5" x14ac:dyDescent="0.3">
      <c r="A31" s="22">
        <v>19</v>
      </c>
      <c r="B31" s="28" t="s">
        <v>12</v>
      </c>
      <c r="C31" s="28" t="s">
        <v>0</v>
      </c>
      <c r="D31" s="28" t="s">
        <v>13</v>
      </c>
      <c r="E31" s="36">
        <v>0.43636363636363601</v>
      </c>
      <c r="F31" s="28"/>
    </row>
    <row r="32" spans="1:6" ht="46.5" x14ac:dyDescent="0.3">
      <c r="A32" s="22">
        <v>20</v>
      </c>
      <c r="B32" s="20" t="s">
        <v>73</v>
      </c>
      <c r="C32" s="21" t="s">
        <v>0</v>
      </c>
      <c r="D32" s="19"/>
      <c r="E32" s="37">
        <v>1.5E-3</v>
      </c>
      <c r="F32" s="19"/>
    </row>
    <row r="33" spans="1:6" ht="46.5" x14ac:dyDescent="0.3">
      <c r="A33" s="56">
        <v>21</v>
      </c>
      <c r="B33" s="61" t="s">
        <v>108</v>
      </c>
      <c r="C33" s="28"/>
      <c r="D33" s="28" t="s">
        <v>48</v>
      </c>
      <c r="E33" s="38">
        <f>SUM(E34:E38)</f>
        <v>5821</v>
      </c>
      <c r="F33" s="28"/>
    </row>
    <row r="34" spans="1:6" ht="15.5" x14ac:dyDescent="0.3">
      <c r="A34" s="56"/>
      <c r="B34" s="61"/>
      <c r="C34" s="28"/>
      <c r="D34" s="28" t="s">
        <v>28</v>
      </c>
      <c r="E34" s="38">
        <v>74</v>
      </c>
      <c r="F34" s="28"/>
    </row>
    <row r="35" spans="1:6" ht="15.5" x14ac:dyDescent="0.3">
      <c r="A35" s="56"/>
      <c r="B35" s="61"/>
      <c r="C35" s="28"/>
      <c r="D35" s="28" t="s">
        <v>29</v>
      </c>
      <c r="E35" s="38">
        <v>3192</v>
      </c>
      <c r="F35" s="28"/>
    </row>
    <row r="36" spans="1:6" ht="15.5" x14ac:dyDescent="0.3">
      <c r="A36" s="56"/>
      <c r="B36" s="61"/>
      <c r="C36" s="28"/>
      <c r="D36" s="28" t="s">
        <v>30</v>
      </c>
      <c r="E36" s="38">
        <v>1952</v>
      </c>
      <c r="F36" s="28"/>
    </row>
    <row r="37" spans="1:6" ht="15.5" x14ac:dyDescent="0.3">
      <c r="A37" s="56"/>
      <c r="B37" s="61"/>
      <c r="C37" s="28"/>
      <c r="D37" s="28" t="s">
        <v>31</v>
      </c>
      <c r="E37" s="38">
        <v>470</v>
      </c>
      <c r="F37" s="28"/>
    </row>
    <row r="38" spans="1:6" ht="15.5" x14ac:dyDescent="0.3">
      <c r="A38" s="56"/>
      <c r="B38" s="61"/>
      <c r="C38" s="28"/>
      <c r="D38" s="28" t="s">
        <v>32</v>
      </c>
      <c r="E38" s="38">
        <v>133</v>
      </c>
      <c r="F38" s="28"/>
    </row>
    <row r="39" spans="1:6" ht="51.75" customHeight="1" x14ac:dyDescent="0.3">
      <c r="A39" s="22">
        <v>22</v>
      </c>
      <c r="B39" s="20" t="s">
        <v>49</v>
      </c>
      <c r="C39" s="21" t="s">
        <v>0</v>
      </c>
      <c r="D39" s="19"/>
      <c r="E39" s="37">
        <v>0.95356288510329779</v>
      </c>
      <c r="F39" s="19"/>
    </row>
    <row r="40" spans="1:6" ht="54.75" customHeight="1" x14ac:dyDescent="0.3">
      <c r="A40" s="31">
        <v>23</v>
      </c>
      <c r="B40" s="28" t="s">
        <v>51</v>
      </c>
      <c r="C40" s="28" t="s">
        <v>14</v>
      </c>
      <c r="D40" s="28"/>
      <c r="E40" s="38">
        <v>450.10325480246445</v>
      </c>
      <c r="F40" s="28"/>
    </row>
    <row r="41" spans="1:6" ht="124" x14ac:dyDescent="0.3">
      <c r="A41" s="22">
        <v>24</v>
      </c>
      <c r="B41" s="20" t="s">
        <v>50</v>
      </c>
      <c r="C41" s="21" t="s">
        <v>0</v>
      </c>
      <c r="D41" s="20" t="s">
        <v>98</v>
      </c>
      <c r="E41" s="37">
        <v>0.195155237120437</v>
      </c>
      <c r="F41" s="19"/>
    </row>
    <row r="42" spans="1:6" ht="46.5" x14ac:dyDescent="0.3">
      <c r="A42" s="22">
        <v>25</v>
      </c>
      <c r="B42" s="28" t="s">
        <v>121</v>
      </c>
      <c r="C42" s="28"/>
      <c r="D42" s="28"/>
      <c r="E42" s="39">
        <v>289</v>
      </c>
      <c r="F42" s="28"/>
    </row>
    <row r="43" spans="1:6" ht="51" customHeight="1" x14ac:dyDescent="0.3">
      <c r="A43" s="31">
        <v>26</v>
      </c>
      <c r="B43" s="20" t="s">
        <v>109</v>
      </c>
      <c r="C43" s="21" t="s">
        <v>15</v>
      </c>
      <c r="D43" s="19"/>
      <c r="E43" s="40">
        <v>196</v>
      </c>
      <c r="F43" s="19"/>
    </row>
    <row r="44" spans="1:6" ht="63" customHeight="1" x14ac:dyDescent="0.3">
      <c r="A44" s="22">
        <v>27</v>
      </c>
      <c r="B44" s="28" t="s">
        <v>110</v>
      </c>
      <c r="C44" s="28"/>
      <c r="D44" s="28" t="s">
        <v>118</v>
      </c>
      <c r="E44" s="39">
        <v>105</v>
      </c>
      <c r="F44" s="28" t="s">
        <v>134</v>
      </c>
    </row>
    <row r="45" spans="1:6" ht="62" x14ac:dyDescent="0.3">
      <c r="A45" s="22">
        <v>28</v>
      </c>
      <c r="B45" s="20" t="s">
        <v>111</v>
      </c>
      <c r="C45" s="21"/>
      <c r="D45" s="20" t="s">
        <v>116</v>
      </c>
      <c r="E45" s="32">
        <v>0</v>
      </c>
      <c r="F45" s="19"/>
    </row>
    <row r="46" spans="1:6" ht="46.5" x14ac:dyDescent="0.3">
      <c r="A46" s="22">
        <v>29</v>
      </c>
      <c r="B46" s="28" t="s">
        <v>16</v>
      </c>
      <c r="C46" s="28" t="s">
        <v>17</v>
      </c>
      <c r="D46" s="28"/>
      <c r="E46" s="28" t="s">
        <v>129</v>
      </c>
      <c r="F46" s="28"/>
    </row>
    <row r="47" spans="1:6" ht="155" x14ac:dyDescent="0.3">
      <c r="A47" s="22">
        <v>30</v>
      </c>
      <c r="B47" s="20" t="s">
        <v>112</v>
      </c>
      <c r="C47" s="21" t="s">
        <v>0</v>
      </c>
      <c r="D47" s="35" t="s">
        <v>133</v>
      </c>
      <c r="E47" s="41">
        <v>0.46</v>
      </c>
      <c r="F47" s="35" t="s">
        <v>159</v>
      </c>
    </row>
    <row r="48" spans="1:6" ht="310" x14ac:dyDescent="0.3">
      <c r="A48" s="25">
        <v>31</v>
      </c>
      <c r="B48" s="28" t="s">
        <v>74</v>
      </c>
      <c r="C48" s="28"/>
      <c r="D48" s="28" t="s">
        <v>75</v>
      </c>
      <c r="E48" s="28" t="s">
        <v>150</v>
      </c>
      <c r="F48" s="28"/>
    </row>
    <row r="49" spans="1:6" ht="62" x14ac:dyDescent="0.3">
      <c r="A49" s="22">
        <v>32</v>
      </c>
      <c r="B49" s="20" t="s">
        <v>113</v>
      </c>
      <c r="C49" s="21"/>
      <c r="D49" s="20" t="s">
        <v>117</v>
      </c>
      <c r="E49" s="40">
        <v>1</v>
      </c>
      <c r="F49" s="35" t="s">
        <v>132</v>
      </c>
    </row>
    <row r="50" spans="1:6" ht="69" customHeight="1" x14ac:dyDescent="0.3">
      <c r="A50" s="31">
        <v>33</v>
      </c>
      <c r="B50" s="28" t="s">
        <v>114</v>
      </c>
      <c r="C50" s="28" t="s">
        <v>1</v>
      </c>
      <c r="D50" s="28" t="s">
        <v>52</v>
      </c>
      <c r="E50" s="30">
        <v>0.04</v>
      </c>
      <c r="F50" s="28" t="s">
        <v>141</v>
      </c>
    </row>
    <row r="51" spans="1:6" ht="88.25" customHeight="1" x14ac:dyDescent="0.3">
      <c r="A51" s="22">
        <v>34</v>
      </c>
      <c r="B51" s="20" t="s">
        <v>119</v>
      </c>
      <c r="C51" s="21" t="s">
        <v>20</v>
      </c>
      <c r="D51" s="20" t="s">
        <v>99</v>
      </c>
      <c r="E51" s="32">
        <v>0</v>
      </c>
      <c r="F51" s="19"/>
    </row>
    <row r="52" spans="1:6" ht="46.5" x14ac:dyDescent="0.3">
      <c r="A52" s="22">
        <v>35</v>
      </c>
      <c r="B52" s="33" t="s">
        <v>120</v>
      </c>
      <c r="C52" s="28" t="s">
        <v>0</v>
      </c>
      <c r="D52" s="28"/>
      <c r="E52" s="33">
        <v>0</v>
      </c>
      <c r="F52" s="28"/>
    </row>
    <row r="53" spans="1:6" ht="193.25" customHeight="1" x14ac:dyDescent="0.3">
      <c r="A53" s="22">
        <v>36</v>
      </c>
      <c r="B53" s="20" t="s">
        <v>61</v>
      </c>
      <c r="C53" s="21" t="s">
        <v>17</v>
      </c>
      <c r="D53" s="20" t="s">
        <v>100</v>
      </c>
      <c r="E53" s="19" t="s">
        <v>129</v>
      </c>
      <c r="F53" s="35" t="s">
        <v>160</v>
      </c>
    </row>
    <row r="54" spans="1:6" ht="15.5" x14ac:dyDescent="0.3">
      <c r="A54" s="22"/>
      <c r="B54" s="20"/>
      <c r="C54" s="21"/>
      <c r="D54" s="19"/>
      <c r="E54" s="19"/>
      <c r="F54" s="19"/>
    </row>
    <row r="55" spans="1:6" ht="25.25" customHeight="1" x14ac:dyDescent="0.3">
      <c r="A55" s="22"/>
      <c r="B55" s="55" t="s">
        <v>11</v>
      </c>
      <c r="C55" s="55"/>
      <c r="D55" s="55"/>
      <c r="E55" s="55"/>
      <c r="F55" s="55"/>
    </row>
    <row r="56" spans="1:6" ht="62" x14ac:dyDescent="0.3">
      <c r="A56" s="22">
        <v>37</v>
      </c>
      <c r="B56" s="28" t="s">
        <v>76</v>
      </c>
      <c r="C56" s="28" t="s">
        <v>14</v>
      </c>
      <c r="D56" s="28"/>
      <c r="E56" s="33">
        <v>0</v>
      </c>
      <c r="F56" s="28"/>
    </row>
    <row r="57" spans="1:6" ht="23.75" customHeight="1" x14ac:dyDescent="0.3">
      <c r="A57" s="56">
        <v>38</v>
      </c>
      <c r="B57" s="20" t="s">
        <v>53</v>
      </c>
      <c r="C57" s="20"/>
      <c r="D57" s="19"/>
      <c r="E57" s="19"/>
      <c r="F57" s="19"/>
    </row>
    <row r="58" spans="1:6" ht="15.5" x14ac:dyDescent="0.3">
      <c r="A58" s="56"/>
      <c r="B58" s="27" t="s">
        <v>54</v>
      </c>
      <c r="C58" s="20" t="s">
        <v>17</v>
      </c>
      <c r="D58" s="19"/>
      <c r="E58" s="19" t="s">
        <v>129</v>
      </c>
      <c r="F58" s="19"/>
    </row>
    <row r="59" spans="1:6" ht="31" x14ac:dyDescent="0.3">
      <c r="A59" s="56"/>
      <c r="B59" s="27" t="s">
        <v>101</v>
      </c>
      <c r="C59" s="20" t="s">
        <v>17</v>
      </c>
      <c r="D59" s="19"/>
      <c r="E59" s="19" t="s">
        <v>129</v>
      </c>
      <c r="F59" s="19"/>
    </row>
    <row r="60" spans="1:6" ht="15.5" x14ac:dyDescent="0.3">
      <c r="A60" s="56"/>
      <c r="B60" s="27" t="s">
        <v>55</v>
      </c>
      <c r="C60" s="20" t="s">
        <v>17</v>
      </c>
      <c r="D60" s="19"/>
      <c r="E60" s="19" t="s">
        <v>129</v>
      </c>
      <c r="F60" s="19"/>
    </row>
    <row r="61" spans="1:6" ht="15.5" x14ac:dyDescent="0.3">
      <c r="A61" s="56"/>
      <c r="B61" s="20" t="s">
        <v>56</v>
      </c>
      <c r="C61" s="20" t="s">
        <v>17</v>
      </c>
      <c r="D61" s="19"/>
      <c r="E61" s="19" t="s">
        <v>129</v>
      </c>
      <c r="F61" s="19"/>
    </row>
    <row r="62" spans="1:6" ht="77.5" x14ac:dyDescent="0.3">
      <c r="A62" s="22">
        <v>39</v>
      </c>
      <c r="B62" s="28" t="s">
        <v>102</v>
      </c>
      <c r="C62" s="28" t="s">
        <v>17</v>
      </c>
      <c r="D62" s="28" t="s">
        <v>130</v>
      </c>
      <c r="E62" s="28" t="s">
        <v>129</v>
      </c>
      <c r="F62" s="28"/>
    </row>
    <row r="63" spans="1:6" ht="77.5" x14ac:dyDescent="0.3">
      <c r="A63" s="22">
        <v>40</v>
      </c>
      <c r="B63" s="20" t="s">
        <v>18</v>
      </c>
      <c r="C63" s="20" t="s">
        <v>17</v>
      </c>
      <c r="D63" s="35" t="s">
        <v>131</v>
      </c>
      <c r="E63" s="19" t="s">
        <v>129</v>
      </c>
      <c r="F63" s="19"/>
    </row>
    <row r="64" spans="1:6" ht="124" x14ac:dyDescent="0.3">
      <c r="A64" s="22">
        <v>41</v>
      </c>
      <c r="B64" s="28" t="s">
        <v>103</v>
      </c>
      <c r="C64" s="28" t="s">
        <v>17</v>
      </c>
      <c r="D64" s="28"/>
      <c r="E64" s="28" t="s">
        <v>129</v>
      </c>
      <c r="F64" s="28" t="s">
        <v>148</v>
      </c>
    </row>
    <row r="65" spans="2:6" ht="20.149999999999999" customHeight="1" x14ac:dyDescent="0.3">
      <c r="B65" s="57"/>
      <c r="C65" s="57"/>
      <c r="D65" s="57"/>
      <c r="E65" s="57"/>
      <c r="F65" s="57"/>
    </row>
  </sheetData>
  <mergeCells count="10">
    <mergeCell ref="B55:F55"/>
    <mergeCell ref="A57:A61"/>
    <mergeCell ref="B65:F65"/>
    <mergeCell ref="B2:F2"/>
    <mergeCell ref="B3:F3"/>
    <mergeCell ref="B5:F5"/>
    <mergeCell ref="A18:A23"/>
    <mergeCell ref="B28:F28"/>
    <mergeCell ref="A33:A38"/>
    <mergeCell ref="B33:B38"/>
  </mergeCells>
  <pageMargins left="0.7" right="0.7" top="0.75" bottom="0.75" header="0.3" footer="0.3"/>
  <pageSetup paperSize="9" orientation="portrait" r:id="rId1"/>
  <ignoredErrors>
    <ignoredError sqref="E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c3R2YWxvZHplPC9Vc2VyTmFtZT48RGF0ZVRpbWU+OS8yOS8yMDIxIDEwOjAwOjE3IEFN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62FBCA13-E5B0-4FB3-9FFF-FA30E3A607C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D4E5B74-3754-4BAE-AAFE-6AD427E9AAA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STvalodze</cp:lastModifiedBy>
  <cp:lastPrinted>2019-12-18T08:51:03Z</cp:lastPrinted>
  <dcterms:created xsi:type="dcterms:W3CDTF">2019-12-10T10:36:45Z</dcterms:created>
  <dcterms:modified xsi:type="dcterms:W3CDTF">2021-09-29T10:01:10Z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{BD15A7F3-68A3-44DA-88DE-84F8F8C88452}</vt:lpwstr>
  </property>
  <property fmtid="{D5CDD505-2E9C-101B-9397-08002B2CF9AE}" pid="3" name="DLPManualFileClassificationLastModifiedBy">
    <vt:lpwstr>BOG0\kmumladze</vt:lpwstr>
  </property>
  <property fmtid="{D5CDD505-2E9C-101B-9397-08002B2CF9AE}" pid="4" name="DLPManualFileClassificationLastModificationDate">
    <vt:lpwstr>1617287437</vt:lpwstr>
  </property>
  <property fmtid="{D5CDD505-2E9C-101B-9397-08002B2CF9AE}" pid="5" name="DLPManualFileClassificationVersion">
    <vt:lpwstr>11.5.0.60</vt:lpwstr>
  </property>
  <property fmtid="{D5CDD505-2E9C-101B-9397-08002B2CF9AE}" pid="6" name="docIndexRef">
    <vt:lpwstr>3a8e4950-5428-468f-a5f3-60f9be55c18f</vt:lpwstr>
  </property>
  <property fmtid="{D5CDD505-2E9C-101B-9397-08002B2CF9AE}" pid="7" name="bjDocumentSecurityLabel">
    <vt:lpwstr>This item has no classification</vt:lpwstr>
  </property>
  <property fmtid="{D5CDD505-2E9C-101B-9397-08002B2CF9AE}" pid="8" name="bjSaver">
    <vt:lpwstr>qVma/bk5jlDMzMqpSNmkWahOQwOdoOa2</vt:lpwstr>
  </property>
  <property fmtid="{D5CDD505-2E9C-101B-9397-08002B2CF9AE}" pid="9" name="bjClsUserRVM">
    <vt:lpwstr>[]</vt:lpwstr>
  </property>
  <property fmtid="{D5CDD505-2E9C-101B-9397-08002B2CF9AE}" pid="10" name="bjLabelHistoryID">
    <vt:lpwstr>{62FBCA13-E5B0-4FB3-9FFF-FA30E3A607C1}</vt:lpwstr>
  </property>
</Properties>
</file>