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valodze\Desktop\Green Finance\ESG Disclosure\2021\Reviewed\For Web\"/>
    </mc:Choice>
  </mc:AlternateContent>
  <bookViews>
    <workbookView xWindow="0" yWindow="0" windowWidth="19200" windowHeight="7050" tabRatio="670"/>
  </bookViews>
  <sheets>
    <sheet name="Note " sheetId="16" r:id="rId1"/>
    <sheet name="1. Business Model GEO" sheetId="14" r:id="rId2"/>
    <sheet name="2. Policies and DD GEO" sheetId="15" r:id="rId3"/>
    <sheet name="3. Outcomes GEO" sheetId="12" r:id="rId4"/>
    <sheet name="4.Risks and Management GEO" sheetId="13" r:id="rId5"/>
    <sheet name="5. KPI GEO" sheetId="11"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1" l="1"/>
</calcChain>
</file>

<file path=xl/sharedStrings.xml><?xml version="1.0" encoding="utf-8"?>
<sst xmlns="http://schemas.openxmlformats.org/spreadsheetml/2006/main" count="218" uniqueCount="161">
  <si>
    <t>%</t>
  </si>
  <si>
    <t xml:space="preserve">% </t>
  </si>
  <si>
    <t>საზომი ერთეული</t>
  </si>
  <si>
    <t>შენიშვნა</t>
  </si>
  <si>
    <t>პასუხი</t>
  </si>
  <si>
    <t>კომენტარი</t>
  </si>
  <si>
    <t>შესრულების ძირითადი ინდიკატორი (KPI)</t>
  </si>
  <si>
    <t>გაცემის ვალუტა</t>
  </si>
  <si>
    <t xml:space="preserve">თუ სუბიექტი მწვანე სესხებს სხვადასხვა ვალუტაში გასცემს, გთხოვთ ინფორმაცია წარმოადგინოთ თითოეული ვალუტისთვის ცალ-ცალკე. </t>
  </si>
  <si>
    <t>გარემოსდაცვითი</t>
  </si>
  <si>
    <t>სოციალური</t>
  </si>
  <si>
    <t>მმართველობითი</t>
  </si>
  <si>
    <t xml:space="preserve">მრავალფეროვნება სამუშაო ადგილზე - ქალების პროცენტული წილი შუალედურ მენეჯმენტში საანგარიშო წლის ბოლოს. </t>
  </si>
  <si>
    <t>შუალედური მენეჯმენტი - განისაზღვრება ორგანიზაციის შიდა განმარტების შესაბამისად</t>
  </si>
  <si>
    <t>ლარი</t>
  </si>
  <si>
    <t>დღეების რაოდენობა</t>
  </si>
  <si>
    <t>მომხმარებელთა კმაყოფილება - აწარმოებს თუ არა სუბიექტი გამოკითხვას მომხმარებლის მომსახურებით კმაყოფილების შესახებ?</t>
  </si>
  <si>
    <t>დიახ/არა</t>
  </si>
  <si>
    <t>ამტკიცებს თუ არა საბჭო როგორც ESG სტრატეგიას, ასევე ESG პოლიტიკას?</t>
  </si>
  <si>
    <t xml:space="preserve">თუ სუბიექტი მწვანე სავალო ფასიან ქაღალდებს სხვადასხვა ვალუტაში უშვებს, გთხოვთ ინფორმაცია წარმოადგინოთ თითოეული ვალუტისთვის ცალ-ცალკე. </t>
  </si>
  <si>
    <t>გამოშვების ვალუტა</t>
  </si>
  <si>
    <t>ტონა CO2</t>
  </si>
  <si>
    <t>მრავალფეროვნება სამუშაო ადგილზე - ქალების პროცენტული წილი თანამშრომლების მთლიან რაოდენობაში საანგარიშო წლის ბოლოს.</t>
  </si>
  <si>
    <t>მრავალფეროვნება სამუშაო ადგილზე - ქალების პროცენტული წილი მაღალ მენეჯმენტში საანგარიშო წლის ბოლოს.</t>
  </si>
  <si>
    <t>ინფორმაციის გამჟღავნება ბიზნეს მოდელის შესახებ</t>
  </si>
  <si>
    <t>შეკითხვა</t>
  </si>
  <si>
    <t>დამატებითი კომენტარები</t>
  </si>
  <si>
    <t xml:space="preserve">
</t>
  </si>
  <si>
    <t>&lt;20</t>
  </si>
  <si>
    <t>20-30</t>
  </si>
  <si>
    <t>30-40</t>
  </si>
  <si>
    <t>40-50</t>
  </si>
  <si>
    <t>&gt;50</t>
  </si>
  <si>
    <t xml:space="preserve">გაცემის ვალუტა </t>
  </si>
  <si>
    <t xml:space="preserve">გთხოვთ მიუთითოთ სუბიექტის მიერ გამოყენებული ტერმინი "მწვანე"-ს განმარტება; თუ სუბიექტი მწვანე სესხებს სხვადასხვა ვალუტაში გასცემს, გთხოვთ ინფორმაცია წარმოადგინოთ თითოეული ვალუტისთვის ცალ-ცალკე. </t>
  </si>
  <si>
    <t xml:space="preserve">აქვს თუ არა სუბიექტს ქვემოთ მოცემული ნარჩენების მართვის პოლიტიკიდან რომელიმე დანერგილი:   </t>
  </si>
  <si>
    <t xml:space="preserve">   შემცირება;</t>
  </si>
  <si>
    <t xml:space="preserve">   მეორადი გამოყენება;</t>
  </si>
  <si>
    <t xml:space="preserve">   გადამუშავება;</t>
  </si>
  <si>
    <t xml:space="preserve">   კომპოსტირება;</t>
  </si>
  <si>
    <t xml:space="preserve">   სხვა, გთხოვთ მიუთითოთ: </t>
  </si>
  <si>
    <t>მაღალი მენეჯმენტი - დირექტორთა საბჭო, სამეთვალყურეო საბჭო</t>
  </si>
  <si>
    <t>საანგარიშო წლის განმავლობაში გაცემული მწვანე სესხები (ნაკადები).</t>
  </si>
  <si>
    <t>მწვანე სესხების წილი საანგარიშო წლის განმავლობაში გაცემულ მთლიან სესხებში (ნაკადები).</t>
  </si>
  <si>
    <t>საანგარიშო წლის ბოლოს მწვანე საინვესტიციო ფასიანი ქაღალდების წილი მთლიან საინვესტიციო ფასიან ქაღალდებში.</t>
  </si>
  <si>
    <t>საანგარიშო წლის განმავლობაში გამოშვებული მწვანე სავალო ფასიანი ქაღალდების მოცულობა.</t>
  </si>
  <si>
    <t>იმ სესხების პროცენტული წილი, რომელმაც საანგარიშო პერიოდის მანძილზე ESG სკრინინგი გაიარა.</t>
  </si>
  <si>
    <t>სათბურის გაზების ემისიის სამიზნე მაჩვენებელი, ასეთის არსებობის შემთხვევაში.</t>
  </si>
  <si>
    <t xml:space="preserve">ასაკობრივი სტრუქტურა / განაწილება - დასაქმებულთა რაოდენობა ასაკობრივ ჯგუფში: </t>
  </si>
  <si>
    <t>ტრეინინგი და განათლება - იმ თანამშრომლების წილი, რომლებმაც გაიარეს ტრეინინგი საანგარიშო წლის განმავლობაში.</t>
  </si>
  <si>
    <t>თანამშრომელთა დენადობის მაჩვენებელი.</t>
  </si>
  <si>
    <t>ტრეინინგი და განათლება - თითო თანამშრომლის ტრეინინგზე გაწეული საშუალო ხარჯი საანგარიშო წლის განმავლობაში.</t>
  </si>
  <si>
    <t>გთხოვთ, მიუთითოთ სუბიექტის მიერ გამოყენებული "სოციალური / მდგრადი"-ის განმარტება.</t>
  </si>
  <si>
    <t xml:space="preserve">აქვს თუ არა დანერგილი ორგანიზაციას შემდეგი პოლიტიკა : </t>
  </si>
  <si>
    <t xml:space="preserve">   ქრთამის აღების საწინააღმდეგო პოლიტიკა;</t>
  </si>
  <si>
    <t xml:space="preserve">   ბიზნესის უწყვეტობის პოლიტიკა;</t>
  </si>
  <si>
    <t xml:space="preserve">   ეთიკის პოლიტიკა.</t>
  </si>
  <si>
    <t>შედეგებთან დაკავშირებული ინფორმაციის გამჟღავნება</t>
  </si>
  <si>
    <t>სხვა შესაბამისი ინფორმაცია</t>
  </si>
  <si>
    <t>ინფორმაციის გამჟღავნება ძირითადი რისკებისა და მენეჯმენტის შესახებ</t>
  </si>
  <si>
    <t>ინფორმაციის გამჟღავნება შესრულების ძირითადი ინდიკატორების მიხედვით</t>
  </si>
  <si>
    <t xml:space="preserve">ჯანსაღი და უსაფრთხო სამუშაო გარემო - აქვს თუ არა სუბიექტს ჯანსაღი და უსაფრთხო სამუშაო გარემოს უზრუნველსაყოფად შესაბამისი პოლიტიკა და პროცედურები? გთხოვთ, მიუთითოთ დეტალები. </t>
  </si>
  <si>
    <t>პოლიტიკისა და დიუ დილიჯენსის (Due Diligence) პროცესების შესახებ ინფორმაციის გამჟღავნება</t>
  </si>
  <si>
    <t xml:space="preserve">აღწერეთ თუ როგორ ახორციელებს სუბიექტი ESG რისკებისა და შესაძლებლობების  შესაბამის საინვესტიციო და დაკრედიტების სტრატეგიებში ინტეგრირებას. </t>
  </si>
  <si>
    <t xml:space="preserve">აღწერეთ თუ როგორ აფასებს სუბიექტი საინვესტიციო და სასესხო პორტფელების ESG რისკებისა და შესაძლებლობების გავლენას  ბიზნეს მოდელზე, სტრატეგიასა და ფინანსურ დაგეგმვაზე. </t>
  </si>
  <si>
    <t>აღწერეთ სუბიექტის ESG პოლიტიკის შედეგები. მათ შორის, დაახასიათეთ თუ როგორ შეესაბამება შედეგები სუბიექტის მიერ ESG რისკებისა და შესაძლებლობების მართვისთვის დასახულ სამიზნე მაჩვენებლებსა და ინდიკატორებს.</t>
  </si>
  <si>
    <t xml:space="preserve">აღწერეთ ძირითადი ESG რისკები, რომლებიც სუბიექტმა მოკლევადიანი, საშუალოვადიანი და გრძელვადიანი პერიოდისთვის გამოავლინა. ასევე, აღწერეთ ის დაშვებები, რომლებიც ამ რისკების გამოვლენისას იქნა გამოყენებული. </t>
  </si>
  <si>
    <t>აღწერეთ პროცესები თუ როგორ ახორციელებს სუბიექტი ESG რისკების გამოვლენასა და შეფასებას მოკლევადიანი, საშუალოვადიანი და გრძელვადიანი პერიოდისთვის. ასევე,   წარმოადგინეთ თუ როგორ განმარტავს სუბიექტი მოკლე, საშუალო და გრძელვადიან პერიოდს.</t>
  </si>
  <si>
    <t>აღწერეთ ESG რისკების მართვის ზოგადი პროცესები და ასევე, თუ როგორ ახორციელებს სუბიექტი გამოვლენილი კონკრეტული ESG რისკების მართვას.</t>
  </si>
  <si>
    <t>აღწერეთ როგორ არის ESG რისკების გამოვლენის, შეფასებისა და მართვის პროცესები ინტეგრირებული სუბიექტის ერთიანი რისკების მართვის სისტემაში.</t>
  </si>
  <si>
    <t xml:space="preserve">აღწერეთ, როგორ აფასებს სუბიექტი ფინანსური და არაფინანსური აქტივების ESG რისკებზე დამოკიდებულებას. </t>
  </si>
  <si>
    <t>დაახასიათეთ ESG რისკები ტრადიციული რისკების კატეგორიების კონტექსტში, როგორიცაა საკრედიტო რისკი, საბაზრო რისკი და საოპერაციო რისკი.</t>
  </si>
  <si>
    <t>აღწერეთ გირაოს რა მოცულობაა განსაკუთრებით მაღალი ESG რისკების მატარებელი.</t>
  </si>
  <si>
    <t>მრავალფეროვნება სამუშაო ადგილზე - შეზღუდული შესაძლებლობის მქონე პირთა პროცენტული წილი მთლიან თანამშრომლებში საანგარიშო წლის ბოლოს.</t>
  </si>
  <si>
    <t xml:space="preserve">ადამიანის უფლებები - დაწესებულების ინფრასტრუქტურის, დოკუმენტებისა და ვებგვერდების ხელმისაწვდომობა შეზღუდული შესაძლებლობის მქონე პირებისთვის. </t>
  </si>
  <si>
    <t>აღწერეთ, თუ როგორ არის ადაპტირებული დაწესებულების ინფრასტრუქტურა, დოკუმენტები და ვებგვერდები, რათა ისინი ხელმისაწვდომი იყოს შეზღუდული შესაძლებლობების მქონე თანამშრომლებისთვის და მომხმარებლებისთვის.</t>
  </si>
  <si>
    <t>ანტი-კონკურენციული ქმედებების, არა-სანდო და მონოპოლიური პრაქტიკის გამო გადახდილი ჯარიმები და საჩივრებსა და სასამართლო სარჩელებზე გაწეული ხარჯები საანგარიშო წლის განმავლობაში.</t>
  </si>
  <si>
    <t xml:space="preserve">აღწერეთ, სუბიექტი თუ შეისწავლის მისი პარტნიორები ახდენენ თუ არა ESG რისკებისა და შესაძლებლობების გათვალისწინებას. </t>
  </si>
  <si>
    <t xml:space="preserve">აღწერეთ თუ როგორი ზეგავლენა შეიძლება იქონიოს დაბალი ემისიის ეკონომიკაზე გადასვლამ საინვესტიციო და დაკრედიტების სტრატეგიებზე. </t>
  </si>
  <si>
    <t>აღწერეთ სუბიექტის პოლიტიკა, რომელიც ESG საკითხებთან არის დაკავშირებული.</t>
  </si>
  <si>
    <t>აღწერეთ ESG საკითხებთან დაკავშირებული სამიზნე მაჩვენებლები, რომელიც სუბიექტმა თავისი პოლიტიკის ფარგლებში განსაზღვრა.</t>
  </si>
  <si>
    <t xml:space="preserve">აღწერეთ სუბიექტის მიდგომა დიუ დილიჯენსის მიმართ (მათ შორის პროექტების დონეზე) და ასევე ნებისმიერი სტანდარტი ან გზამკვლევი, რომლითაც სუბიექტი ამ პროცესში ხელმძღვანელობს. </t>
  </si>
  <si>
    <r>
      <t xml:space="preserve">გთხოვთ, წარმოადგინოთ ინფორმაცია ორგანიზაციის ძირითადი გარემოსდაცვითი, სოციალური და მმართველობითი საკითხების (ESG) რისკების შესახებ. ასევე, თუ როგორ ხდება ამ რისკების მართვა და შერბილება.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t>
    </r>
  </si>
  <si>
    <t xml:space="preserve">აღწერეთ, თუ როგორ ახორციელებს სუბიექტი ESG ასპექტების ყოველდღიურ პროცესებში ინტეგრირებას. </t>
  </si>
  <si>
    <r>
      <t xml:space="preserve">გთხოვთ შეავსოთ ESG–სთან დაკავშირებული ინფორმაცია სუბიექტის ბიზნეს მოდელის შესახებ ქვემოთ. ფორმა სასურველია შეივსოს </t>
    </r>
    <r>
      <rPr>
        <b/>
        <i/>
        <u/>
        <sz val="12"/>
        <color theme="3" tint="-0.249977111117893"/>
        <rFont val="Times New Roman"/>
        <family val="1"/>
      </rPr>
      <t>ეროვნული ბანკის ESG ანგარიშგებისა და გამჟღავნების პრინციპების</t>
    </r>
    <r>
      <rPr>
        <i/>
        <sz val="12"/>
        <color theme="3" tint="-0.249977111117893"/>
        <rFont val="Times New Roman"/>
        <family val="1"/>
      </rPr>
      <t xml:space="preserve"> 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</si>
  <si>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t xml:space="preserve">აღწერეთ ის არხები, რომლებითაც შეიძლება სუბიექტის ბიზნეს მოდელმა გავლენა იქონიოს, როგორც დადებითი ისევე უარყოფითი კუთხით, გარემოსა და საზოგადოებაზე. </t>
  </si>
  <si>
    <t>აღწერეთ შესაძლებლობები, რომლებიც დაკავშირებულია რესურსების ეფექტიანი გამოყენებასთან, ხარჯების შემცირებასთან, დაბალი ემისიის/ნაკლებად დამაბინძურებელ ენერგიის წყაროებზე გადასვლასთან, ახალი პროდუქტებისა და მომსახურების განვითარებასთან, ახალი ბაზრების ათვისებასთან და ღირებულების შექმნის ყველა რგოლზე მდგრადობის უზრუნველყოფასთან.</t>
  </si>
  <si>
    <t>აღწერეთ თუ როგორ ახორციელებს ESG საკითხების მართვის ზედამხედველობას სუბიექტის აღმასრულებელი ოფიცერი, დირექტორთა საბჭო ან უმაღლესი მმართველობითი ორგანო.</t>
  </si>
  <si>
    <t xml:space="preserve">აღწერეთ თუ როგორ უწყობს ხელს სუბიექტი ESG საკითხებთან დაკავშირებული რისკების უკეთესი გამჟღავნებისა და პროცედურების დანერგვას მონაცემთა ხელმისაწვდომობის გასაუმჯობესებლად. ასევე, აღწერეთ სუბიექტის ნებისმიერი ქმედება, რომელიც ემსახურება კლიენტების ცნობადობის ამაღლებას საკრედიტო და საინვესტიციო პროცესებში ESG საკითხების მნიშვნელობის შესახებ.   </t>
  </si>
  <si>
    <t>აღწერეთ, თუ როგორ გაითვალისწინება სუბიექტის საინვესტიციო გადაწყვეტილებების მიღების პროცესში ESG–სთან დაკავშირებული საკითხები, როგორც ღირებულების შემქმნელი.</t>
  </si>
  <si>
    <t>აღწერეთ დროთა განმავლობაში ESG-სთან დაკავშირებული აქტივების მოცულობის ტენდენცია შესაბამის მიზნობრივ მაჩვენებელთან და ESG რისკებთან მიმართებით.</t>
  </si>
  <si>
    <t>საანგარიშო წლის განმავლობაში გამოშვებულ სავალო ფასიან ქაღალდებში მწვანე სავალო ფასიანი ქაღალდების წილი.</t>
  </si>
  <si>
    <t>იმ სესხების პროცენტული წილი, რომლებიც საანგარიშო პერიოდის მანძილზე ESG სკრინინგის საფუძველზე იქნა უარყოფილი.</t>
  </si>
  <si>
    <t>პროცენტული წილი იმ სესხებში, რომლებმაც ESG სკრინინგი გაიარა.</t>
  </si>
  <si>
    <t>უმოქმედო სესხები -არასტანდარტული, საეჭვო და უიმედო სესხების ჯამი.</t>
  </si>
  <si>
    <t xml:space="preserve">ახორციელებს თუ არა სუბიექტი გარემოსდაცვით აქტივობებს  (მაგალითად, ელექტრომობილების გამოყენება, მზის პანელების  ადგილობრივ ოფისებში ინსტალირება, ოფისების ენერგოეფექტურობის გაუმჯობესება და ა.შ.), გთხოვთ დააკონკრეტოთ. </t>
  </si>
  <si>
    <t>სათბურის გაზების მთლიანი ემისია (scope 1, scope 2, scope 3) საანგარიშო წლისათვის.</t>
  </si>
  <si>
    <t>ტონა CO2  ან პროცენტული შემცირება საბაზისო წელთან შედარებით</t>
  </si>
  <si>
    <t>წლიური დენადობის მაჩვენებელი = 100*(სამსახურიდან წასულ თანამშრომელთა რაოდენობა)/((წლის დასაწყისში თანამშრომელთა რაოდენობა + წლის ბოლოს თანამშრომელთა რაოდენობა)/2)</t>
  </si>
  <si>
    <t>თუ სუბიექტი ფასიან ქაღალდებს სხვადასხვა ვალუტაში უშვებს, გთხოვთ ინფორმაცია წარმოადგინოთ თითოეული ვალუტისთვის ცალ-ცალკე.</t>
  </si>
  <si>
    <t>აღნიშნული მოიცავს ისეთ საკითხებს, როგორებიცაა საგანგებო სიტუაციებზე რეაგირების ტრეინინგის ჩატარება, პირველადი დახმარების და ხანძარსაწინააღმდეგო ქმედებების შესახებ ტრენინგის ჩატარება, ჯანსაღი სამუშაო გარემოს კულტურის დამკვიდრება, ზეგანაკვეთური მუშაობის პრაქტიკა და სხვა.</t>
  </si>
  <si>
    <t xml:space="preserve">  ანტიკორუფციული და ფულის გათეთრების საწინააღმდეგო   პოლიტიკა;</t>
  </si>
  <si>
    <t>არსებობს თუ არა ორგანიზაციაში სპეციალურად განკუთვნილი ორგანო / თანამშრომელი, რომელიც პასუხისმგებელია გარემოსდაცვითი და სოციალური პოლიტიკისა და მისი განხორციელების ზედამხედველობაზე?</t>
  </si>
  <si>
    <t>არსებობს თუ არა პროცედურები რომლებიც აწესრიგებს საკონსულტაციო შეხვედრებს დაინტერესებულ მხარეებსა და დირექტორთა საბჭოს (სამეთვალყურეო საბჭოს) შორის გარემოსდაცვით და სოციალურ თემებზე?</t>
  </si>
  <si>
    <r>
      <t xml:space="preserve">გთხოვთ შეავსოთ ESG–სთან დაკავშირებული ინფორმაცია სუბიექტის პოლიტიკისა და დიუ დილიჯენსის (due diligence) პროცესების შესახებ ქვემოთ. ფორმა სასურველია შეივსოს </t>
    </r>
    <r>
      <rPr>
        <b/>
        <i/>
        <u/>
        <sz val="12"/>
        <color theme="3" tint="-0.249977111117893"/>
        <rFont val="Times New Roman"/>
        <family val="1"/>
      </rPr>
      <t>ეროვნული ბანკის ESG ანგარიშგებისა და გამჟღავნების პრინციპების</t>
    </r>
    <r>
      <rPr>
        <i/>
        <sz val="12"/>
        <color theme="3" tint="-0.249977111117893"/>
        <rFont val="Times New Roman"/>
        <family val="1"/>
      </rPr>
      <t xml:space="preserve"> 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 </t>
    </r>
  </si>
  <si>
    <r>
      <t xml:space="preserve">გთხოვთ შეავსოთ ESG–სთან დაკავშირებული ინფორმაცია სუბიექტის შედეგების შესახებ ქვემოთ.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</si>
  <si>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r>
      <t xml:space="preserve">გთხოვთ შეავსოთ ESG–სთან დაკავშირებული ინფორმაცია სუბიექტის ძირითადი რისკებისა და მენეჯმენტის შესახებ ქვემოთ.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</si>
  <si>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t>მწვანე სესხების წილი მთლიან პორტფელში (ნაშთები) საანგარიშო წლის ბოლოსთვის.</t>
  </si>
  <si>
    <t>მრავალფეროვნება სამუშაო ადგილზე - სამუშაო ძალის ასაკობრივი განაწილება საანგარიშო წლის ბოლოსთვის.</t>
  </si>
  <si>
    <t>დეკრეტული შვებულება - დეკრეტული შვებულების საშუალო ხანგრძლივობა საანგარიშო წლის განმავლობაში.</t>
  </si>
  <si>
    <t>მომხმარებელთა კონფიდენციალურობის საკითხები - შემოსული საჩივრების საერთო რაოდენობა, რაც მომხმარებელთა კონფიდენციალურობის დარღვევას ეხება საანგარიშო წლის განმავლობაში.</t>
  </si>
  <si>
    <t>მომხმარებელთა კონფიდენციალურობის საკითხები - მომხმარებელთა მონაცემების შესახებ ინფორმაციის გაჟონვის, მოპარვის ან დაკარგვის შემთხვევების საერთო რაოდენობა საანგარიშო წლის განმავლობაში.</t>
  </si>
  <si>
    <t xml:space="preserve">მომხმარებელთა კმაყოფილება - კმაყოფილი მომხმარებლების პროცენტული წილი მთლიან გამოკითხულ მომხმარებლებში საანგარიშო წლის განმავლობაში. </t>
  </si>
  <si>
    <t>ადამიანის უფლებები - ადამიანის უფლებების დარღვევასთან დაკავშირებით შეტანილი, განხილული ან გადაწყვეტილი საჩივრების რაოდენობა საანგარიშო პერიოდის განმავლობაში.</t>
  </si>
  <si>
    <t xml:space="preserve">სოციალური / მდგრადი სესხების წილი მთლიან პორტფელში (ნაშთები) საანგარიშო წლის ბოლოს. </t>
  </si>
  <si>
    <t>უმოქმედო მწვანე სესხების წილი მთლიან მწვანე სესხებში საანგარიშო წლის ბოლოსთვის.</t>
  </si>
  <si>
    <t>გთხოვთ წარმოადგინოთ ინფორმაცია ცალ-ცალკე ფიზიკური და იურიდიული პირებისთვის</t>
  </si>
  <si>
    <t>გთხოვთ, წარმოადგინოთ ინფორმაცია ცალ-ცალკე ფიზიკური და იურიდიული პირებისთვის</t>
  </si>
  <si>
    <t>გთხოვთ წარმოადგინოთ ინფორმაცია ცალ-ცალკე ფიზიკური და იურიდიული პირებისთვის.</t>
  </si>
  <si>
    <t>სოციალური / მდგრადი საინვესტიციო ფასიანი ქაღალდების მოცულობა საანგარიშო წლის ბოლოს.</t>
  </si>
  <si>
    <t>სოციალური / მდგრადი საინვესტიციო ფასიანი ქაღალდების წილი საინვესტიციო ფასიანი ქაღალდების მთლიან რაოდენობაში საანგარიშო წლის ბოლოს.</t>
  </si>
  <si>
    <t>დეკრეტული შვებულება - დასაქმებულთა საერთო რაოდენობა, რომლებმაც დეკრეტული შვებულება აიღეს საანგარიშო წლის განმავლობაში.</t>
  </si>
  <si>
    <t>გამოშვებული მწვანე სავალო ფასიანი ქაღალდების მთლიანი მოცულობა (ნაშთები) საანგარიშო წლის ბოლოს.</t>
  </si>
  <si>
    <t>მწვანე საინვესტიციო ფასიანი ქაღალდების მოცულობა საანგარიშო წლის ბოლოს.</t>
  </si>
  <si>
    <t>მწვანე სესხების მთლიანი მოცულობა (ნაშთები) საანგარიშო წლის ბოლოს.</t>
  </si>
  <si>
    <t>აღნიშნული შაბლონი საქართველოს ეროვნული ბანკის გარემოსდაცვითი, სოციალური და მმართველობითი (ESG) საკითხების ანგარიშგებისა და გამჟღავნების შესახებ პრინციპების დანართს წარმოადგენს. ESG პრინციპები და თანდართული შაბლონი ძირითადად შექმნილია იმისთვის, რომ ხელი შეუწყოს კომერციულ ბანკებს გაამჟღავნონ ESG–თან დაკავშირებული ინფორმაცია თანმიმდევრული, თავსებადი და შედარებადი ფორმით. ამასთან, სებ-ი ასევე მოუწოდებს სხვა ტიპის ფინანსური ინსტიტუტებსა და არაფინანსური სექტორის სუბიექტებს გაამჟღავნონ ESG-ს შესახებ ინფორმაცია და ამისთვის აღნიშნული პრინციპებით და შაბლონით იხელმძღვანელონ .</t>
  </si>
  <si>
    <t>გთხოვთ, წარმოადგინოთ ESG საკითხებთან დაკავშირებული ინფორმაცია სუბიექტის 1.ბიზნეს მოდელის; 2.პოლიტიკისა და დიუ დილიჯენსის;  3.შედეგების; 4.რისკებისა და მენეჯმენტის შესახებ და შეავსოთ KPI–ს ფორმა შესაბამის გვერდებზე. ფორმა უნდა შეივსოს ეროვნული ბანკის ESG ანგარიშგებისა და გამჟღავნების პრინციპების შესაბამისად. გთხოვთ გაითვალისწინოთ, რომ წარმოდგენილი კითხვები არ არის ამომწურავი და ზოგად მითითებებს წარმოადგენს. შევსების შემდეგ აღნიშნული ფორმა პილარ 3-ის წლიური ანგარიშგების ფორმას უნდა დაერთოს. თუ ანგარიშის წარმომდგენ სუბიექტს პილარ 3-ის მოთხოვნები არ ეხება, მაშინ სუბიექტი შევსებულ ფორმას პირდაპირ ეროვნულ ბანკს მიაწვდის. ყველა შევსებული შაბლონი ეროვნული ბანკის ვებ-გვერდზე გამოქვეყნდება. სუბიექტმა ESG საკითხებთან დაკავშირებით ანგარიშგება სულ მცირე წელიწადში ერთხელ უნდა წარმოადგინოს.</t>
  </si>
  <si>
    <t>კითხვების შემთხვევაში ან დამატებითი ინფორმაციისთვის გთხოვთ დაუკავშირდეთ:Mariam.Kharaishvili@nbg.gov.ge</t>
  </si>
  <si>
    <t xml:space="preserve">ESG საკითხების ანგარიშგებისა და გამჟღავნების შაბლონი </t>
  </si>
  <si>
    <t>დიახ</t>
  </si>
  <si>
    <t>რისკების ფუნქციის ქვეშ არსებული დეპარტამენტი, რომელიც მართავს E&amp;S რისკებს ბიზნეს დაკრედიტებაში.</t>
  </si>
  <si>
    <t>სამეთვალყურეო საბჭო ზედამხედველობს სხვადასხვა საკითხს ESG-ს კუთხით, განიხილივს და ამტკიცებს სტრატეგიას.</t>
  </si>
  <si>
    <t>ფიზიკური პირი -1 
იურიდიული პირი - 0</t>
  </si>
  <si>
    <t>მომხმარებელთა კმაყოფილებას ბანკის ზომავს Net Promoter Score (NPS) მიხედვით. 31 დეკემბერ 2020 მდგომარეობით ეს მაჩვენებელი იყო:</t>
  </si>
  <si>
    <t>ფიზიკური პირი -102
იურიდიული პირი - 3</t>
  </si>
  <si>
    <t>n/a</t>
  </si>
  <si>
    <t xml:space="preserve">გარემოსდაცვითი და სოციალური რისკების მართვის პროცედურა მთლიანად ინტეგრირებულია ბანკის საკრედიტო რისკების მართვის პროცესში და რეგულარულად გამოიყენება ყველა კომერციული ოპერაციის დროს. </t>
  </si>
  <si>
    <t xml:space="preserve">ESG სკრინინგის საფუძველზე უარყოფილი იქნა რამდენიმე სესხი, რომელიც დაკავშირებული იყო იმ აკრძალული საქმიანობების ნუსხასთან, რომელიც განსაზღვრულია ბანკის გარემოსდაცვითი და სოციალური პოლიტიკის მიხედვით. ამ ეტაპზე, უარყოფილი სესხების აღრიცხვა არ ხდება.  </t>
  </si>
  <si>
    <t>არა</t>
  </si>
  <si>
    <t xml:space="preserve">ქაღალდის ნარჩენების შეგროვების მიზნით კომპანიის ოფისებისა და სერვისცენტრების უმრავლესობაში განთავსებულია მწვანე ყუთები. აღნიშნული ყუთები განთავსებულია კომპანიის თანამშრომლებისთვის და ასევე კლიენტებისთვის ხელმისაწვდომ ადგილებში. მწვანე ყუთებში კომპანიის ოფისებში შეგროვილი ქაღალდის ნარჩენების გადაცემა ხდება მაკულატურის გადამამუშავებელ საწარმოზე.  </t>
  </si>
  <si>
    <t>თითოეული პროექტი უნდა ზოგავდეს 15% -ზე მეტ ენერგიის და / ან CO₂. არსებულ პროცესებში ახალი აღჭურვილობის გამოყენებისას, დანაზოგი შეიძლება მიღწეულ იქნას წარმოების ერთეულზე ან საწვავის მოხმარების შემცირებით.</t>
  </si>
  <si>
    <t>ქალ მეწარმეებზე გაცემული სესხები</t>
  </si>
  <si>
    <t xml:space="preserve">EUR: 176,701;              
GEL: 2,043,930                                               
ჰიდროელექტროსადგურები:                           USD: 23,043,736         
EUR: 1,794,863                       
GEL: 140, 894      </t>
  </si>
  <si>
    <t>EUR: 406,121;              
GEL: 12,565,369;       
USD: 20,778,491    
ჰიდროელექტროსადგურები:              
USD: 23,043,736     
EUR: 2,278,179         
GEL: 140,894</t>
  </si>
  <si>
    <t>ბანკის წინაშე მდგარი რისკების იდენტიფიცირება, შეფასება, მართვა და მონიტორინგი ხორციელდება ინტეგრირებული კონტროლის ჩარჩოს საშუალებით, ოფიციალური პოლიტიკისა და პროცედურების, მკაფიოდ დელეგირებული უფლებამოსილების დონისა და ყოვლისმომცველი ანგარიშგების შესაბამისად. ბანკის სამეთვალყურეო საბჭო და მასთან არსებული აუდიტის და კორპორაციული მართვისა და რისკის კომიტეტები და დირექტორთა საბჭო, პასუხისმგებელია ბანკის რისკების მართვასა და შიდა კონტროლის სისტემებზე. 
კლიმატის ცვლილებით გამოწვეული გარემოზე უარყოფითი ზეგავლენის რისკი განისაზღვრა როგორც ახალი რისკი 2020 წელს. ბანკი აპირებს კლიმატის ცვლილებასთან დაკავშირებულ რისკების ინტეგრირებას საკრედიტო რისკის ჩარჩოში და ბიზნესის გამძლეობის შეფასებებში. ბანკი გეგმავს კლიმატთან დაკავშირებული რისკების აღწერას და მართვას კლიმატთან დაკავშირებული ინფორმაციის გამჟღავნების სპეციალური ჯგუფის (TCFD) რეკომენდაციების შესაბამისად.</t>
  </si>
  <si>
    <t>სს "საქართველოს ბანკი" აცნობიერებს, რომ მისმა საქმიანობამ შესაძლოა პირდაპირი და არაპირდაპირი ზემოქმედება მოახდინოს იმ გარემოსა და საზოგადოებაზე, სადაც იგი ოპერირებს. ბანკის მიზანია პასუხისმგებლობით მოეკიდოს მის საქმიანობასთან დაკავშირებული გარემოსდაცვითი და სოციალური რისკების მართვას, რათა შეამციროს ნეგატიური ზემოქმედება გარემოსა და საზოგადოებაზე და ხელი შეუწყოს შესაძლებლობების რეალიზებას ბანკის მისიისა და სტრატეგიის შესაბამისად. 
იმის უზრუნველსაყოფად, რომ ბანკის კომერციულ დაკრედიტებასთან დაკავშირებულ  საქმიანობაში გამოყენებული იყოს რისკებზე დაფუძნებული, სექტორისთვის დამახასიათებელი, გარემოსდაცვითი და სოციალური რიკსების შეფასება – ბანკმა შეიმუშავა გარემოსდაცვითი და სოციალური რისკების მართვის პროცედურები 2012 წელს. აღნიშნული პროცედურები მთლიანად ინტეგრირებულია ბანკის საკრედიტო რისკების მართვის პროცესში და რეგულარულად გამოიყენება ყველა კომერციული ოპერაციის დროს. აღნიშნული პროცედურების გამოყენების მიზანს წარმოადგენს კომერციულ დაკრედიტებასა და ინვესტიციებთან დაკავშირებულ ეკოლოგიურ და სოციალურ საკითხებზე ყურადღების გამახვილება, რათა მოხდეს ეკოლოგიურად და სოციალურად ეფექტური და მდგრადი ეკონომიკური განვითარების შესაძლებლობების მაქსიმალურად გაზრდა და გარემოსდაცვითი ან სოციალური კუთხით გამოწვეული ფინანსური, რეპუტაციული და იურიდიული რისკების და ფინანსურ ოპერაციებთან დაკავშირებული ვალდებულებების ბანკზე ზემოქმედების  შემცირება. მაშინ, როცა დასაფინანსებელმა საქმიანობამ შესაძლოა წარმოშვას მნიშვნელოვანი სოციალური ან გარემოსდაცვითი რისკები, განიხილება IFC საქმიანობის სტანდარტებისა (PS) და EBRD საქმიანობის მოთხოვნების (PR) გამოყენების საჭიროება. ბანკი იყენებს გარემოსდაცვითი და სოციალური რისკების მართვის საჯაროდ ხელმისაწვდომ სხვადასხვა ინსტრუმენტებს, მათ შორის EBRD–ს გარემოსდაცვითი და სოციალური რისკების მართვის სახელმძღვანელოს, IFC–ს ვებგვერდზე განთავსებულ სასწავლო პროგრამებსა და სახელმძღვანელოს და IFC–ს და EBRD-ს დარგობრივ ინსტრუქციებს. 
ბანკი აპირებს კლიმატის ცვლილებასთან დაკავშირებულ რისკების ინტეგრირებას საკრედიტო რისკის ჩარჩოში. ბანკი გეგმავს კლიმატთან დაკავშირებული რისკების შეფასებასა და მართვას კლიმატთან დაკავშირებული ინფორმაციის გამჟღავნების სპეციალური ჯგუფის (TCFD) რეკომენდაციების შესაბამისად.  
ბანკმა შეიმუშავა გზამკვლელი TCFD რეკომენდაციების განსახორციელებლად 2021-2023 წლებში. გზამკვლელი ფარავს  TCFD–ის ოთხივე მთავარ კომპონენტთან - მმართველობა, სტრატეგია, რისკის მართვა, გაზომვა და მიზნები - დაკავშირებულ განსახორციელებელ აქტივობებს.</t>
  </si>
  <si>
    <t>მდგრადი განვითარების მიდგომა მოითხოვს, რომ ბანკმა გონივრულად მართოს რისკები და შექმნას  შესაძლებლობები, რომლებიც მხარს უჭერს მისი მომხმარებლების სურვილებსა და საჭიროებებს,  ქმნის თანასწორუფლებიან და მუდმივ განვითარებაზე ორიენტირებულ გარემოს თანამშრომლებისთვის, აუმჯობესებს ადგილობრივი საზოგადოების ეკონომიკურ და სოციალურ კეთილდღეობას და აგრეთვე ამცირებს მოსახლეობასა და გარემოზე უარყოფით ზემოქმედებას.
ESG საკითხები ინტეგრირებულია ბანკის სტრატეგიაში და ბიზნეს პროცესებში. სხვადასხვა საკითხის მართვა ხორციელდება შესაბამისი მიმართულებების მიერ. გარემოსდავითი და სოციალური რისკების მართვის სისტემა დამტკიცებულია დირექტორთა საბჭოს მიერ და ექვემდებარება უმაღლესი მენეჯმენტისა და ასევე სამეთვალყურეო საბჭოს ზედამხედველობას.</t>
  </si>
  <si>
    <t>ბანკის ESG სტრატეგია ოთხი ძირითადი მიმართულებით არის ფოკუსირებული:  
- მომხმარებლების კმაყოფილება;
- თანამშრომელთა გაძლიერება;
- საზოგადოება;
- გარემო.
მდგრადი განვითარების სტრატეგიის ფარგლებში ზემოთხსენებული მიმართულებებით ბანკს დანერგილი აქვს პოლიტიკები და ატარებს შესაბამის ღონისძიებებს პოლიტიკების შესაბამისად.
ასევე, ბანკის 2020 წლის ESG– ს შედეგებს  მაღალი შეფასება მისცეს დამოუკიდებელმა სარეიტინგო სააგენტოებმა, რაც ასახულია ბანკის საბოლოო მშობელი კომპანიის- Bank of Georgia Group plc-სთვის მინიჭებულ რეიტინგებში.</t>
  </si>
  <si>
    <t xml:space="preserve">სამეთვალყურეო საბჭო პერიოდულად ატარებს საკონსულტაციო სხვადასხვა დაინტერესებულ მხარეებთან, მათ შორის თანამშრომლებთან და ინვესტორებთან. </t>
  </si>
  <si>
    <t>ორგანიზაციის სახელწოდება: საქართველოს ბანკი</t>
  </si>
  <si>
    <t xml:space="preserve">2020 წლის 31 დეკემბრის მდგომარეობით, ბანკის სერვისცენტრების 61% იყო ნაწილობრივ ან სრულად ადაპტირებული შეზღუდული შესაძლებლობების მქონე პირებისთვის. 2020 წლის 31 დეკემბრის მდგომარეობით, ბანკის ოფისების 15% იყო ნაწილობრივ ან სრულად ადაპტირებული შესაძლებლობების მქონე პირებისთვის. ბანკი განაგრძობს სამუშაოებს ინფრასტრუქტურის შეზღუდული შესაძლებლობების პირთათვის ადაპტირების მიმართულებით. </t>
  </si>
  <si>
    <t xml:space="preserve">თარიღი: 2021 წლის 13 ივლისი </t>
  </si>
  <si>
    <t>დამატებითი ინფორმაცია ბანკის გარემოსდაცვითი და სოციალური მართვის სისტემის შესახებ საინვესტიციო და სასესხო პორთფელების ESG რისკებისა და შესაძლებლობების შეფასებაზე იხილეთ საქართველოს ბანკის 2020 წლის ინდივიდუალურ მმართველობით ანგარიშში https://bankofgeorgia.ge/files/96738e3e-a584-407f-82c4-29a654865cd0.pdf (გვერდები 121 - 125).</t>
  </si>
  <si>
    <t>დამატებითი ინფორმაცია ბანკის ESG საკითხების მართვის შესახებ, ასევე, რისკებისა და შესაძლებლობების შეფასებაზე, იხილეთ საქართველოს ბანკის 2020 წლის ინდივიდუალურ მმართველობით ანგარიშში: https://bankofgeorgia.ge/files/96738e3e-a584-407f-82c4-29a654865cd0.pdf
- რისკების მართვა - გვერდები 67 - 81;
- ძირითადი რისკები და გაურკვევლობები - გვერდები 82 - 96;
- პასუხისმგებლიანი ბიზნესი - 97 - 128.</t>
  </si>
  <si>
    <t>დამატებითი ინფორმაცია ბანკის 2020 წლის შედეგების შესახებ იხილეთ საქართველოს ბანკის 2020 წლის ინდივიდუალურ მმართველობით ანგარიშში https://bankofgeorgia.ge/files/96738e3e-a584-407f-82c4-29a654865cd0.pdf (გვერდები 97 - 128).</t>
  </si>
  <si>
    <t>დამატებითი ინფორმაცია ბანკის რისკების მართვასა და რისკებისა და შესაძლებლობების შეფასებაზე, იხილეთ საქართველოს ბანკის 2020 წლის ინდივიდუალურ მმართველობით ანგარიშში: https://bankofgeorgia.ge/files/96738e3e-a584-407f-82c4-29a654865cd0.pdf
- რისკების მართვა - გვერდები 67 - 81;
- ძირითადი რისკები და გაურკვევლობები - გვერდები 82 - 96;
- პასუხისმგებლიანი ბიზნესი - 97 - 128.</t>
  </si>
  <si>
    <t>ციფრული ჩანაწერების გარდა, ბანკი აწარმოებს ჩანაწერებს ქაღალდის ფორმით გარკვეული ოპერაციების შესახებ
მარეგულირებელი მოთხოვნების შესაბამისად. ყველა სხვა შემთხვევაში, ჩვენ ვამცირებთ ქაღალდის მოხმარებას ციფრული
მედიის აქტიურად გამოყენების და უფრო ეფექტური ბეჭდვის გზით. დამატებითი ინფორმაცია იხილეთ საქართველოს ბანკის 2020 წლის ინდივიდუალურ მმართველობით ანგარიშში https://bankofgeorgia.ge/files/96738e3e-a584-407f-82c4-29a654865cd0.pdf - გვერდი 127.</t>
  </si>
  <si>
    <t>დამატებითი ინფორმაცია იხილეთ საქართველოს ბანკის 2020 წლის ინდივიდუალურ მმართველობით ანგარიშში https://bankofgeorgia.ge/files/96738e3e-a584-407f-82c4-29a654865cd0.pdf - გვერდები 126-127.</t>
  </si>
  <si>
    <t>დამატებითი ინფორმაცია იხილეთ საქართველოს ბანკის 2020 წლის ინდივიდუალურ მმართველობით ანგარიშში https://bankofgeorgia.ge/files/96738e3e-a584-407f-82c4-29a654865cd0.pdf - გვერდი 125.</t>
  </si>
  <si>
    <t>NPS-ის განმარტება იხილეთ საქართველოს ბანკის 2020 წლის ინდივიდუალურ მმართველობით ანგარიშში https://bankofgeorgia.ge/files/96738e3e-a584-407f-82c4-29a654865cd0.pdf - გვერდი 66.</t>
  </si>
  <si>
    <t>დამატებითი ინფორმაცია იხილეთ საქართველოს ბანკის 2020 წლის ინდივიდუალურ მმართველობით ანგარიშში https://bankofgeorgia.ge/files/96738e3e-a584-407f-82c4-29a654865cd0.pdf - გვერდები 115-116.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</si>
</sst>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0_);_(* \(#,##0.0\);_(* &quot;-&quot;??_);_(@_)"/>
  </numFmts>
  <fonts count="17" x14ac:knownFonts="1">
    <font>
      <sz val="11"/>
      <color theme="1"/>
      <name val="Calibri"/>
      <family val="2"/>
      <scheme val="minor"/>
    </font>
    <font>
      <b/>
      <sz val="12"/>
      <color theme="3"/>
      <name val="Times New Roman"/>
      <family val="1"/>
    </font>
    <font>
      <sz val="12"/>
      <color theme="1" tint="0.249977111117893"/>
      <name val="Times New Roman"/>
      <family val="1"/>
    </font>
    <font>
      <b/>
      <u/>
      <sz val="16"/>
      <color theme="3"/>
      <name val="Times New Roman"/>
      <family val="1"/>
    </font>
    <font>
      <i/>
      <sz val="12"/>
      <color theme="3" tint="-0.249977111117893"/>
      <name val="Times New Roman"/>
      <family val="1"/>
    </font>
    <font>
      <sz val="11"/>
      <color theme="1"/>
      <name val="Times New Roman"/>
      <family val="1"/>
    </font>
    <font>
      <b/>
      <sz val="11"/>
      <color theme="1" tint="0.249977111117893"/>
      <name val="Times New Roman"/>
      <family val="1"/>
    </font>
    <font>
      <b/>
      <i/>
      <u/>
      <sz val="12"/>
      <color theme="3" tint="-0.249977111117893"/>
      <name val="Times New Roman"/>
      <family val="1"/>
    </font>
    <font>
      <b/>
      <u/>
      <sz val="16"/>
      <color theme="3"/>
      <name val="Sylfaen"/>
      <family val="1"/>
    </font>
    <font>
      <b/>
      <u/>
      <sz val="18"/>
      <color theme="3"/>
      <name val="Sylfaen"/>
      <family val="1"/>
    </font>
    <font>
      <u/>
      <sz val="14"/>
      <color theme="3"/>
      <name val="Sylfaen"/>
      <family val="1"/>
    </font>
    <font>
      <sz val="11"/>
      <color theme="1"/>
      <name val="Calibri"/>
      <family val="2"/>
      <scheme val="minor"/>
    </font>
    <font>
      <sz val="12"/>
      <name val="Times New Roman"/>
      <family val="1"/>
    </font>
    <font>
      <sz val="11"/>
      <name val="Calibri"/>
      <family val="2"/>
      <scheme val="minor"/>
    </font>
    <font>
      <sz val="12"/>
      <color theme="1"/>
      <name val="Times New Roman"/>
      <family val="1"/>
    </font>
    <font>
      <b/>
      <sz val="12"/>
      <color theme="1" tint="0.249977111117893"/>
      <name val="Times New Roman"/>
      <family val="1"/>
    </font>
    <font>
      <b/>
      <u/>
      <sz val="12"/>
      <color theme="3"/>
      <name val="Times New Roman"/>
      <family val="1"/>
    </font>
  </fonts>
  <fills count="6">
    <fill>
      <patternFill patternType="none"/>
    </fill>
    <fill>
      <patternFill patternType="gray125"/>
    </fill>
    <fill>
      <patternFill patternType="solid">
        <fgColor rgb="FFFF9981"/>
        <bgColor indexed="64"/>
      </patternFill>
    </fill>
    <fill>
      <patternFill patternType="solid">
        <fgColor rgb="FFFFEAE5"/>
        <bgColor indexed="64"/>
      </patternFill>
    </fill>
    <fill>
      <patternFill patternType="solid">
        <fgColor rgb="FFFFB8A7"/>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62">
    <xf numFmtId="0" fontId="0" fillId="0" borderId="0" xfId="0"/>
    <xf numFmtId="0" fontId="2" fillId="0" borderId="1" xfId="0" applyFont="1" applyBorder="1" applyAlignment="1">
      <alignment vertical="center" wrapText="1"/>
    </xf>
    <xf numFmtId="0" fontId="2" fillId="3" borderId="2" xfId="0" applyFont="1" applyFill="1" applyBorder="1" applyAlignment="1">
      <alignment vertical="center" wrapText="1"/>
    </xf>
    <xf numFmtId="0" fontId="2" fillId="0" borderId="3" xfId="0" applyFont="1" applyBorder="1" applyAlignment="1">
      <alignment vertical="center" wrapText="1"/>
    </xf>
    <xf numFmtId="0" fontId="1" fillId="0" borderId="0" xfId="0" applyFont="1" applyFill="1" applyBorder="1" applyAlignment="1">
      <alignment vertical="center"/>
    </xf>
    <xf numFmtId="0" fontId="1" fillId="0" borderId="7" xfId="0" applyFont="1" applyFill="1" applyBorder="1" applyAlignment="1">
      <alignment vertical="center"/>
    </xf>
    <xf numFmtId="0" fontId="2" fillId="0" borderId="2" xfId="0" applyFont="1" applyBorder="1" applyAlignment="1">
      <alignment vertical="center" wrapText="1"/>
    </xf>
    <xf numFmtId="0" fontId="2" fillId="3" borderId="4" xfId="0" applyFont="1" applyFill="1" applyBorder="1" applyAlignment="1">
      <alignment vertical="center" wrapText="1"/>
    </xf>
    <xf numFmtId="0" fontId="2" fillId="0" borderId="7" xfId="0" applyFont="1" applyFill="1" applyBorder="1" applyAlignment="1">
      <alignment vertical="center" wrapText="1"/>
    </xf>
    <xf numFmtId="0" fontId="5" fillId="0" borderId="0" xfId="0" applyFont="1"/>
    <xf numFmtId="0" fontId="5" fillId="0" borderId="0" xfId="0" applyFont="1" applyFill="1"/>
    <xf numFmtId="0" fontId="2" fillId="5" borderId="3" xfId="0" applyFont="1" applyFill="1" applyBorder="1" applyAlignment="1">
      <alignment vertical="center" wrapText="1"/>
    </xf>
    <xf numFmtId="0" fontId="2" fillId="5" borderId="2" xfId="0" applyFont="1" applyFill="1" applyBorder="1" applyAlignment="1">
      <alignment vertical="center" wrapText="1"/>
    </xf>
    <xf numFmtId="0" fontId="0" fillId="5" borderId="0" xfId="0" applyFill="1"/>
    <xf numFmtId="0" fontId="5" fillId="0" borderId="0" xfId="0" applyFont="1" applyFill="1" applyBorder="1"/>
    <xf numFmtId="0" fontId="6" fillId="0" borderId="0" xfId="0" applyFont="1" applyAlignment="1">
      <alignment vertical="center"/>
    </xf>
    <xf numFmtId="0" fontId="5" fillId="0" borderId="0" xfId="0" applyFont="1" applyAlignment="1"/>
    <xf numFmtId="0" fontId="8" fillId="0" borderId="0" xfId="0" applyFont="1" applyAlignment="1">
      <alignment horizontal="center" vertical="center"/>
    </xf>
    <xf numFmtId="0" fontId="10" fillId="0" borderId="0" xfId="0" applyFont="1" applyAlignment="1">
      <alignment horizontal="left" vertical="center"/>
    </xf>
    <xf numFmtId="0" fontId="14"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15" fillId="0" borderId="0" xfId="0" applyFont="1" applyBorder="1" applyAlignment="1">
      <alignment horizontal="left" vertical="top"/>
    </xf>
    <xf numFmtId="0" fontId="14" fillId="0" borderId="0" xfId="0" applyFont="1" applyFill="1" applyBorder="1" applyAlignment="1">
      <alignment horizontal="left" vertical="top"/>
    </xf>
    <xf numFmtId="0" fontId="1" fillId="0" borderId="0" xfId="0" applyFont="1" applyFill="1" applyBorder="1" applyAlignment="1">
      <alignment horizontal="left" vertical="top"/>
    </xf>
    <xf numFmtId="0" fontId="15"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5" borderId="0" xfId="0" applyFont="1" applyFill="1" applyBorder="1" applyAlignment="1">
      <alignment horizontal="left" vertical="top" wrapText="1"/>
    </xf>
    <xf numFmtId="164" fontId="2" fillId="3" borderId="0" xfId="0" applyNumberFormat="1" applyFont="1" applyFill="1" applyBorder="1" applyAlignment="1">
      <alignment horizontal="left" vertical="top" wrapText="1"/>
    </xf>
    <xf numFmtId="0" fontId="15" fillId="5" borderId="0" xfId="0" applyFont="1" applyFill="1" applyBorder="1" applyAlignment="1">
      <alignment horizontal="left" vertical="top"/>
    </xf>
    <xf numFmtId="43" fontId="14" fillId="0" borderId="0" xfId="1" applyFont="1" applyBorder="1" applyAlignment="1">
      <alignment horizontal="left" vertical="top"/>
    </xf>
    <xf numFmtId="43" fontId="2" fillId="3" borderId="0" xfId="1" applyFont="1" applyFill="1" applyBorder="1" applyAlignment="1">
      <alignment horizontal="left" vertical="top" wrapText="1"/>
    </xf>
    <xf numFmtId="165" fontId="14" fillId="0" borderId="0" xfId="1" applyNumberFormat="1" applyFont="1" applyBorder="1" applyAlignment="1">
      <alignment horizontal="left" vertical="top"/>
    </xf>
    <xf numFmtId="0" fontId="14" fillId="0" borderId="0" xfId="0" applyFont="1" applyBorder="1" applyAlignment="1">
      <alignment horizontal="left" vertical="top" wrapText="1"/>
    </xf>
    <xf numFmtId="164" fontId="2" fillId="3" borderId="0" xfId="2" applyNumberFormat="1" applyFont="1" applyFill="1" applyBorder="1" applyAlignment="1">
      <alignment horizontal="left" vertical="top" wrapText="1"/>
    </xf>
    <xf numFmtId="164" fontId="14" fillId="0" borderId="0" xfId="2" applyNumberFormat="1" applyFont="1" applyBorder="1" applyAlignment="1">
      <alignment horizontal="left" vertical="top"/>
    </xf>
    <xf numFmtId="165" fontId="2" fillId="3" borderId="0" xfId="1" applyNumberFormat="1" applyFont="1" applyFill="1" applyBorder="1" applyAlignment="1">
      <alignment horizontal="left" vertical="top" wrapText="1"/>
    </xf>
    <xf numFmtId="1" fontId="2" fillId="3" borderId="0" xfId="0" applyNumberFormat="1" applyFont="1" applyFill="1" applyBorder="1" applyAlignment="1">
      <alignment horizontal="left" vertical="top" wrapText="1"/>
    </xf>
    <xf numFmtId="1" fontId="14" fillId="0" borderId="0" xfId="0" applyNumberFormat="1" applyFont="1" applyBorder="1" applyAlignment="1">
      <alignment horizontal="left" vertical="top"/>
    </xf>
    <xf numFmtId="164" fontId="14" fillId="0" borderId="0" xfId="0" applyNumberFormat="1" applyFont="1" applyBorder="1" applyAlignment="1">
      <alignment horizontal="left" vertical="top"/>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9" fillId="0" borderId="0" xfId="0" applyFont="1" applyAlignment="1">
      <alignment horizontal="center" vertical="center"/>
    </xf>
    <xf numFmtId="0" fontId="12" fillId="0" borderId="6" xfId="0" applyFont="1" applyBorder="1" applyAlignment="1">
      <alignment vertical="top" wrapText="1"/>
    </xf>
    <xf numFmtId="0" fontId="13" fillId="0" borderId="5" xfId="0" applyFont="1" applyBorder="1" applyAlignment="1">
      <alignment vertical="top"/>
    </xf>
    <xf numFmtId="0" fontId="13" fillId="0" borderId="7" xfId="0" applyFont="1" applyBorder="1" applyAlignment="1">
      <alignment vertical="top"/>
    </xf>
    <xf numFmtId="0" fontId="2" fillId="0" borderId="6" xfId="0" applyFont="1" applyBorder="1" applyAlignment="1">
      <alignment vertical="top" wrapText="1"/>
    </xf>
    <xf numFmtId="0" fontId="0" fillId="0" borderId="5" xfId="0" applyBorder="1" applyAlignment="1">
      <alignment vertical="top"/>
    </xf>
    <xf numFmtId="0" fontId="0" fillId="0" borderId="7" xfId="0" applyBorder="1" applyAlignment="1">
      <alignment vertical="top"/>
    </xf>
    <xf numFmtId="0" fontId="3" fillId="2" borderId="0" xfId="0" applyFont="1" applyFill="1" applyBorder="1" applyAlignment="1">
      <alignment horizontal="left" vertical="center"/>
    </xf>
    <xf numFmtId="0" fontId="14" fillId="0" borderId="6" xfId="0" applyFont="1" applyBorder="1" applyAlignment="1">
      <alignment horizontal="left" vertical="top" wrapText="1"/>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1" fillId="4" borderId="0" xfId="0" applyFont="1" applyFill="1" applyBorder="1" applyAlignment="1">
      <alignment horizontal="left" vertical="top"/>
    </xf>
    <xf numFmtId="0" fontId="15" fillId="0" borderId="0" xfId="0" applyFont="1" applyBorder="1" applyAlignment="1">
      <alignment horizontal="left" vertical="top"/>
    </xf>
    <xf numFmtId="0" fontId="5" fillId="2" borderId="0" xfId="0" applyFont="1" applyFill="1" applyBorder="1" applyAlignment="1">
      <alignment horizontal="center"/>
    </xf>
    <xf numFmtId="0" fontId="16"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15" fillId="5" borderId="0" xfId="0" applyFont="1" applyFill="1" applyBorder="1" applyAlignment="1">
      <alignment horizontal="left" vertical="top"/>
    </xf>
    <xf numFmtId="0" fontId="2" fillId="3" borderId="0" xfId="0" applyFont="1" applyFill="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B8A7"/>
      <color rgb="FFFF99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tabSelected="1" workbookViewId="0">
      <selection activeCell="K7" sqref="K7"/>
    </sheetView>
  </sheetViews>
  <sheetFormatPr defaultRowHeight="14.5" x14ac:dyDescent="0.35"/>
  <cols>
    <col min="1" max="1" width="4.6328125" customWidth="1"/>
    <col min="2" max="2" width="33.36328125" customWidth="1"/>
    <col min="3" max="3" width="41.453125" customWidth="1"/>
    <col min="4" max="4" width="46" customWidth="1"/>
  </cols>
  <sheetData>
    <row r="1" spans="2:4" ht="24" x14ac:dyDescent="0.35">
      <c r="B1" s="44" t="s">
        <v>128</v>
      </c>
      <c r="C1" s="44"/>
      <c r="D1" s="44"/>
    </row>
    <row r="2" spans="2:4" ht="22" x14ac:dyDescent="0.35">
      <c r="B2" s="17"/>
      <c r="C2" s="17"/>
      <c r="D2" s="17"/>
    </row>
    <row r="3" spans="2:4" ht="22" x14ac:dyDescent="0.35">
      <c r="B3" s="18" t="s">
        <v>149</v>
      </c>
      <c r="C3" s="17"/>
      <c r="D3" s="17"/>
    </row>
    <row r="4" spans="2:4" ht="18.5" x14ac:dyDescent="0.35">
      <c r="B4" s="18" t="s">
        <v>151</v>
      </c>
    </row>
    <row r="5" spans="2:4" ht="18.5" x14ac:dyDescent="0.35">
      <c r="B5" s="18"/>
    </row>
    <row r="6" spans="2:4" ht="109.5" customHeight="1" x14ac:dyDescent="0.35">
      <c r="B6" s="42" t="s">
        <v>125</v>
      </c>
      <c r="C6" s="43"/>
      <c r="D6" s="43"/>
    </row>
    <row r="7" spans="2:4" ht="135.65" customHeight="1" x14ac:dyDescent="0.35">
      <c r="B7" s="42" t="s">
        <v>126</v>
      </c>
      <c r="C7" s="43"/>
      <c r="D7" s="43"/>
    </row>
    <row r="9" spans="2:4" ht="6" customHeight="1" x14ac:dyDescent="0.35"/>
    <row r="10" spans="2:4" ht="26.15" customHeight="1" x14ac:dyDescent="0.35">
      <c r="B10" s="42" t="s">
        <v>127</v>
      </c>
      <c r="C10" s="43"/>
      <c r="D10" s="43"/>
    </row>
  </sheetData>
  <mergeCells count="4">
    <mergeCell ref="B7:D7"/>
    <mergeCell ref="B10:D10"/>
    <mergeCell ref="B1:D1"/>
    <mergeCell ref="B6:D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11"/>
  <sheetViews>
    <sheetView showGridLines="0" topLeftCell="A2" zoomScale="70" zoomScaleNormal="70" workbookViewId="0">
      <pane xSplit="1" ySplit="3" topLeftCell="B5" activePane="bottomRight" state="frozen"/>
      <selection activeCell="A2" sqref="A2"/>
      <selection pane="topRight" activeCell="B2" sqref="B2"/>
      <selection pane="bottomLeft" activeCell="A5" sqref="A5"/>
      <selection pane="bottomRight" activeCell="C5" sqref="C5:C11"/>
    </sheetView>
  </sheetViews>
  <sheetFormatPr defaultRowHeight="14.5" x14ac:dyDescent="0.35"/>
  <cols>
    <col min="1" max="1" width="3.54296875" customWidth="1"/>
    <col min="2" max="2" width="60.54296875" customWidth="1"/>
    <col min="3" max="3" width="61.36328125" customWidth="1"/>
    <col min="4" max="4" width="41.54296875" customWidth="1"/>
  </cols>
  <sheetData>
    <row r="2" spans="2:4" ht="24.65" customHeight="1" x14ac:dyDescent="0.35">
      <c r="B2" s="51" t="s">
        <v>24</v>
      </c>
      <c r="C2" s="51"/>
      <c r="D2" s="51"/>
    </row>
    <row r="3" spans="2:4" ht="66.75" customHeight="1" x14ac:dyDescent="0.35">
      <c r="B3" s="42" t="s">
        <v>84</v>
      </c>
      <c r="C3" s="42"/>
      <c r="D3" s="42"/>
    </row>
    <row r="4" spans="2:4" ht="24" customHeight="1" x14ac:dyDescent="0.35">
      <c r="B4" s="4" t="s">
        <v>25</v>
      </c>
      <c r="C4" s="5" t="s">
        <v>4</v>
      </c>
      <c r="D4" s="4" t="s">
        <v>26</v>
      </c>
    </row>
    <row r="5" spans="2:4" ht="62" x14ac:dyDescent="0.35">
      <c r="B5" s="1" t="s">
        <v>64</v>
      </c>
      <c r="C5" s="45" t="s">
        <v>145</v>
      </c>
      <c r="D5" s="48" t="s">
        <v>152</v>
      </c>
    </row>
    <row r="6" spans="2:4" ht="53.25" customHeight="1" x14ac:dyDescent="0.35">
      <c r="B6" s="2" t="s">
        <v>77</v>
      </c>
      <c r="C6" s="46"/>
      <c r="D6" s="49"/>
    </row>
    <row r="7" spans="2:4" s="13" customFormat="1" ht="46.5" x14ac:dyDescent="0.35">
      <c r="B7" s="11" t="s">
        <v>63</v>
      </c>
      <c r="C7" s="46"/>
      <c r="D7" s="49"/>
    </row>
    <row r="8" spans="2:4" ht="46.5" x14ac:dyDescent="0.35">
      <c r="B8" s="2" t="s">
        <v>78</v>
      </c>
      <c r="C8" s="46"/>
      <c r="D8" s="49"/>
    </row>
    <row r="9" spans="2:4" s="13" customFormat="1" ht="68" customHeight="1" x14ac:dyDescent="0.35">
      <c r="B9" s="12" t="s">
        <v>85</v>
      </c>
      <c r="C9" s="46"/>
      <c r="D9" s="49"/>
    </row>
    <row r="10" spans="2:4" ht="133.25" customHeight="1" x14ac:dyDescent="0.35">
      <c r="B10" s="2" t="s">
        <v>86</v>
      </c>
      <c r="C10" s="46"/>
      <c r="D10" s="49"/>
    </row>
    <row r="11" spans="2:4" ht="409.25" customHeight="1" x14ac:dyDescent="0.35">
      <c r="B11" s="8" t="s">
        <v>58</v>
      </c>
      <c r="C11" s="47"/>
      <c r="D11" s="50"/>
    </row>
  </sheetData>
  <mergeCells count="4">
    <mergeCell ref="C5:C11"/>
    <mergeCell ref="D5:D11"/>
    <mergeCell ref="B2:D2"/>
    <mergeCell ref="B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12"/>
  <sheetViews>
    <sheetView showGridLines="0" zoomScale="70" zoomScaleNormal="70" workbookViewId="0">
      <pane xSplit="1" ySplit="4" topLeftCell="B5" activePane="bottomRight" state="frozen"/>
      <selection pane="topRight" activeCell="B1" sqref="B1"/>
      <selection pane="bottomLeft" activeCell="A5" sqref="A5"/>
      <selection pane="bottomRight" activeCell="F17" sqref="F17"/>
    </sheetView>
  </sheetViews>
  <sheetFormatPr defaultRowHeight="14.5" x14ac:dyDescent="0.35"/>
  <cols>
    <col min="1" max="1" width="3.54296875" customWidth="1"/>
    <col min="2" max="2" width="59.54296875" customWidth="1"/>
    <col min="3" max="3" width="61.36328125" customWidth="1"/>
    <col min="4" max="4" width="33.36328125" customWidth="1"/>
  </cols>
  <sheetData>
    <row r="2" spans="2:4" ht="24.65" customHeight="1" x14ac:dyDescent="0.35">
      <c r="B2" s="51" t="s">
        <v>62</v>
      </c>
      <c r="C2" s="51"/>
      <c r="D2" s="51"/>
    </row>
    <row r="3" spans="2:4" ht="66.650000000000006" customHeight="1" x14ac:dyDescent="0.35">
      <c r="B3" s="42" t="s">
        <v>104</v>
      </c>
      <c r="C3" s="43"/>
      <c r="D3" s="43"/>
    </row>
    <row r="4" spans="2:4" ht="24" customHeight="1" x14ac:dyDescent="0.35">
      <c r="B4" s="4" t="s">
        <v>25</v>
      </c>
      <c r="C4" s="5" t="s">
        <v>4</v>
      </c>
      <c r="D4" s="4" t="s">
        <v>26</v>
      </c>
    </row>
    <row r="5" spans="2:4" ht="39" customHeight="1" x14ac:dyDescent="0.35">
      <c r="B5" s="1" t="s">
        <v>79</v>
      </c>
      <c r="C5" s="45" t="s">
        <v>146</v>
      </c>
      <c r="D5" s="52" t="s">
        <v>153</v>
      </c>
    </row>
    <row r="6" spans="2:4" ht="46.5" x14ac:dyDescent="0.35">
      <c r="B6" s="2" t="s">
        <v>80</v>
      </c>
      <c r="C6" s="46"/>
      <c r="D6" s="53"/>
    </row>
    <row r="7" spans="2:4" ht="62" x14ac:dyDescent="0.35">
      <c r="B7" s="6" t="s">
        <v>87</v>
      </c>
      <c r="C7" s="46"/>
      <c r="D7" s="53"/>
    </row>
    <row r="8" spans="2:4" ht="124" x14ac:dyDescent="0.35">
      <c r="B8" s="2" t="s">
        <v>88</v>
      </c>
      <c r="C8" s="46"/>
      <c r="D8" s="53"/>
    </row>
    <row r="9" spans="2:4" ht="62" x14ac:dyDescent="0.35">
      <c r="B9" s="6" t="s">
        <v>89</v>
      </c>
      <c r="C9" s="46"/>
      <c r="D9" s="53"/>
    </row>
    <row r="10" spans="2:4" ht="31" x14ac:dyDescent="0.35">
      <c r="B10" s="2" t="s">
        <v>83</v>
      </c>
      <c r="C10" s="46"/>
      <c r="D10" s="53"/>
    </row>
    <row r="11" spans="2:4" ht="62" x14ac:dyDescent="0.35">
      <c r="B11" s="6" t="s">
        <v>81</v>
      </c>
      <c r="C11" s="46"/>
      <c r="D11" s="53"/>
    </row>
    <row r="12" spans="2:4" ht="20.149999999999999" customHeight="1" x14ac:dyDescent="0.35">
      <c r="B12" s="7" t="s">
        <v>58</v>
      </c>
      <c r="C12" s="47"/>
      <c r="D12" s="54"/>
    </row>
  </sheetData>
  <mergeCells count="4">
    <mergeCell ref="B2:D2"/>
    <mergeCell ref="B3:D3"/>
    <mergeCell ref="C5:C12"/>
    <mergeCell ref="D5:D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7"/>
  <sheetViews>
    <sheetView showGridLines="0" zoomScale="70" zoomScaleNormal="70" workbookViewId="0">
      <pane xSplit="1" ySplit="4" topLeftCell="B5" activePane="bottomRight" state="frozen"/>
      <selection pane="topRight" activeCell="B1" sqref="B1"/>
      <selection pane="bottomLeft" activeCell="A5" sqref="A5"/>
      <selection pane="bottomRight" activeCell="J7" sqref="J7"/>
    </sheetView>
  </sheetViews>
  <sheetFormatPr defaultRowHeight="14.5" x14ac:dyDescent="0.35"/>
  <cols>
    <col min="1" max="1" width="3.54296875" customWidth="1"/>
    <col min="2" max="2" width="59.54296875" customWidth="1"/>
    <col min="3" max="3" width="61.36328125" customWidth="1"/>
    <col min="4" max="4" width="33.36328125" customWidth="1"/>
  </cols>
  <sheetData>
    <row r="2" spans="2:4" ht="24.65" customHeight="1" x14ac:dyDescent="0.35">
      <c r="B2" s="51" t="s">
        <v>57</v>
      </c>
      <c r="C2" s="51"/>
      <c r="D2" s="51"/>
    </row>
    <row r="3" spans="2:4" ht="64.5" customHeight="1" x14ac:dyDescent="0.35">
      <c r="B3" s="42" t="s">
        <v>105</v>
      </c>
      <c r="C3" s="43"/>
      <c r="D3" s="43"/>
    </row>
    <row r="4" spans="2:4" ht="24" customHeight="1" x14ac:dyDescent="0.35">
      <c r="B4" s="4" t="s">
        <v>25</v>
      </c>
      <c r="C4" s="5" t="s">
        <v>4</v>
      </c>
      <c r="D4" s="4" t="s">
        <v>26</v>
      </c>
    </row>
    <row r="5" spans="2:4" ht="77.5" x14ac:dyDescent="0.35">
      <c r="B5" s="1" t="s">
        <v>65</v>
      </c>
      <c r="C5" s="52" t="s">
        <v>147</v>
      </c>
      <c r="D5" s="52" t="s">
        <v>154</v>
      </c>
    </row>
    <row r="6" spans="2:4" ht="59.15" customHeight="1" x14ac:dyDescent="0.35">
      <c r="B6" s="2" t="s">
        <v>90</v>
      </c>
      <c r="C6" s="53"/>
      <c r="D6" s="53"/>
    </row>
    <row r="7" spans="2:4" ht="128.4" customHeight="1" x14ac:dyDescent="0.35">
      <c r="B7" s="8" t="s">
        <v>58</v>
      </c>
      <c r="C7" s="54"/>
      <c r="D7" s="54"/>
    </row>
  </sheetData>
  <mergeCells count="4">
    <mergeCell ref="B2:D2"/>
    <mergeCell ref="B3:D3"/>
    <mergeCell ref="C5:C7"/>
    <mergeCell ref="D5: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12"/>
  <sheetViews>
    <sheetView showGridLines="0" zoomScale="70" zoomScaleNormal="70" workbookViewId="0">
      <pane xSplit="1" ySplit="4" topLeftCell="B5" activePane="bottomRight" state="frozen"/>
      <selection pane="topRight" activeCell="B1" sqref="B1"/>
      <selection pane="bottomLeft" activeCell="A5" sqref="A5"/>
      <selection pane="bottomRight" activeCell="H10" sqref="H10"/>
    </sheetView>
  </sheetViews>
  <sheetFormatPr defaultRowHeight="14.5" x14ac:dyDescent="0.35"/>
  <cols>
    <col min="1" max="1" width="3.54296875" customWidth="1"/>
    <col min="2" max="2" width="59.54296875" customWidth="1"/>
    <col min="3" max="3" width="61.36328125" customWidth="1"/>
    <col min="4" max="4" width="33.36328125" customWidth="1"/>
  </cols>
  <sheetData>
    <row r="2" spans="2:4" ht="24.65" customHeight="1" x14ac:dyDescent="0.35">
      <c r="B2" s="51" t="s">
        <v>59</v>
      </c>
      <c r="C2" s="51"/>
      <c r="D2" s="51"/>
    </row>
    <row r="3" spans="2:4" ht="54.75" customHeight="1" x14ac:dyDescent="0.35">
      <c r="B3" s="42" t="s">
        <v>106</v>
      </c>
      <c r="C3" s="43"/>
      <c r="D3" s="43"/>
    </row>
    <row r="4" spans="2:4" ht="24" customHeight="1" x14ac:dyDescent="0.35">
      <c r="B4" s="4" t="s">
        <v>25</v>
      </c>
      <c r="C4" s="5" t="s">
        <v>4</v>
      </c>
      <c r="D4" s="4" t="s">
        <v>26</v>
      </c>
    </row>
    <row r="5" spans="2:4" ht="84" customHeight="1" x14ac:dyDescent="0.35">
      <c r="B5" s="1" t="s">
        <v>67</v>
      </c>
      <c r="C5" s="52" t="s">
        <v>144</v>
      </c>
      <c r="D5" s="52" t="s">
        <v>155</v>
      </c>
    </row>
    <row r="6" spans="2:4" ht="81.75" customHeight="1" x14ac:dyDescent="0.35">
      <c r="B6" s="2" t="s">
        <v>66</v>
      </c>
      <c r="C6" s="53"/>
      <c r="D6" s="53"/>
    </row>
    <row r="7" spans="2:4" ht="60" customHeight="1" x14ac:dyDescent="0.35">
      <c r="B7" s="3" t="s">
        <v>68</v>
      </c>
      <c r="C7" s="53"/>
      <c r="D7" s="53"/>
    </row>
    <row r="8" spans="2:4" ht="64.25" customHeight="1" x14ac:dyDescent="0.35">
      <c r="B8" s="2" t="s">
        <v>69</v>
      </c>
      <c r="C8" s="53"/>
      <c r="D8" s="53"/>
    </row>
    <row r="9" spans="2:4" ht="48" customHeight="1" x14ac:dyDescent="0.35">
      <c r="B9" s="3" t="s">
        <v>70</v>
      </c>
      <c r="C9" s="53"/>
      <c r="D9" s="53"/>
    </row>
    <row r="10" spans="2:4" ht="56.15" customHeight="1" x14ac:dyDescent="0.35">
      <c r="B10" s="2" t="s">
        <v>71</v>
      </c>
      <c r="C10" s="53"/>
      <c r="D10" s="53"/>
    </row>
    <row r="11" spans="2:4" ht="44.15" customHeight="1" x14ac:dyDescent="0.35">
      <c r="B11" s="3" t="s">
        <v>72</v>
      </c>
      <c r="C11" s="53"/>
      <c r="D11" s="53"/>
    </row>
    <row r="12" spans="2:4" ht="20.149999999999999" customHeight="1" x14ac:dyDescent="0.35">
      <c r="B12" s="7" t="s">
        <v>58</v>
      </c>
      <c r="C12" s="54"/>
      <c r="D12" s="54"/>
    </row>
  </sheetData>
  <mergeCells count="4">
    <mergeCell ref="B2:D2"/>
    <mergeCell ref="B3:D3"/>
    <mergeCell ref="C5:C12"/>
    <mergeCell ref="D5:D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A1:F65"/>
  <sheetViews>
    <sheetView showGridLines="0" zoomScale="70" zoomScaleNormal="70" workbookViewId="0">
      <pane xSplit="1" ySplit="4" topLeftCell="B5" activePane="bottomRight" state="frozen"/>
      <selection pane="topRight" activeCell="B1" sqref="B1"/>
      <selection pane="bottomLeft" activeCell="A5" sqref="A5"/>
      <selection pane="bottomRight" activeCell="P8" sqref="P8"/>
    </sheetView>
  </sheetViews>
  <sheetFormatPr defaultColWidth="8.6328125" defaultRowHeight="14" x14ac:dyDescent="0.3"/>
  <cols>
    <col min="1" max="1" width="3.6328125" style="15" customWidth="1"/>
    <col min="2" max="2" width="62.54296875" style="9" bestFit="1" customWidth="1"/>
    <col min="3" max="3" width="25.36328125" style="9" customWidth="1"/>
    <col min="4" max="4" width="34.6328125" style="16" customWidth="1"/>
    <col min="5" max="5" width="30.1796875" style="9" customWidth="1"/>
    <col min="6" max="6" width="26.6328125" style="9" customWidth="1"/>
    <col min="7" max="16384" width="8.6328125" style="9"/>
  </cols>
  <sheetData>
    <row r="1" spans="1:6" ht="15.5" x14ac:dyDescent="0.3">
      <c r="A1" s="22"/>
      <c r="B1" s="23"/>
      <c r="C1" s="19"/>
      <c r="D1" s="19"/>
      <c r="E1" s="19"/>
      <c r="F1" s="19"/>
    </row>
    <row r="2" spans="1:6" ht="24.65" customHeight="1" x14ac:dyDescent="0.3">
      <c r="A2" s="22"/>
      <c r="B2" s="58" t="s">
        <v>60</v>
      </c>
      <c r="C2" s="58"/>
      <c r="D2" s="58"/>
      <c r="E2" s="58"/>
      <c r="F2" s="58"/>
    </row>
    <row r="3" spans="1:6" ht="44.15" customHeight="1" x14ac:dyDescent="0.3">
      <c r="A3" s="22"/>
      <c r="B3" s="59" t="s">
        <v>82</v>
      </c>
      <c r="C3" s="59"/>
      <c r="D3" s="59"/>
      <c r="E3" s="59"/>
      <c r="F3" s="59"/>
    </row>
    <row r="4" spans="1:6" ht="24" customHeight="1" x14ac:dyDescent="0.3">
      <c r="A4" s="22"/>
      <c r="B4" s="24" t="s">
        <v>6</v>
      </c>
      <c r="C4" s="24" t="s">
        <v>2</v>
      </c>
      <c r="D4" s="24" t="s">
        <v>3</v>
      </c>
      <c r="E4" s="24" t="s">
        <v>4</v>
      </c>
      <c r="F4" s="24" t="s">
        <v>5</v>
      </c>
    </row>
    <row r="5" spans="1:6" ht="25.25" customHeight="1" x14ac:dyDescent="0.3">
      <c r="A5" s="22"/>
      <c r="B5" s="55" t="s">
        <v>9</v>
      </c>
      <c r="C5" s="55"/>
      <c r="D5" s="55"/>
      <c r="E5" s="55"/>
      <c r="F5" s="55"/>
    </row>
    <row r="6" spans="1:6" ht="172.25" customHeight="1" x14ac:dyDescent="0.3">
      <c r="A6" s="25">
        <v>1</v>
      </c>
      <c r="B6" s="20" t="s">
        <v>42</v>
      </c>
      <c r="C6" s="26" t="s">
        <v>33</v>
      </c>
      <c r="D6" s="27" t="s">
        <v>34</v>
      </c>
      <c r="E6" s="27" t="s">
        <v>142</v>
      </c>
      <c r="F6" s="27" t="s">
        <v>140</v>
      </c>
    </row>
    <row r="7" spans="1:6" ht="35.25" customHeight="1" x14ac:dyDescent="0.3">
      <c r="A7" s="25">
        <v>2</v>
      </c>
      <c r="B7" s="28" t="s">
        <v>43</v>
      </c>
      <c r="C7" s="28" t="s">
        <v>0</v>
      </c>
      <c r="D7" s="28"/>
      <c r="E7" s="30">
        <v>1.0500000000000001E-2</v>
      </c>
      <c r="F7" s="28"/>
    </row>
    <row r="8" spans="1:6" ht="124" x14ac:dyDescent="0.3">
      <c r="A8" s="25">
        <v>3</v>
      </c>
      <c r="B8" s="20" t="s">
        <v>124</v>
      </c>
      <c r="C8" s="21" t="s">
        <v>7</v>
      </c>
      <c r="D8" s="29" t="s">
        <v>8</v>
      </c>
      <c r="E8" s="27" t="s">
        <v>143</v>
      </c>
      <c r="F8" s="19"/>
    </row>
    <row r="9" spans="1:6" ht="37.5" customHeight="1" x14ac:dyDescent="0.3">
      <c r="A9" s="25">
        <v>4</v>
      </c>
      <c r="B9" s="28" t="s">
        <v>107</v>
      </c>
      <c r="C9" s="28" t="s">
        <v>1</v>
      </c>
      <c r="D9" s="28"/>
      <c r="E9" s="30">
        <v>1.2200000000000001E-2</v>
      </c>
      <c r="F9" s="28"/>
    </row>
    <row r="10" spans="1:6" ht="30" customHeight="1" x14ac:dyDescent="0.3">
      <c r="A10" s="31">
        <v>5</v>
      </c>
      <c r="B10" s="27" t="s">
        <v>123</v>
      </c>
      <c r="C10" s="21"/>
      <c r="D10" s="19"/>
      <c r="E10" s="32">
        <v>0</v>
      </c>
      <c r="F10" s="19"/>
    </row>
    <row r="11" spans="1:6" ht="51.75" customHeight="1" x14ac:dyDescent="0.3">
      <c r="A11" s="31">
        <v>6</v>
      </c>
      <c r="B11" s="28" t="s">
        <v>44</v>
      </c>
      <c r="C11" s="28" t="s">
        <v>0</v>
      </c>
      <c r="D11" s="28"/>
      <c r="E11" s="33">
        <v>0</v>
      </c>
      <c r="F11" s="28"/>
    </row>
    <row r="12" spans="1:6" ht="93" x14ac:dyDescent="0.3">
      <c r="A12" s="31">
        <v>7</v>
      </c>
      <c r="B12" s="20" t="s">
        <v>45</v>
      </c>
      <c r="C12" s="21" t="s">
        <v>20</v>
      </c>
      <c r="D12" s="27" t="s">
        <v>19</v>
      </c>
      <c r="E12" s="32">
        <v>0</v>
      </c>
      <c r="F12" s="19"/>
    </row>
    <row r="13" spans="1:6" ht="46.25" customHeight="1" x14ac:dyDescent="0.3">
      <c r="A13" s="31">
        <v>8</v>
      </c>
      <c r="B13" s="28" t="s">
        <v>91</v>
      </c>
      <c r="C13" s="28" t="s">
        <v>0</v>
      </c>
      <c r="D13" s="28"/>
      <c r="E13" s="33">
        <v>0</v>
      </c>
      <c r="F13" s="28"/>
    </row>
    <row r="14" spans="1:6" ht="93" x14ac:dyDescent="0.3">
      <c r="A14" s="31">
        <v>9</v>
      </c>
      <c r="B14" s="20" t="s">
        <v>122</v>
      </c>
      <c r="C14" s="21" t="s">
        <v>20</v>
      </c>
      <c r="D14" s="27" t="s">
        <v>19</v>
      </c>
      <c r="E14" s="32">
        <v>0</v>
      </c>
      <c r="F14" s="19"/>
    </row>
    <row r="15" spans="1:6" ht="164" customHeight="1" x14ac:dyDescent="0.3">
      <c r="A15" s="31">
        <v>10</v>
      </c>
      <c r="B15" s="28" t="s">
        <v>46</v>
      </c>
      <c r="C15" s="28" t="s">
        <v>0</v>
      </c>
      <c r="D15" s="28"/>
      <c r="E15" s="30">
        <v>0.56799999999999995</v>
      </c>
      <c r="F15" s="28" t="s">
        <v>136</v>
      </c>
    </row>
    <row r="16" spans="1:6" ht="232.5" x14ac:dyDescent="0.3">
      <c r="A16" s="31">
        <v>11</v>
      </c>
      <c r="B16" s="27" t="s">
        <v>92</v>
      </c>
      <c r="C16" s="21" t="s">
        <v>0</v>
      </c>
      <c r="D16" s="20" t="s">
        <v>93</v>
      </c>
      <c r="E16" s="19" t="s">
        <v>135</v>
      </c>
      <c r="F16" s="27" t="s">
        <v>137</v>
      </c>
    </row>
    <row r="17" spans="1:6" ht="46.5" x14ac:dyDescent="0.3">
      <c r="A17" s="31">
        <v>12</v>
      </c>
      <c r="B17" s="28" t="s">
        <v>115</v>
      </c>
      <c r="C17" s="28" t="s">
        <v>0</v>
      </c>
      <c r="D17" s="28" t="s">
        <v>94</v>
      </c>
      <c r="E17" s="33">
        <v>0</v>
      </c>
      <c r="F17" s="28"/>
    </row>
    <row r="18" spans="1:6" s="10" customFormat="1" ht="32.15" customHeight="1" x14ac:dyDescent="0.3">
      <c r="A18" s="60">
        <v>13</v>
      </c>
      <c r="B18" s="27" t="s">
        <v>35</v>
      </c>
      <c r="C18" s="27" t="s">
        <v>27</v>
      </c>
      <c r="D18" s="27"/>
      <c r="E18" s="27"/>
      <c r="F18" s="27"/>
    </row>
    <row r="19" spans="1:6" s="14" customFormat="1" ht="387.5" x14ac:dyDescent="0.3">
      <c r="A19" s="60"/>
      <c r="B19" s="27" t="s">
        <v>36</v>
      </c>
      <c r="C19" s="27" t="s">
        <v>17</v>
      </c>
      <c r="D19" s="27"/>
      <c r="E19" s="27" t="s">
        <v>129</v>
      </c>
      <c r="F19" s="27" t="s">
        <v>156</v>
      </c>
    </row>
    <row r="20" spans="1:6" s="14" customFormat="1" ht="15.5" x14ac:dyDescent="0.3">
      <c r="A20" s="60"/>
      <c r="B20" s="27" t="s">
        <v>37</v>
      </c>
      <c r="C20" s="27" t="s">
        <v>17</v>
      </c>
      <c r="D20" s="27"/>
      <c r="E20" s="27" t="s">
        <v>138</v>
      </c>
      <c r="F20" s="27"/>
    </row>
    <row r="21" spans="1:6" s="14" customFormat="1" ht="325.5" x14ac:dyDescent="0.3">
      <c r="A21" s="60"/>
      <c r="B21" s="27" t="s">
        <v>38</v>
      </c>
      <c r="C21" s="27" t="s">
        <v>17</v>
      </c>
      <c r="D21" s="27"/>
      <c r="E21" s="27" t="s">
        <v>129</v>
      </c>
      <c r="F21" s="27" t="s">
        <v>139</v>
      </c>
    </row>
    <row r="22" spans="1:6" s="14" customFormat="1" ht="15.5" x14ac:dyDescent="0.3">
      <c r="A22" s="60"/>
      <c r="B22" s="27" t="s">
        <v>39</v>
      </c>
      <c r="C22" s="27" t="s">
        <v>17</v>
      </c>
      <c r="D22" s="27"/>
      <c r="E22" s="27" t="s">
        <v>138</v>
      </c>
      <c r="F22" s="27"/>
    </row>
    <row r="23" spans="1:6" s="10" customFormat="1" ht="15.5" x14ac:dyDescent="0.3">
      <c r="A23" s="60"/>
      <c r="B23" s="27" t="s">
        <v>40</v>
      </c>
      <c r="C23" s="27"/>
      <c r="D23" s="27"/>
      <c r="E23" s="27"/>
      <c r="F23" s="27"/>
    </row>
    <row r="24" spans="1:6" ht="155" x14ac:dyDescent="0.3">
      <c r="A24" s="31">
        <v>14</v>
      </c>
      <c r="B24" s="28" t="s">
        <v>95</v>
      </c>
      <c r="C24" s="28" t="s">
        <v>17</v>
      </c>
      <c r="D24" s="28"/>
      <c r="E24" s="28" t="s">
        <v>129</v>
      </c>
      <c r="F24" s="28" t="s">
        <v>157</v>
      </c>
    </row>
    <row r="25" spans="1:6" ht="155" x14ac:dyDescent="0.3">
      <c r="A25" s="31">
        <v>15</v>
      </c>
      <c r="B25" s="20" t="s">
        <v>96</v>
      </c>
      <c r="C25" s="20" t="s">
        <v>21</v>
      </c>
      <c r="D25" s="19"/>
      <c r="E25" s="34">
        <v>4141</v>
      </c>
      <c r="F25" s="35" t="s">
        <v>158</v>
      </c>
    </row>
    <row r="26" spans="1:6" ht="62" x14ac:dyDescent="0.3">
      <c r="A26" s="31">
        <v>16</v>
      </c>
      <c r="B26" s="28" t="s">
        <v>47</v>
      </c>
      <c r="C26" s="28" t="s">
        <v>97</v>
      </c>
      <c r="D26" s="28"/>
      <c r="E26" s="28" t="s">
        <v>135</v>
      </c>
      <c r="F26" s="28"/>
    </row>
    <row r="27" spans="1:6" ht="15.5" x14ac:dyDescent="0.3">
      <c r="A27" s="22"/>
      <c r="B27" s="20"/>
      <c r="C27" s="21"/>
      <c r="D27" s="19"/>
      <c r="E27" s="19"/>
      <c r="F27" s="19"/>
    </row>
    <row r="28" spans="1:6" ht="25.25" customHeight="1" x14ac:dyDescent="0.3">
      <c r="A28" s="22"/>
      <c r="B28" s="55" t="s">
        <v>10</v>
      </c>
      <c r="C28" s="55"/>
      <c r="D28" s="55"/>
      <c r="E28" s="55"/>
      <c r="F28" s="55"/>
    </row>
    <row r="29" spans="1:6" ht="46.5" x14ac:dyDescent="0.3">
      <c r="A29" s="22">
        <v>17</v>
      </c>
      <c r="B29" s="28" t="s">
        <v>22</v>
      </c>
      <c r="C29" s="28" t="s">
        <v>0</v>
      </c>
      <c r="D29" s="28"/>
      <c r="E29" s="36">
        <v>0.69043119738876479</v>
      </c>
      <c r="F29" s="28"/>
    </row>
    <row r="30" spans="1:6" ht="45.75" customHeight="1" x14ac:dyDescent="0.3">
      <c r="A30" s="22">
        <v>18</v>
      </c>
      <c r="B30" s="20" t="s">
        <v>23</v>
      </c>
      <c r="C30" s="21" t="s">
        <v>0</v>
      </c>
      <c r="D30" s="20" t="s">
        <v>41</v>
      </c>
      <c r="E30" s="37">
        <v>0.14285714285714299</v>
      </c>
      <c r="F30" s="19"/>
    </row>
    <row r="31" spans="1:6" ht="46.5" x14ac:dyDescent="0.3">
      <c r="A31" s="22">
        <v>19</v>
      </c>
      <c r="B31" s="28" t="s">
        <v>12</v>
      </c>
      <c r="C31" s="28" t="s">
        <v>0</v>
      </c>
      <c r="D31" s="28" t="s">
        <v>13</v>
      </c>
      <c r="E31" s="36">
        <v>0.43636363636363601</v>
      </c>
      <c r="F31" s="28"/>
    </row>
    <row r="32" spans="1:6" ht="46.5" x14ac:dyDescent="0.3">
      <c r="A32" s="22">
        <v>20</v>
      </c>
      <c r="B32" s="20" t="s">
        <v>73</v>
      </c>
      <c r="C32" s="21" t="s">
        <v>0</v>
      </c>
      <c r="D32" s="19"/>
      <c r="E32" s="37">
        <v>1.5E-3</v>
      </c>
      <c r="F32" s="19"/>
    </row>
    <row r="33" spans="1:6" ht="46.5" x14ac:dyDescent="0.3">
      <c r="A33" s="56">
        <v>21</v>
      </c>
      <c r="B33" s="61" t="s">
        <v>108</v>
      </c>
      <c r="C33" s="28"/>
      <c r="D33" s="28" t="s">
        <v>48</v>
      </c>
      <c r="E33" s="38">
        <f>SUM(E34:E38)</f>
        <v>5821</v>
      </c>
      <c r="F33" s="28"/>
    </row>
    <row r="34" spans="1:6" ht="15.5" x14ac:dyDescent="0.3">
      <c r="A34" s="56"/>
      <c r="B34" s="61"/>
      <c r="C34" s="28"/>
      <c r="D34" s="28" t="s">
        <v>28</v>
      </c>
      <c r="E34" s="38">
        <v>74</v>
      </c>
      <c r="F34" s="28"/>
    </row>
    <row r="35" spans="1:6" ht="15.5" x14ac:dyDescent="0.3">
      <c r="A35" s="56"/>
      <c r="B35" s="61"/>
      <c r="C35" s="28"/>
      <c r="D35" s="28" t="s">
        <v>29</v>
      </c>
      <c r="E35" s="38">
        <v>3192</v>
      </c>
      <c r="F35" s="28"/>
    </row>
    <row r="36" spans="1:6" ht="15.5" x14ac:dyDescent="0.3">
      <c r="A36" s="56"/>
      <c r="B36" s="61"/>
      <c r="C36" s="28"/>
      <c r="D36" s="28" t="s">
        <v>30</v>
      </c>
      <c r="E36" s="38">
        <v>1952</v>
      </c>
      <c r="F36" s="28"/>
    </row>
    <row r="37" spans="1:6" ht="15.5" x14ac:dyDescent="0.3">
      <c r="A37" s="56"/>
      <c r="B37" s="61"/>
      <c r="C37" s="28"/>
      <c r="D37" s="28" t="s">
        <v>31</v>
      </c>
      <c r="E37" s="38">
        <v>470</v>
      </c>
      <c r="F37" s="28"/>
    </row>
    <row r="38" spans="1:6" ht="15.5" x14ac:dyDescent="0.3">
      <c r="A38" s="56"/>
      <c r="B38" s="61"/>
      <c r="C38" s="28"/>
      <c r="D38" s="28" t="s">
        <v>32</v>
      </c>
      <c r="E38" s="38">
        <v>133</v>
      </c>
      <c r="F38" s="28"/>
    </row>
    <row r="39" spans="1:6" ht="51.75" customHeight="1" x14ac:dyDescent="0.3">
      <c r="A39" s="22">
        <v>22</v>
      </c>
      <c r="B39" s="20" t="s">
        <v>49</v>
      </c>
      <c r="C39" s="21" t="s">
        <v>0</v>
      </c>
      <c r="D39" s="19"/>
      <c r="E39" s="37">
        <v>0.95356288510329779</v>
      </c>
      <c r="F39" s="19"/>
    </row>
    <row r="40" spans="1:6" ht="54.75" customHeight="1" x14ac:dyDescent="0.3">
      <c r="A40" s="31">
        <v>23</v>
      </c>
      <c r="B40" s="28" t="s">
        <v>51</v>
      </c>
      <c r="C40" s="28" t="s">
        <v>14</v>
      </c>
      <c r="D40" s="28"/>
      <c r="E40" s="38">
        <v>450.10325480246445</v>
      </c>
      <c r="F40" s="28"/>
    </row>
    <row r="41" spans="1:6" ht="124" x14ac:dyDescent="0.3">
      <c r="A41" s="22">
        <v>24</v>
      </c>
      <c r="B41" s="20" t="s">
        <v>50</v>
      </c>
      <c r="C41" s="21" t="s">
        <v>0</v>
      </c>
      <c r="D41" s="20" t="s">
        <v>98</v>
      </c>
      <c r="E41" s="37">
        <v>0.195155237120437</v>
      </c>
      <c r="F41" s="19"/>
    </row>
    <row r="42" spans="1:6" ht="46.5" x14ac:dyDescent="0.3">
      <c r="A42" s="22">
        <v>25</v>
      </c>
      <c r="B42" s="28" t="s">
        <v>121</v>
      </c>
      <c r="C42" s="28"/>
      <c r="D42" s="28"/>
      <c r="E42" s="39">
        <v>289</v>
      </c>
      <c r="F42" s="28"/>
    </row>
    <row r="43" spans="1:6" ht="51" customHeight="1" x14ac:dyDescent="0.3">
      <c r="A43" s="31">
        <v>26</v>
      </c>
      <c r="B43" s="20" t="s">
        <v>109</v>
      </c>
      <c r="C43" s="21" t="s">
        <v>15</v>
      </c>
      <c r="D43" s="19"/>
      <c r="E43" s="40">
        <v>196</v>
      </c>
      <c r="F43" s="19"/>
    </row>
    <row r="44" spans="1:6" ht="63" customHeight="1" x14ac:dyDescent="0.3">
      <c r="A44" s="22">
        <v>27</v>
      </c>
      <c r="B44" s="28" t="s">
        <v>110</v>
      </c>
      <c r="C44" s="28"/>
      <c r="D44" s="28" t="s">
        <v>118</v>
      </c>
      <c r="E44" s="39">
        <v>105</v>
      </c>
      <c r="F44" s="28" t="s">
        <v>134</v>
      </c>
    </row>
    <row r="45" spans="1:6" ht="62" x14ac:dyDescent="0.3">
      <c r="A45" s="22">
        <v>28</v>
      </c>
      <c r="B45" s="20" t="s">
        <v>111</v>
      </c>
      <c r="C45" s="21"/>
      <c r="D45" s="20" t="s">
        <v>116</v>
      </c>
      <c r="E45" s="32">
        <v>0</v>
      </c>
      <c r="F45" s="19"/>
    </row>
    <row r="46" spans="1:6" ht="46.5" x14ac:dyDescent="0.3">
      <c r="A46" s="22">
        <v>29</v>
      </c>
      <c r="B46" s="28" t="s">
        <v>16</v>
      </c>
      <c r="C46" s="28" t="s">
        <v>17</v>
      </c>
      <c r="D46" s="28"/>
      <c r="E46" s="28" t="s">
        <v>129</v>
      </c>
      <c r="F46" s="28"/>
    </row>
    <row r="47" spans="1:6" ht="155" x14ac:dyDescent="0.3">
      <c r="A47" s="22">
        <v>30</v>
      </c>
      <c r="B47" s="20" t="s">
        <v>112</v>
      </c>
      <c r="C47" s="21" t="s">
        <v>0</v>
      </c>
      <c r="D47" s="35" t="s">
        <v>133</v>
      </c>
      <c r="E47" s="41">
        <v>0.46</v>
      </c>
      <c r="F47" s="35" t="s">
        <v>159</v>
      </c>
    </row>
    <row r="48" spans="1:6" ht="310" x14ac:dyDescent="0.3">
      <c r="A48" s="25">
        <v>31</v>
      </c>
      <c r="B48" s="28" t="s">
        <v>74</v>
      </c>
      <c r="C48" s="28"/>
      <c r="D48" s="28" t="s">
        <v>75</v>
      </c>
      <c r="E48" s="28" t="s">
        <v>150</v>
      </c>
      <c r="F48" s="28"/>
    </row>
    <row r="49" spans="1:6" ht="62" x14ac:dyDescent="0.3">
      <c r="A49" s="22">
        <v>32</v>
      </c>
      <c r="B49" s="20" t="s">
        <v>113</v>
      </c>
      <c r="C49" s="21"/>
      <c r="D49" s="20" t="s">
        <v>117</v>
      </c>
      <c r="E49" s="40">
        <v>1</v>
      </c>
      <c r="F49" s="35" t="s">
        <v>132</v>
      </c>
    </row>
    <row r="50" spans="1:6" ht="69" customHeight="1" x14ac:dyDescent="0.3">
      <c r="A50" s="31">
        <v>33</v>
      </c>
      <c r="B50" s="28" t="s">
        <v>114</v>
      </c>
      <c r="C50" s="28" t="s">
        <v>1</v>
      </c>
      <c r="D50" s="28" t="s">
        <v>52</v>
      </c>
      <c r="E50" s="30">
        <v>0.04</v>
      </c>
      <c r="F50" s="28" t="s">
        <v>141</v>
      </c>
    </row>
    <row r="51" spans="1:6" ht="88.25" customHeight="1" x14ac:dyDescent="0.3">
      <c r="A51" s="22">
        <v>34</v>
      </c>
      <c r="B51" s="20" t="s">
        <v>119</v>
      </c>
      <c r="C51" s="21" t="s">
        <v>20</v>
      </c>
      <c r="D51" s="20" t="s">
        <v>99</v>
      </c>
      <c r="E51" s="32">
        <v>0</v>
      </c>
      <c r="F51" s="19"/>
    </row>
    <row r="52" spans="1:6" ht="46.5" x14ac:dyDescent="0.3">
      <c r="A52" s="22">
        <v>35</v>
      </c>
      <c r="B52" s="33" t="s">
        <v>120</v>
      </c>
      <c r="C52" s="28" t="s">
        <v>0</v>
      </c>
      <c r="D52" s="28"/>
      <c r="E52" s="33">
        <v>0</v>
      </c>
      <c r="F52" s="28"/>
    </row>
    <row r="53" spans="1:6" ht="193.25" customHeight="1" x14ac:dyDescent="0.3">
      <c r="A53" s="22">
        <v>36</v>
      </c>
      <c r="B53" s="20" t="s">
        <v>61</v>
      </c>
      <c r="C53" s="21" t="s">
        <v>17</v>
      </c>
      <c r="D53" s="20" t="s">
        <v>100</v>
      </c>
      <c r="E53" s="19" t="s">
        <v>129</v>
      </c>
      <c r="F53" s="35" t="s">
        <v>160</v>
      </c>
    </row>
    <row r="54" spans="1:6" ht="15.5" x14ac:dyDescent="0.3">
      <c r="A54" s="22"/>
      <c r="B54" s="20"/>
      <c r="C54" s="21"/>
      <c r="D54" s="19"/>
      <c r="E54" s="19"/>
      <c r="F54" s="19"/>
    </row>
    <row r="55" spans="1:6" ht="25.25" customHeight="1" x14ac:dyDescent="0.3">
      <c r="A55" s="22"/>
      <c r="B55" s="55" t="s">
        <v>11</v>
      </c>
      <c r="C55" s="55"/>
      <c r="D55" s="55"/>
      <c r="E55" s="55"/>
      <c r="F55" s="55"/>
    </row>
    <row r="56" spans="1:6" ht="62" x14ac:dyDescent="0.3">
      <c r="A56" s="22">
        <v>37</v>
      </c>
      <c r="B56" s="28" t="s">
        <v>76</v>
      </c>
      <c r="C56" s="28" t="s">
        <v>14</v>
      </c>
      <c r="D56" s="28"/>
      <c r="E56" s="33">
        <v>0</v>
      </c>
      <c r="F56" s="28"/>
    </row>
    <row r="57" spans="1:6" ht="23.75" customHeight="1" x14ac:dyDescent="0.3">
      <c r="A57" s="56">
        <v>38</v>
      </c>
      <c r="B57" s="20" t="s">
        <v>53</v>
      </c>
      <c r="C57" s="20"/>
      <c r="D57" s="19"/>
      <c r="E57" s="19"/>
      <c r="F57" s="19"/>
    </row>
    <row r="58" spans="1:6" ht="15.5" x14ac:dyDescent="0.3">
      <c r="A58" s="56"/>
      <c r="B58" s="27" t="s">
        <v>54</v>
      </c>
      <c r="C58" s="20" t="s">
        <v>17</v>
      </c>
      <c r="D58" s="19"/>
      <c r="E58" s="19" t="s">
        <v>129</v>
      </c>
      <c r="F58" s="19"/>
    </row>
    <row r="59" spans="1:6" ht="31" x14ac:dyDescent="0.3">
      <c r="A59" s="56"/>
      <c r="B59" s="27" t="s">
        <v>101</v>
      </c>
      <c r="C59" s="20" t="s">
        <v>17</v>
      </c>
      <c r="D59" s="19"/>
      <c r="E59" s="19" t="s">
        <v>129</v>
      </c>
      <c r="F59" s="19"/>
    </row>
    <row r="60" spans="1:6" ht="15.5" x14ac:dyDescent="0.3">
      <c r="A60" s="56"/>
      <c r="B60" s="27" t="s">
        <v>55</v>
      </c>
      <c r="C60" s="20" t="s">
        <v>17</v>
      </c>
      <c r="D60" s="19"/>
      <c r="E60" s="19" t="s">
        <v>129</v>
      </c>
      <c r="F60" s="19"/>
    </row>
    <row r="61" spans="1:6" ht="15.5" x14ac:dyDescent="0.3">
      <c r="A61" s="56"/>
      <c r="B61" s="20" t="s">
        <v>56</v>
      </c>
      <c r="C61" s="20" t="s">
        <v>17</v>
      </c>
      <c r="D61" s="19"/>
      <c r="E61" s="19" t="s">
        <v>129</v>
      </c>
      <c r="F61" s="19"/>
    </row>
    <row r="62" spans="1:6" ht="77.5" x14ac:dyDescent="0.3">
      <c r="A62" s="22">
        <v>39</v>
      </c>
      <c r="B62" s="28" t="s">
        <v>102</v>
      </c>
      <c r="C62" s="28" t="s">
        <v>17</v>
      </c>
      <c r="D62" s="28" t="s">
        <v>130</v>
      </c>
      <c r="E62" s="28" t="s">
        <v>129</v>
      </c>
      <c r="F62" s="28"/>
    </row>
    <row r="63" spans="1:6" ht="77.5" x14ac:dyDescent="0.3">
      <c r="A63" s="22">
        <v>40</v>
      </c>
      <c r="B63" s="20" t="s">
        <v>18</v>
      </c>
      <c r="C63" s="20" t="s">
        <v>17</v>
      </c>
      <c r="D63" s="35" t="s">
        <v>131</v>
      </c>
      <c r="E63" s="19" t="s">
        <v>129</v>
      </c>
      <c r="F63" s="19"/>
    </row>
    <row r="64" spans="1:6" ht="124" x14ac:dyDescent="0.3">
      <c r="A64" s="22">
        <v>41</v>
      </c>
      <c r="B64" s="28" t="s">
        <v>103</v>
      </c>
      <c r="C64" s="28" t="s">
        <v>17</v>
      </c>
      <c r="D64" s="28"/>
      <c r="E64" s="28" t="s">
        <v>129</v>
      </c>
      <c r="F64" s="28" t="s">
        <v>148</v>
      </c>
    </row>
    <row r="65" spans="2:6" ht="20.149999999999999" customHeight="1" x14ac:dyDescent="0.3">
      <c r="B65" s="57"/>
      <c r="C65" s="57"/>
      <c r="D65" s="57"/>
      <c r="E65" s="57"/>
      <c r="F65" s="57"/>
    </row>
  </sheetData>
  <mergeCells count="10">
    <mergeCell ref="B55:F55"/>
    <mergeCell ref="A57:A61"/>
    <mergeCell ref="B65:F65"/>
    <mergeCell ref="B2:F2"/>
    <mergeCell ref="B3:F3"/>
    <mergeCell ref="B5:F5"/>
    <mergeCell ref="A18:A23"/>
    <mergeCell ref="B28:F28"/>
    <mergeCell ref="A33:A38"/>
    <mergeCell ref="B33:B38"/>
  </mergeCells>
  <pageMargins left="0.7" right="0.7" top="0.75" bottom="0.75" header="0.3" footer="0.3"/>
  <pageSetup paperSize="9" orientation="portrait" r:id="rId1"/>
  <ignoredErrors>
    <ignoredError sqref="E3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c3R2YWxvZHplPC9Vc2VyTmFtZT48RGF0ZVRpbWU+OS8yOS8yMDIxIDEwOjAwOjE3IEFNPC9EYXRlVGltZT48TGFiZWxTdHJpbmc+VGhpcyBpdGVtIGhhcyBubyBjbGFzc2lmaWNhdGlv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62FBCA13-E5B0-4FB3-9FFF-FA30E3A607C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D4E5B74-3754-4BAE-AAFE-6AD427E9AAA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 </vt:lpstr>
      <vt:lpstr>1. Business Model GEO</vt:lpstr>
      <vt:lpstr>2. Policies and DD GEO</vt:lpstr>
      <vt:lpstr>3. Outcomes GEO</vt:lpstr>
      <vt:lpstr>4.Risks and Management GEO</vt:lpstr>
      <vt:lpstr>5. KPI GEO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STvalodze</dc:creator>
  <cp:lastModifiedBy>STvalodze</cp:lastModifiedBy>
  <cp:lastPrinted>2019-12-18T08:51:03Z</cp:lastPrinted>
  <dcterms:created xsi:type="dcterms:W3CDTF">2019-12-10T10:36:45Z</dcterms:created>
  <dcterms:modified xsi:type="dcterms:W3CDTF">2021-09-29T10:01:10Z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{BD15A7F3-68A3-44DA-88DE-84F8F8C88452}</vt:lpwstr>
  </property>
  <property fmtid="{D5CDD505-2E9C-101B-9397-08002B2CF9AE}" pid="3" name="DLPManualFileClassificationLastModifiedBy">
    <vt:lpwstr>BOG0\kmumladze</vt:lpwstr>
  </property>
  <property fmtid="{D5CDD505-2E9C-101B-9397-08002B2CF9AE}" pid="4" name="DLPManualFileClassificationLastModificationDate">
    <vt:lpwstr>1617287437</vt:lpwstr>
  </property>
  <property fmtid="{D5CDD505-2E9C-101B-9397-08002B2CF9AE}" pid="5" name="DLPManualFileClassificationVersion">
    <vt:lpwstr>11.5.0.60</vt:lpwstr>
  </property>
  <property fmtid="{D5CDD505-2E9C-101B-9397-08002B2CF9AE}" pid="6" name="docIndexRef">
    <vt:lpwstr>3a8e4950-5428-468f-a5f3-60f9be55c18f</vt:lpwstr>
  </property>
  <property fmtid="{D5CDD505-2E9C-101B-9397-08002B2CF9AE}" pid="7" name="bjDocumentSecurityLabel">
    <vt:lpwstr>This item has no classification</vt:lpwstr>
  </property>
  <property fmtid="{D5CDD505-2E9C-101B-9397-08002B2CF9AE}" pid="8" name="bjSaver">
    <vt:lpwstr>qVma/bk5jlDMzMqpSNmkWahOQwOdoOa2</vt:lpwstr>
  </property>
  <property fmtid="{D5CDD505-2E9C-101B-9397-08002B2CF9AE}" pid="9" name="bjClsUserRVM">
    <vt:lpwstr>[]</vt:lpwstr>
  </property>
  <property fmtid="{D5CDD505-2E9C-101B-9397-08002B2CF9AE}" pid="10" name="bjLabelHistoryID">
    <vt:lpwstr>{62FBCA13-E5B0-4FB3-9FFF-FA30E3A607C1}</vt:lpwstr>
  </property>
</Properties>
</file>