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Legal Direction\ESG &amp; Sustainability\Sustainability\Ano\NBG 2026\"/>
    </mc:Choice>
  </mc:AlternateContent>
  <xr:revisionPtr revIDLastSave="0" documentId="13_ncr:1_{6751EC7F-ED93-499F-ABC4-BE334B5CCFD4}" xr6:coauthVersionLast="47" xr6:coauthVersionMax="47" xr10:uidLastSave="{00000000-0000-0000-0000-000000000000}"/>
  <bookViews>
    <workbookView xWindow="-110" yWindow="-110" windowWidth="19420" windowHeight="10420" tabRatio="697" firstSheet="3" activeTab="5" xr2:uid="{00000000-000D-0000-FFFF-FFFF00000000}"/>
  </bookViews>
  <sheets>
    <sheet name="Note" sheetId="1" r:id="rId1"/>
    <sheet name="1. Governance" sheetId="2" r:id="rId2"/>
    <sheet name="2. Strategy" sheetId="8" r:id="rId3"/>
    <sheet name="3. Risk Management" sheetId="9" r:id="rId4"/>
    <sheet name="4.a Metrics&amp;Targets-KPIs" sheetId="5" r:id="rId5"/>
    <sheet name="4.b Metrics&amp;Targets-Trans.Risk" sheetId="6" r:id="rId6"/>
    <sheet name="4.c Metrics&amp;Targets-Phys.Risk"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<sst xmlns="http://schemas.openxmlformats.org/spreadsheetml/2006/main" count="1328" uniqueCount="1013">
  <si>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</si>
  <si>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</si>
  <si>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</si>
  <si>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</si>
  <si>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</si>
  <si>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</si>
  <si>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</si>
  <si>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</si>
  <si>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</si>
  <si>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</si>
  <si>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</si>
  <si>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</si>
  <si>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</si>
  <si>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</si>
  <si>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</si>
  <si>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</si>
  <si>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</si>
  <si>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</si>
  <si>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</si>
  <si>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</si>
  <si>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</si>
  <si>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</si>
  <si>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</si>
  <si>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</si>
  <si>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</si>
  <si>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</si>
  <si>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</si>
  <si>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</si>
  <si>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</si>
  <si>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</si>
  <si>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</si>
  <si>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</si>
  <si>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</si>
  <si>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</si>
  <si>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</si>
  <si>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</si>
  <si>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</si>
  <si>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</si>
  <si>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</si>
  <si>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</si>
  <si>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</si>
  <si>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</si>
  <si>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</si>
  <si>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</si>
  <si>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</si>
  <si>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</si>
  <si>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</si>
  <si>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</si>
  <si>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</si>
  <si>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</si>
  <si>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</si>
  <si>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</si>
  <si>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</si>
  <si>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</si>
  <si>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</si>
  <si>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</si>
  <si>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</si>
  <si>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</si>
  <si>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</si>
  <si>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</si>
  <si>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</si>
  <si>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</si>
  <si>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</si>
  <si>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</si>
  <si>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</si>
  <si>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</si>
  <si>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</si>
  <si>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</si>
  <si>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</si>
  <si>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</si>
  <si>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</si>
  <si>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</si>
  <si>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</si>
  <si>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</si>
  <si>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</si>
  <si>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</si>
  <si>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</si>
  <si>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</si>
  <si>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</si>
  <si>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</si>
  <si>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</si>
  <si>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</si>
  <si>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</si>
  <si>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</si>
  <si>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</si>
  <si>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</si>
  <si>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</si>
  <si>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</si>
  <si>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</si>
  <si>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</si>
  <si>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</si>
  <si>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</si>
  <si>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</si>
  <si>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</si>
  <si>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</si>
  <si>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</si>
  <si>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</si>
  <si>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</si>
  <si>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</si>
  <si>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</si>
  <si>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</si>
  <si>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</si>
  <si>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</si>
  <si>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</si>
  <si>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</si>
  <si>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</si>
  <si>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</si>
  <si>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</si>
  <si>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</si>
  <si>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</si>
  <si>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</si>
  <si>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</si>
  <si>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</si>
  <si>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</si>
  <si>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</si>
  <si>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</si>
  <si>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</si>
  <si>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</si>
  <si>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</si>
  <si>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</si>
  <si>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</si>
  <si>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</si>
  <si>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</si>
  <si>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</si>
  <si>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</si>
  <si>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</si>
  <si>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</si>
  <si>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</si>
  <si>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</si>
  <si>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</si>
  <si>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</si>
  <si>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</si>
  <si>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</si>
  <si>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</si>
  <si>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</si>
  <si>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</si>
  <si>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</si>
  <si>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</si>
  <si>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</si>
  <si>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</si>
  <si>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</si>
  <si>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</si>
  <si>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</si>
  <si>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</si>
  <si>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</si>
  <si>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</si>
  <si>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</si>
  <si>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</si>
  <si>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</si>
  <si>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</si>
  <si>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</si>
  <si>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</si>
  <si>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</si>
  <si>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</si>
  <si>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</si>
  <si>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</si>
  <si>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</si>
  <si>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</si>
  <si>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</si>
  <si>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</si>
  <si>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</si>
  <si>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</si>
  <si>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</si>
  <si>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</si>
  <si>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</si>
  <si>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</si>
  <si>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</si>
  <si>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</si>
  <si>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</si>
  <si>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</si>
  <si>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</si>
  <si>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</si>
  <si>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</si>
  <si>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</si>
  <si>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</si>
  <si>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</si>
  <si>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</si>
  <si>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</si>
  <si>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</si>
  <si>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</si>
  <si>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</si>
  <si>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</si>
  <si>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</si>
  <si>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</si>
  <si>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</si>
  <si>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</si>
  <si>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</si>
  <si>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</si>
  <si>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</si>
  <si>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</si>
  <si>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</si>
  <si>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</si>
  <si>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</si>
  <si>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</si>
  <si>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</si>
  <si>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</si>
  <si>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</si>
  <si>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</si>
  <si>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</si>
  <si>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</si>
  <si>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</si>
  <si>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</si>
  <si>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</si>
  <si>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</si>
  <si>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</si>
  <si>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</si>
  <si>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</si>
  <si>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</si>
  <si>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</si>
  <si>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</si>
  <si>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</si>
  <si>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</si>
  <si>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</si>
  <si>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</si>
  <si>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</si>
  <si>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</si>
  <si>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</si>
  <si>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</si>
  <si>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</si>
  <si>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</si>
  <si>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</si>
  <si>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</si>
  <si>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</si>
  <si>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</si>
  <si>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</si>
  <si>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</si>
  <si>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</si>
  <si>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</si>
  <si>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</si>
  <si>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</si>
  <si>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</si>
  <si>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</si>
  <si>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</si>
  <si>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</si>
  <si>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</si>
  <si>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</si>
  <si>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</si>
  <si>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</si>
  <si>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</si>
  <si>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</si>
  <si>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</si>
  <si>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</si>
  <si>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</si>
  <si>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</si>
  <si>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</si>
  <si>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</si>
  <si>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</si>
  <si>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</si>
  <si>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</si>
  <si>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</si>
  <si>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</si>
  <si>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</si>
  <si>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</si>
  <si>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</si>
  <si>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</si>
  <si>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</si>
  <si>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</si>
  <si>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</si>
  <si>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</si>
  <si>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</si>
  <si>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</si>
  <si>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</si>
  <si>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</si>
  <si>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</si>
  <si>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</si>
  <si>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</si>
  <si>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</si>
  <si>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</si>
  <si>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</si>
  <si>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</si>
  <si>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</si>
  <si>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</si>
  <si>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</si>
  <si>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</si>
  <si>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</si>
  <si>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</si>
  <si>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</si>
  <si>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</si>
  <si>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</si>
  <si>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</si>
  <si>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</si>
  <si>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</si>
  <si>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</si>
  <si>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</si>
  <si>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</si>
  <si>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</si>
  <si>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</si>
  <si>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</si>
  <si>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</si>
  <si>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</si>
  <si>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</si>
  <si>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</si>
  <si>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</si>
  <si>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</si>
  <si>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</si>
  <si>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</si>
  <si>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</si>
  <si>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</si>
  <si>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</si>
  <si>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</si>
  <si>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</si>
  <si>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</si>
  <si>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</si>
  <si>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</si>
  <si>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</si>
  <si>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</si>
  <si>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</si>
  <si>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</si>
  <si>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</si>
  <si>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</si>
  <si>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</si>
  <si>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</si>
  <si>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</si>
  <si>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</si>
  <si>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</si>
  <si>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</si>
  <si>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</si>
  <si>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</si>
  <si>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</si>
  <si>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</si>
  <si>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</si>
  <si>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</si>
  <si>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</si>
  <si>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</si>
  <si>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</si>
  <si>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</si>
  <si>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</si>
  <si>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</si>
  <si>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</si>
  <si>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</si>
  <si>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</si>
  <si>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</si>
  <si>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</si>
  <si>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</si>
  <si>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</si>
  <si>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</si>
  <si>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</si>
  <si>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</si>
  <si>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</si>
  <si>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</si>
  <si>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</si>
  <si>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</si>
  <si>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</si>
  <si>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</si>
  <si>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</si>
  <si>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</si>
  <si>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</si>
  <si>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</si>
  <si>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</si>
  <si>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</si>
  <si>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</si>
  <si>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</si>
  <si>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</si>
  <si>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</si>
  <si>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</si>
  <si>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</si>
  <si>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</si>
  <si>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</si>
  <si>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</si>
  <si>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</si>
  <si>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</si>
  <si>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</si>
  <si>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</si>
  <si>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</si>
  <si>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</si>
  <si>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</si>
  <si>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</si>
  <si>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</si>
  <si>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</si>
  <si>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</si>
  <si>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</si>
  <si>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</si>
  <si>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</si>
  <si>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</si>
  <si>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</si>
  <si>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</si>
  <si>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</si>
  <si>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</si>
  <si>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</si>
  <si>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</si>
  <si>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</si>
  <si>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</si>
  <si>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</si>
  <si>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</si>
  <si>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</si>
  <si>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</si>
  <si>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</si>
  <si>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</si>
  <si>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</si>
  <si>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</si>
  <si>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</si>
  <si>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</si>
  <si>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</si>
  <si>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</si>
  <si>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</si>
  <si>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</si>
  <si>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</si>
  <si>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</si>
  <si>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</si>
  <si>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</si>
  <si>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</si>
  <si>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</si>
  <si>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</si>
  <si>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</si>
  <si>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</si>
  <si>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</si>
  <si>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</si>
  <si>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</si>
  <si>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</si>
  <si>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</si>
  <si>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</si>
  <si>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</si>
  <si>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</si>
  <si>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</si>
  <si>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</si>
  <si>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</si>
  <si>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</si>
  <si>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</si>
  <si>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</si>
  <si>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</si>
  <si>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</si>
  <si>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</si>
  <si>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</si>
  <si>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</si>
  <si>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</si>
  <si>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</si>
  <si>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</si>
  <si>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</si>
  <si>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</si>
  <si>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</si>
  <si>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</si>
  <si>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</si>
  <si>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</si>
  <si>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</si>
  <si>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</si>
  <si>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</si>
  <si>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</si>
  <si>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</si>
  <si>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</si>
  <si>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</si>
  <si>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</si>
  <si>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</si>
  <si>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</si>
  <si>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</si>
  <si>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</si>
  <si>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</si>
  <si>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</si>
  <si>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</si>
  <si>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</si>
  <si>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</si>
  <si>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</si>
  <si>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</si>
  <si>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</si>
  <si>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</si>
  <si>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</si>
  <si>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</si>
  <si>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</si>
  <si>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</si>
  <si>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</si>
  <si>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</si>
  <si>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</si>
  <si>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</si>
  <si>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</si>
  <si>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</si>
  <si>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</si>
  <si>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</si>
  <si>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</si>
  <si>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</si>
  <si>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</si>
  <si>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</si>
  <si>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</si>
  <si>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</si>
  <si>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</si>
  <si>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</si>
  <si>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</si>
  <si>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</si>
  <si>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</si>
  <si>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</si>
  <si>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</si>
  <si>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</si>
  <si>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</si>
  <si>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</si>
  <si>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</si>
  <si>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</si>
  <si>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</si>
  <si>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</si>
  <si>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</si>
  <si>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</si>
  <si>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</si>
  <si>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</si>
  <si>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</si>
  <si>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</si>
  <si>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</si>
  <si>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</si>
  <si>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</si>
  <si>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</si>
  <si>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</si>
  <si>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</si>
  <si>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</si>
  <si>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</si>
  <si>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</si>
  <si>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</si>
  <si>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</si>
  <si>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</si>
  <si>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</si>
  <si>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</si>
  <si>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</si>
  <si>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</si>
  <si>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</si>
  <si>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</si>
  <si>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</si>
  <si>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</si>
  <si>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</si>
  <si>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</si>
  <si>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</si>
  <si>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</si>
  <si>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</si>
  <si>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</si>
  <si>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</si>
  <si>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</si>
  <si>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</si>
  <si>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</si>
  <si>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</si>
  <si>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</si>
  <si>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</si>
  <si>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</si>
  <si>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</si>
  <si>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</si>
  <si>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</si>
  <si>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</si>
  <si>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</si>
  <si>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</si>
  <si>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</si>
  <si>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</si>
  <si>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</si>
  <si>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</si>
  <si>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</si>
  <si>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</si>
  <si>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</si>
  <si>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</si>
  <si>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</si>
  <si>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</si>
  <si>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</si>
  <si>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</si>
  <si>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</si>
  <si>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</si>
  <si>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</si>
  <si>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</si>
  <si>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</si>
  <si>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</si>
  <si>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</si>
  <si>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</si>
  <si>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</si>
  <si>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</si>
  <si>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</si>
  <si>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</si>
  <si>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</si>
  <si>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</si>
  <si>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</si>
  <si>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</si>
  <si>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</si>
  <si>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</si>
  <si>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</si>
  <si>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</si>
  <si>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</si>
  <si>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</si>
  <si>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</si>
  <si>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</si>
  <si>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</si>
  <si>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</si>
  <si>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</si>
  <si>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</si>
  <si>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</si>
  <si>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</si>
  <si>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</si>
  <si>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</si>
  <si>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</si>
  <si>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</si>
  <si>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</si>
  <si>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</si>
  <si>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</si>
  <si>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</si>
  <si>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</si>
  <si>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</si>
  <si>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</si>
  <si>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</si>
  <si>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t>კონტრაგენტებთან (კლიენტებთან) კომუნიკაცია</t>
  </si>
  <si>
    <t xml:space="preserve">სცენარების ანალიზი და მედეგობა </t>
  </si>
  <si>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</si>
  <si>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</si>
  <si>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</si>
  <si>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</si>
  <si>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</si>
  <si>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</si>
  <si>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</si>
  <si>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</si>
  <si>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</si>
  <si>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</si>
  <si>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</si>
  <si>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</si>
  <si>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</si>
  <si>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</si>
  <si>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</si>
  <si>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</si>
  <si>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</si>
  <si>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</si>
  <si>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</si>
  <si>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</si>
  <si>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</si>
  <si>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</si>
  <si>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</si>
  <si>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</si>
  <si>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</si>
  <si>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</si>
  <si>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</si>
  <si>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</si>
  <si>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</si>
  <si>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</si>
  <si>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</si>
  <si>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</si>
  <si>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</si>
  <si>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</si>
  <si>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</si>
  <si>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</si>
  <si>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</si>
  <si>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</si>
  <si>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</si>
  <si>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</si>
  <si>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</si>
  <si>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</si>
  <si>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</si>
  <si>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</si>
  <si>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</si>
  <si>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</si>
  <si>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</si>
  <si>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</si>
  <si>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</si>
  <si>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</si>
  <si>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</si>
  <si>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</si>
  <si>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</si>
  <si>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</si>
  <si>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</si>
  <si>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</si>
  <si>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</si>
  <si>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</si>
  <si>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</si>
  <si>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</si>
  <si>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</si>
  <si>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</si>
  <si>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</si>
  <si>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</si>
  <si>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</si>
  <si>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</si>
  <si>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</si>
  <si>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</si>
  <si>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</si>
  <si>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</si>
  <si>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</si>
  <si>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</si>
  <si>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</si>
  <si>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</si>
  <si>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</si>
  <si>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</si>
  <si>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</si>
  <si>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</si>
  <si>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</si>
  <si>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</si>
  <si>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</si>
  <si>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</si>
  <si>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</si>
  <si>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</si>
  <si>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</si>
  <si>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</si>
  <si>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</si>
  <si>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</si>
  <si>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</si>
  <si>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</si>
  <si>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</si>
  <si>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</si>
  <si>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</si>
  <si>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</si>
  <si>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</si>
  <si>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</si>
  <si>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</si>
  <si>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</si>
  <si>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</si>
  <si>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</si>
  <si>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</si>
  <si>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</si>
  <si>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</si>
  <si>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</si>
  <si>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</si>
  <si>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</si>
  <si>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</si>
  <si>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</si>
  <si>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</si>
  <si>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</si>
  <si>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</si>
  <si>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</si>
  <si>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</si>
  <si>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</si>
  <si>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</si>
  <si>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</si>
  <si>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</si>
  <si>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</si>
  <si>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</si>
  <si>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</si>
  <si>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</si>
  <si>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</si>
  <si>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</si>
  <si>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</si>
  <si>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</si>
  <si>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</si>
  <si>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</si>
  <si>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</si>
  <si>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</si>
  <si>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</si>
  <si>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</si>
  <si>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</si>
  <si>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</si>
  <si>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</si>
  <si>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</si>
  <si>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</si>
  <si>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</si>
  <si>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</si>
  <si>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</si>
  <si>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</si>
  <si>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</si>
  <si>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</si>
  <si>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</si>
  <si>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</si>
  <si>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</si>
  <si>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</si>
  <si>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</si>
  <si>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</si>
  <si>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</si>
  <si>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</si>
  <si>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</si>
  <si>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</si>
  <si>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</si>
  <si>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</si>
  <si>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</si>
  <si>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</si>
  <si>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</si>
  <si>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</si>
  <si>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</si>
  <si>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</si>
  <si>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</si>
  <si>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</si>
  <si>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</si>
  <si>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</si>
  <si>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</si>
  <si>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</si>
  <si>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</si>
  <si>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</si>
  <si>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</si>
  <si>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</si>
  <si>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</si>
  <si>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</si>
  <si>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</si>
  <si>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</si>
  <si>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</si>
  <si>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</si>
  <si>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</si>
  <si>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</si>
  <si>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</si>
  <si>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</si>
  <si>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</si>
  <si>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</si>
  <si>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</si>
  <si>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</si>
  <si>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</si>
  <si>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</si>
  <si>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</si>
  <si>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</si>
  <si>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</si>
  <si>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</si>
  <si>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</si>
  <si>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</si>
  <si>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</si>
  <si>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</si>
  <si>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</si>
  <si>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</si>
  <si>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</si>
  <si>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</si>
  <si>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</si>
  <si>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</si>
  <si>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</si>
  <si>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</si>
  <si>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</si>
  <si>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</si>
  <si>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</si>
  <si>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</si>
  <si>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</si>
  <si>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</si>
  <si>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</si>
  <si>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</si>
  <si>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</si>
  <si>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</si>
  <si>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</si>
  <si>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</si>
  <si>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</si>
  <si>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</si>
  <si>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</si>
  <si>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</si>
  <si>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</si>
  <si>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</si>
  <si>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</si>
  <si>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</si>
  <si>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</si>
  <si>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</si>
  <si>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</si>
  <si>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</si>
  <si>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</si>
  <si>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</si>
  <si>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</si>
  <si>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</si>
  <si>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</si>
  <si>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</si>
  <si>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</si>
  <si>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</si>
  <si>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</si>
  <si>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</si>
  <si>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</si>
  <si>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</si>
  <si>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</si>
  <si>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</si>
  <si>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</si>
  <si>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</si>
  <si>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</si>
  <si>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</si>
  <si>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</si>
  <si>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</si>
  <si>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</si>
  <si>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</si>
  <si>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</si>
  <si>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</si>
  <si>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</si>
  <si>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</si>
  <si>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</si>
  <si>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</si>
  <si>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</si>
  <si>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</si>
  <si>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</si>
  <si>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</si>
  <si>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</si>
  <si>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</si>
  <si>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</si>
  <si>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</si>
  <si>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</si>
  <si>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</si>
  <si>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</si>
  <si>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</si>
  <si>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</si>
  <si>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</si>
  <si>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</si>
  <si>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</si>
  <si>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</si>
  <si>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</si>
  <si>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</si>
  <si>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</si>
  <si>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</si>
  <si>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</si>
  <si>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</si>
  <si>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</si>
  <si>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</si>
  <si>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</si>
  <si>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</si>
  <si>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</si>
  <si>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</si>
  <si>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</si>
  <si>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</si>
  <si>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</si>
  <si>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</si>
  <si>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</si>
  <si>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</si>
  <si>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</si>
  <si>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</si>
  <si>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</si>
  <si>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</si>
  <si>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</si>
  <si>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</si>
  <si>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</si>
  <si>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</si>
  <si>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</si>
  <si>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</si>
  <si>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</si>
  <si>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</si>
  <si>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</si>
  <si>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</si>
  <si>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</si>
  <si>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</si>
  <si>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</si>
  <si>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</si>
  <si>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</si>
  <si>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</si>
  <si>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</si>
  <si>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</si>
  <si>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</si>
  <si>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</si>
  <si>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t>N/A</t>
  </si>
  <si>
    <t>Yes</t>
  </si>
  <si>
    <t xml:space="preserve">ჩვენი მიზანია, 2030 წლისთვის Scope 1-ისა და Scope 2-ის საოპერაციო ემისიების ინტენსივობა თითოეულ თანამშრომელზე 25%-ით შევამციროთ, 2025 წლის საბაზისო მაჩვენებელთან შედარებით.
</t>
  </si>
  <si>
    <r>
      <t xml:space="preserve">ნარჩენებთან დაკავშირებული ზეგავლენის მართვის ჩვენი მიდგომა შემდეგ ღონისძიებებს მოიცავს:
</t>
    </r>
    <r>
      <rPr>
        <b/>
        <sz val="10"/>
        <color theme="1" tint="0.249977111117893"/>
        <rFont val="Segoe UI"/>
        <family val="2"/>
      </rPr>
      <t>ნარჩენების პრევენცია და მინიმიზაცია:</t>
    </r>
    <r>
      <rPr>
        <sz val="10"/>
        <color theme="1" tint="0.249977111117893"/>
        <rFont val="Segoe UI"/>
        <family val="2"/>
      </rPr>
      <t xml:space="preserve"> ჩვენ პრიორიტეტს ვანიჭებთ ნარჩენების წარმოქმნის შემცირებას წყაროს დონეზე, რაც გულისხმობს პროცესების გაციფრულების გაგრძელებას ქაღალდის მოხმარების მინიმიზაციის მიზნით და საოფისე ინვენტარის ხელახალ გამოყენებას, სადაც ეს შესაძლებელია.
</t>
    </r>
    <r>
      <rPr>
        <b/>
        <sz val="10"/>
        <color theme="1" tint="0.249977111117893"/>
        <rFont val="Segoe UI"/>
        <family val="2"/>
      </rPr>
      <t>გადამუშავებადი ნარჩენების მართვა:</t>
    </r>
    <r>
      <rPr>
        <sz val="10"/>
        <color theme="1" tint="0.249977111117893"/>
        <rFont val="Segoe UI"/>
        <family val="2"/>
      </rPr>
      <t xml:space="preserve"> ჩვენს ბექ-ოფისებში მოქმედებს სეგრეგაციის სისტემა. გადამუშავებადი მასალები - მათ შორის ქაღალდი, პლასტმასი და მინა - სეგრეგირდება და  გადაეცემა შესაბამისი ლიცენზიის მქონე გადამამუშავებელ კომპანიებს.
</t>
    </r>
    <r>
      <rPr>
        <b/>
        <sz val="10"/>
        <color theme="1" tint="0.249977111117893"/>
        <rFont val="Segoe UI"/>
        <family val="2"/>
      </rPr>
      <t>სახიფათო და ელექტრონული ნარჩენების მართვა:</t>
    </r>
    <r>
      <rPr>
        <sz val="10"/>
        <color theme="1" tint="0.249977111117893"/>
        <rFont val="Segoe UI"/>
        <family val="2"/>
      </rPr>
      <t xml:space="preserve"> უსაფრთხო დამუშავების უზრუნველსაყოფად, სახიფათო მასალები, როგორიცაა ბატარეები, და ყველა ტიპის ელექტრონული ნარჩენი, გროვდება განცალკევებით. შემდგომში ისინი გადაეცემა მხოლოდ სპეციალიზებულ და შესაბამისი ლიცენზიის მქონე გადამამუშავებელ კომპანიებს.
ნარჩენების მართვის ეფექტიანობის მონიტორინგი ხორციელდება დადგენილი პროცედურის ფარგლებში. ბექ-ოფისებიდან ქაღალდისა და პლასტმასის შეგროვების შემდეგ, ჩვენი სერტიფიცირებული ნარჩენების მართვის პარტნიორები გვაწვდიან სეგრეგირებული ნარჩენების ყველა ნაკადის წონას, რომელებიც პროგრესის მონიტორინგის მიზნით შიდა სისტემაში აღირიცხება. აღნიშნული პრაქტიკის დადებითი შედეგების გათვალისწინებით, 2026 წლიდან დავიწყებთ ნარჩენების სეგრეგაციის პრაქტიკის ეტაპობრივ დანერგვას ფილიალების სრულ ქსელში, მათ შორის რეგიონებშიც.</t>
    </r>
  </si>
  <si>
    <t>No</t>
  </si>
  <si>
    <t>300,000+</t>
  </si>
  <si>
    <t>ESG-სთან დაკავშირებული საკითხები ინტეგრირებულია ბანკის სავალდებულო შესაბამისობის პროგრამაში, რომელიც ვრცელდება ყველა თანამშრომელზე. პროგრამა შედგება ცხრა სავალდებულო ონლაინ კურსისგან, რომლებიც მოიცავს პრაქტიკულ მაგალითებსა და შეფასებებს. ტრენინგები ფარავს ისეთ თემებს, როგორიცაა მექრთამეობისა და კორუფციის წინააღმდეგ ბრძოლა, კორპორაციული ღირებულებები და ეთიკა, ადამიანის უფლებები და დისკრიმინაციისგან დაცვა, კიბერუსაფრთხოება და მონაცემთა კონფიდენციალურობა, whistleblowing-ის მექანიზმები და საოპერაციო რისკების მართვა. გარდა ამისა, დაკრედიტებისა და რისკების მართვის პროცესებში ჩართული თანამშრომლებისთვის ტარდება მიზნობრივი ESG-სთან დაკავშირებული ტრენინგ პროგრამები, რომლებიც მოიცავს გარემოსდაცვითი და სოციალური (E&amp;S) რისკების მართვას, კლიმატის ცვლილებას და მასთან დაკავშირებულ რისკებს და ასევე მწვანე დაფინანსებას. ზემოაღნიშნული ყველა სასწავლო პროგრამა ტარდება ყოველწლიურად ან ორ წელიწადში ერთხელ, კონკრეტული მოდულისა და პროგრამის დიზაინის შესაბამისად.</t>
  </si>
  <si>
    <t>საანგარიშო წლის განმავლობაში დეკრეტული შვებულებით ისარგებლა სულ 312 თანამშრომელმა, მათ შორის 310 ქალმა და 2 მამაკაცმა.</t>
  </si>
  <si>
    <t xml:space="preserve">ბანკი დასაქმების პრაქტიკაში იყენებს თანაბარი შესაძლებლობების პრინციპებს და არ გამორიცხავს კანდიდატებს შეზღუდული შესაძლებლობის საფუძველზე. </t>
  </si>
  <si>
    <t>ჩვენ გვაქვს დისკრიმინაციისა და შევიწროების წინააღმდეგ ბრძოლოს პოლიტიკა. რომელიც კრძალავს დისკრიმინაციის ყველა ფორმას, მათ შორის რასის, გენდერის, რელიგიის, ასაკის, შეზღუდული შესაძლებლობისა და სხვა დაცული მახასიათებლების საფუძველზე. პოლიტიკა ვრცელდება ყველა თანამშრომელზე და შეესაბამება საერთაშორისოდ აღიარებულ სტანდარტებს, მათ შორის შრომის საერთაშორისო ორგანიზაციის (ILO) ფუნდამენტურ კონვენციებს და გაეროს სახელმძღვანელო პრინციპებს ბიზნესისა და ადამიანის უფლებების შესახებ.
პოლიტიკა აქტიურად ხორციელდება შიდა წესების მეშვეობით და ინტეგრირებულია ბანკის მმართველობის ჩარჩოში, რომელიც თანამშრომლებსა და მენეჯერებს ავალდებულებს, აქტიურად აღკვეთონ და სათანადოდ მართონ დისკრიმინაციული ქცევა. პოლიტიკის შესახებ კომუნიკაცია ხორციელდება ყველა თანამშრომელთან სავალდებულო შესაბამისობის პროგრამის ფარგლებში, მათ შორის სასწავლო კურსის — „ადამიანის უფლებები და დისკრიმინაციისგან დაცვა" — საშუალებით, რომელიც ამყარებს თანაბარი შესაძლებლობების, სამართლიანი მოპყრობისა და არადისკრიმინაციულ პრაქტიკას ყოველდღიურ საქმიანობაში.
პოლიტიკის პრინციპები ასევე ვრცელდება გარე ურთიერთობებზეც, რაც გულისხმობს არადისკრიმინაციული მიდგომის უზრუნველყოფას დაკრედიტების პროცესებში და ჩვენი სტანდარტების კომუნიკაციას მომწოდებლებთან მომწოდებლთა ქცევის კოდექსის მეშვეობით. 
აღსრულება უზრუნველყოფილია შიდა საჩივრების მექანიზმებითა და კონფიდენციალური whistleblowing პლატფორმით, რომელიც ხელმისაწვდომია როგორც თანამშრომლებისთვის, ასევე გარე დაინტერესებული მხარეებისთვის. ადამიანის უფლებებსა და დისკრიმინაციასთან დაკავშირებული ყველა შეტყობინების შეფასება, მოძიება და გადაწყვეტა ხდება ადამიანის უფლებათა და ეთიკის კომიტეტის მიერ, რაც უზრუნველყოფს შესაბამის რეაგირებასა და დარღვევების სათანადო განხილვას.</t>
  </si>
  <si>
    <t>საქართველოს ბანკი შრომით უფლებებთან დაკავშირებულ მოლოდინებს მომწოდებლებთან ურთიერთობებში ასახავს მომწოდებლების ქცევის კოდექსის მეშვეობით, რომელიც სახელშეკრულებო შეთანხმებებშია ინტეგრირებული. კოდექსი მომწოდებლებს ავალდებულებს დაიცვან შრომის ფუნდამენტური სტანდარტები, მათ შორის სამართლიანი ანაზღაურების, სამუშაო პირობებისა და ბავშვთა და იძულებითი შრომის აკრძალვასთან დაკავშირებული სტანდარტები.</t>
  </si>
  <si>
    <t>საქართველოს ბანკი აქტიურად უწყობს ხელს ადგილობრივი თემის განვითარებას გრძელვადიანი, სტრუქტურირებული პროგრამების ფართო სპექტრის მეშვეობით, რომლებიც ფოკუსირებულია განათლებაზე, სოციალურ პროგრესზე, კულტურაზე, გარემოზე, ჯანდაცვასა და სპორტზე. ჩვენი საზოგადოებრივი ინვესტიციების სტრატეგია ოთხ პილარს ეყრდნობა: ეკონომიკური გაძლიერება, სოციალური პროგრესი, კულტურული მემკვიდრეობის დაცვა და გარემოსდაცვითი მდგრადობა. განათლების მიმართულებით, ბანკი ინვესტიციას ახორციელებს ხარისხიან განათლებაზე ხელმისაწვდომობის გაუმჯობესებაში ინფრასტრუქტურული და სასტიპენდიო ინიციატივების მეშვეობით. ჩვენი ერთ-ერთი მთავარი პროექტია „იდეათეკები“ — თანამედროვე, მრავალფუნქციური სასწავლო სივრცეები, რომლებიც შექმნილია საქართველოს მასშტაბით რეგიონულ სკოლებში. ეს სივრცეები მოსწავლეებს აძლევს წვდომას ტექნოლოგიებზე, სასწავლო რესურსებსა და გარემოზე, რომელიც ხელს უწყობს კრეატიულობას, ციფრული უნარების განვითარებას და თანამედროვე განათლებაზე თანაბარ წვდომას ადგილმდებარეობის მიუხედავად. გარდა ამისა, ბანკი მხარს უჭერს განათლების ხელმისაწვდომობას სასტიპენდიო პროგრამების მეშვეობით, რომლებიც მიზნად ისახავს ფინანსური ფინანსური ბარიერების შემცირებას და სტუდენტებისთვის თანაბარი შესაძლებლობების ხელშეწყობას. ეს მოიცავს როგორც ადგილობრივ ინიციატივებს, როგორებიცაა საქართველოს ბანკის სტიპენდია, გიორგი ჩახავას სტიპენდია და პროფესიული სტიპენდიების პროგრამა, ასევე საერთაშორისო პროგრამებს, მათ შორის Fulbright-ისა და Chevening-ის სტიპენდიებს. ერთობლივად, ეს ინიციატივები ნიჭიერ ადამიანებს აძლევს შესაძლებლობას, მიიღონ უმაღლესი განათლება საქართველოში და მის ფარგლებს გარეთ.
ჩვენ დიდ ყურადღებას ვაქცევთ STEM განათლებას, როგორც მომავლის უნარებისა და ინოვაციების მთავარ მამოძრავებელ ძალას. წამყვან საგანმანათლებლო დაწესებულებებთან პარტნიორობით, ჩვენ მხარს ვუჭერთ ისეთ პროგრამებს, როგორიცაა STEM სკოლა და STEM ოლიმპიადა, რომლებიც კომაროვის სკოლასთან თანამშრომლობით შემუშავდა და საქართველოს მასშტაბით მოსწავლეებს აძლევს წვდომას მაღალი ხარისხის საბუნებისმეტყველო, ტექნოლოგიურ, საინჟინრო და მათემატიკურ განათლებაზე. სხვა ინიციატივებს შორისაა Code IT, კოდირების პროგრამა საშუალო სკოლის მოსწავლეებისთვის, რომელიც საქართველოს ინოვაციებისა და ტექნოლოგიების სააგენტოსთან (GITA) თანამშრომლობით შეიქმნა და Everest Olympiad-ის მხარდაჭერა, რომელიც ქვეყნის ყველაზე მასშტაბური მათემატიკური ოლიმპიადა ახალგაზრდა მოსწავლეებისთვის. ბანკი ასევე ხელს უწყობს ფინანსური განათლების განვითარებას საქართველოს ეროვნულ ბანკთან პარტნიორობით განხორციელებული პროგრამების მეშვეობით, რომლებიც ვორქშოფების, კონკურსებისა და თანამშრომლების მიერ ორგანიზებული მოხალისეობრივი სესიების მეშვეობით. ყოველწლიურად ათასობით მოსწავლესა და მასწავლებელს მოიცავს. 
კულტურულ სფეროში, საქართველოს ბანკი სუხიშვილების ეროვნული ბალეტის გენერალური პარტნიორია და მხარს უჭერს ქვეყნის ერთ-ერთ ყველაზე აღიარებულ კულტურულ დაწესებულებას. ბანკი ასევე მხარს უჭერს თბილისის წიგნის დღეების ფესტივალს, მნიშვნელოვან ლიტერატურულ ღონისძიებას, რომელიც ხელს უწყობს კითხვის პოპულარიზაციას და ლიტერატურას საზოგადოებისთვის უფრო ხელმისაწვდომს ხდის.
ბანკის გარემოსდაცვითი წვლილი ფოკუსირებულია ბიომრავალფეროვნების დაცვაზე კავკასიის ბუნების ფონდთან გრძელვადიანი პარტნიორობის მეშვეობით. აღნიშნული ინიციატივა უზრუნველყოფს კრიტიკულ დაფინანსებას საქართველოს 18 დაცული ტერიტორიის მოვლისა და დაცვისთვის.
ჯანსაღი ცხოვრების წესისა და ეროვნული სპორტის პოპულარიზაციის მიზნით, ბანკი რამდენიმე ძირითადი ფედერაციის, მათ შორის საქართველოს ფეხბურთის, საქართველოს კალათბურთის ფედერაციის, საქართველოს ოლიმპიური კომიტეტისა და საქართველოს პარალიმპიური კომიტეტის მთავარი სპონსორია. გარდა ამისა, ჩვენ მხარს ვუჭერთ სასკოლო ლიგას, საქართველოს ყველაზე მასშტაბურ ახალგაზრდულ სპორტულ ტურნირს, რომელმაც 2025 წელს დაახლოებით 20,000 ახალგაზრდა მონაწილე გააერთიანა და ქვეყნის მასშტაბით ახალგაზრდებში ფიზიკური აქტივობისა და გუნდური მუშაობის წახალისებას უწყობს ხელს.</t>
  </si>
  <si>
    <r>
      <t xml:space="preserve">საქართველოს ბანკი ახორციელებს ინიციატივათა ფართო სპექტრს, რომლებიც მიზნად ისახავს ფინანსურ მომსახურებაზე ხელმისაწვდომობის გაზრდას ნაკლებად უზრუნველყოფილი, მოწყვლადი და მანამდე საბანკო მომსახურების არმქონე ჯგუფებისთვის. ბანკის მიდგომა ფოკუსირებულია გეოგრაფიასთან, ენასთან, ხელმისაწვდომობასთან და ფინანსურ განათლებასთან დაკავშირებული ბარიერების შემცირებაზე ინკლუზიური პროდუქტის დიზაინის, ხელმისაწვდომი მიწოდების არხებისა და მიზნობრივი საინფორმაციო ინიციატივების მეშვეობით.
</t>
    </r>
    <r>
      <rPr>
        <b/>
        <sz val="10"/>
        <color theme="1" tint="0.249977111117893"/>
        <rFont val="Segoe UI"/>
        <family val="2"/>
      </rPr>
      <t>ეთნიკური უმცირესობების გაძლიერება ხელმისაწვდომი საბანკო მომსახურების გზით:</t>
    </r>
    <r>
      <rPr>
        <sz val="10"/>
        <color theme="1" tint="0.249977111117893"/>
        <rFont val="Segoe UI"/>
        <family val="2"/>
      </rPr>
      <t xml:space="preserve"> ეს ინიციატივა შექმნილია იმის უზრუნველსაყოფად, რომ საქართველოს ეთნიკური უმცირესობებს, რომლებიც მოსახლეობის 13%-ზე მეტს შეადგენენ, ჰქონდეთ თანაბარი წვდომა ფინანსურ სერვისებზე. პროგრამის ძირითადი პრინციპია, რომ ენა და მდებარეობა არ უნდა წარმოადგენდეს ფინანსურ მომსახურებაში მონაწილეობის ბარიერს. ამ მიმართულებით პირველი ნაბიჯი იყო სომხური, აზერბაიჯანული და თურქული ენების ინტეგრირება ბანკის მობილურ აპლიკაციაში. 2025 წელს, ფიზიკური და ენობრივი ბარიერების დასაძლევად, ჩვენ გავხსენით ოთხი ახალი ფილიალი იმ რეგიონებში, სადაც ბევრი სომეხი და აზერბაიჯანელი ცხოვრობს, რაც მიმდებარე სოფლებისთვის მნიშვნელოვან წვდომას უზრუნველყოფს. ამავდროულად, ჩვენ ქვეყნის მასშტაბით დავნერგეთ სომხური და აზერბაიჯანული მენიუები ჩვენს თვითმომსახურების ტერმინალებზე და ეს ენები, თურქულთან ერთად, ინტეგრირდა ჩვენს ბანკომატების მთელ ქსელში, რამაც ყოველდღიური ტრანზაქციები უფრო ხელმისაწვდომი გახადა. ეთნიკური უმცირესობების თემებთან კომუნიკაციის გასაუმჯობესებლად, დავნერგეთ ორენოვანი SMS და საინფორმაციო შეტყობინებები ქართულ-აზერბაიჯანულ და ქართულ-სომხურ ენებზე. ასევე, ინფორმაციის გავრცელებისა და კომუნიკაციის მხარდასაჭერად გამოვიყენეთ ადგილობრივი მედია არხები, რომლებიც უმცირესობების ენებზე მუშაობს. განსაკუთრებით მნიშვნელოვანია, რომ მომხმარებელთა კმაყოფილების კვლევების მათ მშობლიურ ენებზე, უშუალოდ ჩვენს თვითმომსახურების ტერმინალებზე დანერგვით, ჩვენ აქტიურად ვაგროვებთ უკუკავშირს და ამ თემებს ვაძლევთ საკუთარი პოზიციის დაფიქსირების საშუალებას.
</t>
    </r>
    <r>
      <rPr>
        <b/>
        <sz val="10"/>
        <color theme="1" tint="0.249977111117893"/>
        <rFont val="Segoe UI"/>
        <family val="2"/>
      </rPr>
      <t>თვითდასაქმებული მსესხებლების მხარდაჭერა:</t>
    </r>
    <r>
      <rPr>
        <sz val="10"/>
        <color theme="1" tint="0.249977111117893"/>
        <rFont val="Segoe UI"/>
        <family val="2"/>
      </rPr>
      <t xml:space="preserve"> იმის გათვალისწინებით, რომ თვითდასაქმებული პირები ისტორიულად გამორიცხულნი იყვნენ ფორმალური ფინანსური მომსახურებისგან არარეგულარული ან არადოკუმენტირებული შემოსავლის გამო, საქართველოს ბანკმა შეცვალა დაკრედიტების პროცესები ისე, რომ მომხმარებლის შემოსავალი შეფასდეს მისი შემოსავლის წყაროებისა და ხარჯების სტრუქტურის სისტემური გააზრების საფუძველზე. ბაზრის საორიენტაციო მაჩვენებლებისა და ექსპერტების შეფასების გამოყენებით, ბანკი ადგენს შემოსავლის რეალისტურ დონეს, რომელიც შემდეგ ფასდება დადგენილი რისკის მოდელებით სხვადასხვა საკრედიტო გადაწყვეტილების მისაღებად. პროგრამის მნიშვნელოვანი გაუმჯობესება იყო ჩვენი ინოვაციური ვიდეო-ვალიდაციის სისტემის გაფართოება დისტანციური რეგისტრაციისთვის. ჩვენი წვდომის გასაფართოებლად, ეს სისტემა, რომელიც უზრუნველყოფს სწრაფ და უსაფრთხო გადამოწმებას ფილიალში ვიზიტის გარეშე, გაფართოვდა საწყისი 33 პროფესიიდან და მოიცვა ყველა 88 აღიარებული თვითდასაქმებული პროფესია.
</t>
    </r>
    <r>
      <rPr>
        <b/>
        <sz val="10"/>
        <color theme="1" tint="0.249977111117893"/>
        <rFont val="Segoe UI"/>
        <family val="2"/>
      </rPr>
      <t xml:space="preserve">ინკლუზიური საბანკო მომსახურება უსინათლო მომხმარებლებისთვის:  </t>
    </r>
    <r>
      <rPr>
        <sz val="10"/>
        <color theme="1" tint="0.249977111117893"/>
        <rFont val="Segoe UI"/>
        <family val="2"/>
      </rPr>
      <t xml:space="preserve">2024 წელს, ჩვენ გავხდით პირველი და ერთადერთი კომერციული ბანკი საქართველოში, რომელმაც უსინათლო მომხმარებლებისთვის დანერგა სრულყოფილი ხელმისაწვდომობის გადაწყვეტები, რითაც მოვაგვარეთ ის სისტემური ბარიერები, რომლებიც როგორც ფიზიკურ, ისე თვითმომსახურების საბანკო არხებში ზღუდავდა მათ დამოუკიდებლობასა და ფინანსურ სერვისებზე თანაბარ წვდომას. ამის ფარგლებში, საქართველოს ყველა რეგიონსა და დედაქალაქის ყველა რაიონში მინიმუმ ერთი ფილიალი სრულად ადაპტირდა ტაქტილური ბილიკებით და შეიქმნა სპეციალური კერძო შეხვედრის ოთახები, სადაც მომხმარებლებს შეუძლიათ იურიდიული დოკუმენტების მოსმენა ხმის ჩანაწერის საშუალებით. ეს უზრუნველყოფს, რომ მომხმარებლებს შეეძლოთ მათთვის სასურველი ტემპით მოსმენა, კითხვების დასმა, კონკრეტული სექციების ხელახლა მოსმენა და პირობების სრულად გააზრება თანხმობის მიცემამდე. ჩაწერილი თანხმობა განიხილება, როგორც წერილობითი ხელმოწერის იურიდიული ეკვივალენტი. წლის განმავლობაში, ჩვენ ფოკუსირებული ვიყავით ციფრული მომსახურების პუნქტების გაუმჯობესებაზე დამატებით 160 ბანკომატის ადაპტაციით, რითაც სრულად ადაპტირებული ბანკომატების საერთო რაოდენობა ქვეყნის მასშტაბით 300-მდე გაიზარდა. ეს ადაპტირებული ბანკომატები სპეციალურად შექმნილია იმისთვის, რომ უსინათლო მომხმარებლებმა მათი გამოყენება დამოუკიდებლად და უსაფრთხოდ შეძლონ. პირადი ყურსასმენების შეერთებით, ისინი ტრანზაქციის ყოველი ეტაპისთვის იღებენ ხმოვან ინსტრუქციებს. უმნიშვნელოვანესია, რომ მომხმარებლის კონფიდენციალურობის დასაცავად, ყურსასმენების შეერთებისთანავე, ბანკომატის ეკრანი ავტომატურად ბუნდოვანი ხდება და „მოსმენის რეჟიმში“ გადადის.
</t>
    </r>
    <r>
      <rPr>
        <b/>
        <sz val="10"/>
        <color theme="1" tint="0.249977111117893"/>
        <rFont val="Segoe UI"/>
        <family val="2"/>
      </rPr>
      <t>ქალთა გაძლიერების პროგრამები:</t>
    </r>
    <r>
      <rPr>
        <sz val="10"/>
        <color theme="1" tint="0.249977111117893"/>
        <rFont val="Segoe UI"/>
        <family val="2"/>
      </rPr>
      <t xml:space="preserve"> ბანკი ახორციელებს მიზნობრივ ინიციატივებს ქალი მეწარმეებისთვის ფინანსურ სერვისებზე ხელმისაწვდომობისა და ეკონომიკური შესაძლებლობების გაფართოების მიზნით, ბიზნესუნარების, ფინანსური განათლებისა და პროფესიული კავშირების გაძლიერებაზე ფოკუსირებით. ჩვენ ვთანამშრომლობთ EFSE Entrepreneurship Academy-თან, რათა ჩავატაროთ ინტერაქტიული ვორქშოფების სერია, რომელიც მიზნად ისახავს შედარებით მცირე ბიზნესების მმართველი ქალი მეწარმეების გაძლიერებას. 2025 წელს სემინარების პროგრამა გაფართოვდა თბილისს მიღმა საქართველოს სამ მთავარ რეგიონში, რითაც გაუმჯობესდა ხელმისაწვდომობა ქალი მეწარმეებისთვის ქვეყნის მასშტაბით. ქალი მეწარმეების სკოლა, რომელიც 2022 წელს გაეროს განვითარების პროგრამასთან (UNDP) პარტნიორობით დაიწყო, კიდევ უფრო აძლიერებს ამ მიდგომას ქალთა ლიდერობისა და ბიზნესში მონაწილეობის მხარდაჭერით. პროგრამა აერთიანებს თეორიულ და პრაქტიკულ სწავლებას, ხელს უწყობს დაფინანსების შესაძლებლობებზე წვდომას და აყალიბებს ძლიერ პროფესიულ კავშირებს.</t>
    </r>
  </si>
  <si>
    <t>25% in Scope 1 &amp; Scope 2</t>
  </si>
  <si>
    <t>ბანკის მიერ მიღებული ყველა ბიზნეს და კომერციული ტრანზაქციის მოთხოვნა ფასდება ბანკის შიდა პოლიტიკისა და აკრძალული საქმიანობების სიის შესაბამისად. ბანკი არ აფინანსებს ბიზნეს საქმიანობებს, რომლებიც არ შეესაბამება მის პოლიტიკასა და რეგულაციებს ან შედის აკრძალული საქმიანობების ჩამონათვალში. აკრძალული საქმიანობების სია საჯაროდ ხელმისაწვდომია ბანკის გარემოსდაცვითი და სოციალური რისკების მართვის სისტემის (ESMS) დანართ 1-ში.</t>
  </si>
  <si>
    <t>საქართველოში ბიომრავალფეროვნებისთვის მზარდი საფრთხისა და ფინანსურ სექტორში ბიომრავალფეროვნების საკითხების ინტეგრაციის მიმართულებით მიმდინარე გლობალური ქმედებების გათვალისწინებით, საქართველოს ბანკი აცნობიერებს, რომ აუცილებელია ბიომრავალფეროვნებაზე საკუთარი ზემოქმედებისა და მასზე დამოკიდებულებების მართვა ბიომრავალფეროვნების საკითხების საერთო რისკების მართვისა და ანგარიშგების პროცესებში ინტეგრაციის გზით. DEG Impulse gGmbH-ის მხარდაჭერით, ბანკმა 2025 წელს დაიწყო პროექტი, რომლის მიზანია ბიომრავალფეროვნებასთან დაკავშირებული რისკების შეფასებისა და მართვის პროცესების, ასევე TNFD-ის რეკომენდაციებთან შესაბამისი ანგარიშგების პრაქტიკის ჩამოყალიბება. აღნიშნული ინიციატივა საქართველოს ბანკს შეუქმნის მყარ საფუძველს იმის გასაგებად, თუ როგორ შეიძლება ბიომრავალფეროვნებასთან დაკავშირებულმა რისკებმა გავლენა მოახდინოს მის პორტფელზე და დაეხმარება ბანკს პოტენციური მომავალი სავალდებულო ანგარიშგების მოთხოვნებისთვის მომზადებაში. შიდა გამოყენებისთვის განკუთვნილი ინსტრუმენტების შემუშავებით, სცენარების ანალიზის ჩატარებითა და სამეთვალყურეო საბჭოს წევრებისთვის, მენეჯმენტისა და რისკების მიმართულების თანამშრომლებისთვის მიზნობრივი ტრენინგების გზით, პროექტი უზრუნველყოფს, რომ ბიომრავალფეროვნების ინტეგრაცია გახდეს ბანკის მდგრადობისა და რისკების მართვის საერთო ჩარჩოს განუყოფელი კომპონენტი.</t>
  </si>
  <si>
    <r>
      <rPr>
        <b/>
        <sz val="10"/>
        <color theme="1" tint="0.249977111117893"/>
        <rFont val="Segoe UI"/>
        <family val="2"/>
      </rPr>
      <t>იდეათეკები</t>
    </r>
    <r>
      <rPr>
        <sz val="10"/>
        <color theme="1" tint="0.249977111117893"/>
        <rFont val="Segoe UI"/>
        <family val="2"/>
      </rPr>
      <t xml:space="preserve">: საქართველოს ბანკმა 2019 წელს დააარსა იდეათეკები, თანამედროვე, მრავალფუნქციური საგანმანათლებლო სივრცეები, რომლებიც შექმნილია საქართველოს რეგიონულ სკოლებში ხარისხიან განათლებაზე ხელმისაწვდომობის გასაუმჯობესებლად. დღეის მდგომარეობით, ქვეყნის 11 რეგიონში 25 იდეათეკა ფუნქციონირებს. დაარსების დღიდან ინიციატივამ 18 000-ზე მეტ მოსწავლეს მიაღწია და ხელი შეუწყო მათი ციფრული, STEM და შემოქმედებითი უნარების განვითარებას.
</t>
    </r>
    <r>
      <rPr>
        <b/>
        <sz val="10"/>
        <color theme="1" tint="0.249977111117893"/>
        <rFont val="Segoe UI"/>
        <family val="2"/>
      </rPr>
      <t>STEM განათლების ხელშეწყობა:</t>
    </r>
    <r>
      <rPr>
        <sz val="10"/>
        <color theme="1" tint="0.249977111117893"/>
        <rFont val="Segoe UI"/>
        <family val="2"/>
      </rPr>
      <t xml:space="preserve"> საქართველოს ბანკი ქვეყნის წამყვან STEM-ზე ფოკუსირებულ კომაროვის სკოლასთან პარტნიორობს, რათა ხელი შეუწყოს მეცნიერებისა და ტექნოლოგიების განათლების განვითარებას ქვეყნის მასშტაბით. ამ თანამშრომლობის ფარგლებში შემუშავებულია ორი ინიციატივა — STEM სკოლა და STEM ოლიმპიადა. STEM სკოლა შექმნილია მეცნიერების, ტექნოლოგიების, ინჟინერიისა და მათემატიკის განათლებაზე წვდომის ხელშეწყობისა და გაფართოების მიზნით მთელი ქვეყნის მასშტაბით. ხოლო STEM ოლიმპიადა არის შეჯიბრი, რომელიც გუნდურ მუშაობასა და პრაქტიკული პრობლემების გადაჭრას უწყობს ხელს. 2023 წლიდან 2000-ზე მეტმა სტუდენტმა წარმატებით დაასრულა STEM სკოლა, რომელთა დაახლოებით 64% რეგიონებიდან იყო. STEM ოლიმპიადაში კი 2023 წლიდან 1,200-ზე მეტმა მოსწავლემ მიიღო მონაწილეობა, აქედან დაახლოებით 30% რეგიონებიდან იყო.
</t>
    </r>
    <r>
      <rPr>
        <b/>
        <sz val="10"/>
        <color theme="1" tint="0.249977111117893"/>
        <rFont val="Segoe UI"/>
        <family val="2"/>
      </rPr>
      <t xml:space="preserve">Code IT: </t>
    </r>
    <r>
      <rPr>
        <sz val="10"/>
        <color theme="1" tint="0.249977111117893"/>
        <rFont val="Segoe UI"/>
        <family val="2"/>
      </rPr>
      <t xml:space="preserve">Code IT არის საქართველოს ბანკის მიერ 2023 წელს, საქართველოს ინოვაციებისა და ტექნოლოგიების სააგენტოსთან (GITA) პარტნიორობით წამოწყებული ინიციატივა. პროგრამა IX-XII კლასის მოსწავლეებს კოდირების საფუძვლების შესწავლის შესაძლებლობას სთავაზობს. 2023 წლიდან 400 სტუდენტმა მიიღო მონაწილეობა, რომელთაგან 76% რეგიონებიდანაა.
</t>
    </r>
    <r>
      <rPr>
        <b/>
        <sz val="10"/>
        <color theme="1" tint="0.249977111117893"/>
        <rFont val="Segoe UI"/>
        <family val="2"/>
      </rPr>
      <t>საერთაშორისო სტიპენდიები:</t>
    </r>
    <r>
      <rPr>
        <sz val="10"/>
        <color theme="1" tint="0.249977111117893"/>
        <rFont val="Segoe UI"/>
        <family val="2"/>
      </rPr>
      <t xml:space="preserve"> ჩვენ სამ საერთაშორისო სასტიპენდიო პროგრამას ვახორციელებთ, რომლებიც ნიჭიერ ქართველ სტუდენტებს საზღვარგარეთ მსოფლიო დონის განათლებისა და პროფესიული განვითარების შესაძლებლობების მისაღებად სრულ დაფინანსებას უზრუნველყოფს. Fulbright პროგრამა: 2014 წლიდან საქართველოს ბანკი Fulbright-ის სამაგისტრო პროგრამის პარტნიორია და ქართველ სტუდენტებს აშშ-ში სამაგისტრო განათლების მისაღებად სრულ დაფინანსებას სთავაზობს. დღემდე, ამ პროგრამის ფარგლებში 16 სტუდენტი დაფინანსდა. Chevening-ის პროგრამა: 2013 წლიდან საქართველოს ბანკი დიდი ბრიტანეთის მთავრობასთან პარტნიორობს, რათა ქართველ სტუდენტებს დიდ ბრიტანეთში სამაგისტრო სწავლისთვის სრული სწავლის საფასური, მგზავრობის, სავიზო მოსაკრებლისა და საცხოვრებელი ხარჯები დაუფაროს. დაარსებიდან ამ ინიციატივით 34-მა სტუდენტმა ისარგებლა. Miami Ad School Europe: 2019 წელს დაარსებული პარტნიორობა, რომლის ფარგლებში შეიქმნა ნიკა გუჯეჯიანის სტიპენდია. ის ყოველწლიურად ერთ სტუდენტს სრულად უნაზღაურებს სწავლის საფასურს და საცხოვრებელ სტიპენდიას ციფრული მარკეტინგისა და დიზაინის ჰიბრიდულ პროგრამაზე. პროგრამის დაარსებიდან დღემდე 6 სტუდენტი დაფინანსდა.
</t>
    </r>
    <r>
      <rPr>
        <b/>
        <sz val="10"/>
        <color theme="1" tint="0.249977111117893"/>
        <rFont val="Segoe UI"/>
        <family val="2"/>
      </rPr>
      <t>ადგილობრივი</t>
    </r>
    <r>
      <rPr>
        <sz val="10"/>
        <color theme="1" tint="0.249977111117893"/>
        <rFont val="Segoe UI"/>
        <family val="2"/>
      </rPr>
      <t xml:space="preserve"> </t>
    </r>
    <r>
      <rPr>
        <b/>
        <sz val="10"/>
        <color theme="1" tint="0.249977111117893"/>
        <rFont val="Segoe UI"/>
        <family val="2"/>
      </rPr>
      <t>სტიპენდიები</t>
    </r>
    <r>
      <rPr>
        <sz val="10"/>
        <color theme="1" tint="0.249977111117893"/>
        <rFont val="Segoe UI"/>
        <family val="2"/>
      </rPr>
      <t xml:space="preserve">: საქართველოში საქართველოს ბანკი ოთხ განსხვავებულ ადგილობრივ სასტიპენდიო პროგრამას ახორციელებს. </t>
    </r>
    <r>
      <rPr>
        <b/>
        <sz val="10"/>
        <color theme="1" tint="0.249977111117893"/>
        <rFont val="Segoe UI"/>
        <family val="2"/>
      </rPr>
      <t>საქართველოს ბანკის სტიპენდია</t>
    </r>
    <r>
      <rPr>
        <sz val="10"/>
        <color theme="1" tint="0.249977111117893"/>
        <rFont val="Segoe UI"/>
        <family val="2"/>
      </rPr>
      <t>: ეს პროგრამა სწავლის ნებისმიერ სფეროში მოტივირებულ ბაკალავრიატის სტუდენტებს სრულ ან ნაწილობრივ ფინანსურ დახმარებას სთავაზობს. ის 21 უნივერსიტეტთან პარტნიორობით ხორციელდება და გახსნიდან 350-ზე მეტ სტუდენტს დაუჭირა მხარი.</t>
    </r>
    <r>
      <rPr>
        <b/>
        <sz val="10"/>
        <color theme="1" tint="0.249977111117893"/>
        <rFont val="Segoe UI"/>
        <family val="2"/>
      </rPr>
      <t xml:space="preserve"> გიორგი ჩახავას სტიპენდია:</t>
    </r>
    <r>
      <rPr>
        <sz val="10"/>
        <color theme="1" tint="0.249977111117893"/>
        <rFont val="Segoe UI"/>
        <family val="2"/>
      </rPr>
      <t xml:space="preserve"> ეს სტიპენდია ფინანსური დახმარებით უჭერს მხარს არქიტექტურის სპეციალობის სტუდენტების სწავლას. დაარსებიდან 15 სტუდენტი დაფინანსდა. </t>
    </r>
    <r>
      <rPr>
        <b/>
        <sz val="10"/>
        <color theme="1" tint="0.249977111117893"/>
        <rFont val="Segoe UI"/>
        <family val="2"/>
      </rPr>
      <t>საქართველოს ბანკის პროფესიული სასტიპენდიო პროგრამა</t>
    </r>
    <r>
      <rPr>
        <sz val="10"/>
        <color theme="1" tint="0.249977111117893"/>
        <rFont val="Segoe UI"/>
        <family val="2"/>
      </rPr>
      <t xml:space="preserve">: ეს პროგრამა ეხმარება ადამიანებს შეიძინონ ახალი უნარები ან გადავიდნენ მოთხოვნად პროფესიებზე, შვიდ პარტნიორ აკადემიაში მოკლევადიანი კურსების სრული დაფინანსებით. დაარსებიდან დღემდე მან 27 სტუდენტს გაუწია მხარდაჭერა. </t>
    </r>
    <r>
      <rPr>
        <b/>
        <sz val="10"/>
        <color theme="1" tint="0.249977111117893"/>
        <rFont val="Segoe UI"/>
        <family val="2"/>
      </rPr>
      <t xml:space="preserve">AI სტიპენდია ქალებისთვის: </t>
    </r>
    <r>
      <rPr>
        <sz val="10"/>
        <color theme="1" tint="0.249977111117893"/>
        <rFont val="Segoe UI"/>
        <family val="2"/>
      </rPr>
      <t xml:space="preserve">2025 წელს პროფესიული სასტიპენდიო პროგრამის ფარგლებში დაარსებული ეს ინიციატივა UN Women-სა და Mastercard-თან პარტნიორობით ხორციელდება. ის სპეციალიზებული ხელოვნური ინტელექტის კურსებისთვის სრულ დაფინანსებას სთავაზობს, ტექნოლოგიების სფეროში გენდერული უთანასწორობის შესამცირებლად. პირველ წელს შვიდი ქალი დაფინანსდა.
</t>
    </r>
    <r>
      <rPr>
        <b/>
        <sz val="10"/>
        <color theme="1" tint="0.249977111117893"/>
        <rFont val="Segoe UI"/>
        <family val="2"/>
      </rPr>
      <t xml:space="preserve">ფინანსური განათლების გაძლიერება:  </t>
    </r>
    <r>
      <rPr>
        <sz val="10"/>
        <color theme="1" tint="0.249977111117893"/>
        <rFont val="Segoe UI"/>
        <family val="2"/>
      </rPr>
      <t xml:space="preserve">საქართველოს ეროვნული ბანკის ფინანსური განათლების დეპარტამენტთან ერთად, ჩვენ ყოველწლიურად ვაწყობთ ქვეყნის მასშტაბის პროგრამებს, რომლებიც ფულის შესახებ სწავლებას პრაქტიკულ, საინტერესო და ხელმისაწვდომს ხდის. 2025 წელს ჩვენმა ერთობლივმა აქტივობებმა ინტერაქტიული და კრეატიული მიდგომებით ათასობით მოსწავლეს, მასწავლებელსა და ოჯახს მიაღწია. მასწავლებლებმა მონაწილეობა მიიღეს ეროვნულ კონკურსში, რომელიც ხელს უწყობდა ფინანსური კონცეფციების სწავლების ინოვაციურ მეთოდებს, როგორიცაა დაზოგვა, ბიუჯეტირება და პასუხისმგებლიანი ხარჯვა, ხოლო მოსწავლეები ინტერაქტიულ თეატრალურ წარმოდგენებს დაესწრნენ, რომლებმაც ფინანსური გაკვეთილები სახალისო  გამოცდილებად აქცია.
</t>
    </r>
    <r>
      <rPr>
        <b/>
        <sz val="10"/>
        <color theme="1" tint="0.249977111117893"/>
        <rFont val="Segoe UI"/>
        <family val="2"/>
      </rPr>
      <t>ჯანსაღი ცხოვრების წესი:</t>
    </r>
    <r>
      <rPr>
        <sz val="10"/>
        <color theme="1" tint="0.249977111117893"/>
        <rFont val="Segoe UI"/>
        <family val="2"/>
      </rPr>
      <t xml:space="preserve"> ჯანსაღი ცხოვრების წესისა და ეროვნული სპორტის პოპულარიზაციის მიზნით, ბანკი რამდენიმე ძირითადი ფედერაციის, მათ შორის საქართველოს ფეხბურთის, საქართველოს კალათბურთის ფედერაციის, საქართველოს ოლიმპიური კომიტეტისა და საქართველოს პარალიმპიური კომიტეტის მთავარი სპონსორია. გარდა ამისა, ჩვენ მხარს ვუჭერთ სასკოლო ლიგას, საქართველოს ყველაზე მასშტაბურ ახალგაზრდულ სპორტულ ტურნირს, რომელმაც 2025 წელს დაახლოებით 20,000 ახალგაზრდა მონაწილე გააერთიანა და ქვეყნის მასშტაბით ახალგაზრდებში ფიზიკური აქტივობისა და გუნდური მუშაობის წახალისებას უწყობს ხელს.</t>
    </r>
  </si>
  <si>
    <r>
      <t xml:space="preserve">დაინტერესებულ მხარეებთან მიმდინარე დიალოგი ბანკის პასუხისმგებლიანი ბიზნეს მიდგომის ცენტრალურ ნაწილს წარმოადგენს, რაც გვაწვდის საჭირო ინფორმაციას სტრატეგიის ჩამოსაყალიბებლად და არსებით/მატერიალურ საკითხებზე ფოკუსის განსასაზღვრად.  ბანკი თანამშრომლობს შემდეგ დაინტერესებულ მხარეთა ჯგუფებთან:
</t>
    </r>
    <r>
      <rPr>
        <b/>
        <sz val="10"/>
        <color theme="1" tint="0.249977111117893"/>
        <rFont val="Segoe UI"/>
        <family val="2"/>
      </rPr>
      <t>თანამშრომლები</t>
    </r>
    <r>
      <rPr>
        <sz val="10"/>
        <color theme="1" tint="0.249977111117893"/>
        <rFont val="Segoe UI"/>
        <family val="2"/>
      </rPr>
      <t xml:space="preserve">: თანამშრომლები: ჩართულობა ხორციელდება eNPS და  კულტურის კვლევების, 360°-იანი შეფასების, აღმასრულებელ დირექტორთან Town Hall შეხვედრების, სამეთვალყურეო საბჭოსთან Employee Voice Meeting-ის და Whistleblowing სისტემის მეშვეობით. მიზანია ინკლუზიური სამუშაო გარემოს შექმნა, ნიჭიერი კადრების შენარჩუნება და ძლიერი ორგანიზაციული კულტურის ჩამოყალიბება.
</t>
    </r>
    <r>
      <rPr>
        <b/>
        <sz val="10"/>
        <color theme="1" tint="0.249977111117893"/>
        <rFont val="Segoe UI"/>
        <family val="2"/>
      </rPr>
      <t>მომხმარებლები</t>
    </r>
    <r>
      <rPr>
        <sz val="10"/>
        <color theme="1" tint="0.249977111117893"/>
        <rFont val="Segoe UI"/>
        <family val="2"/>
      </rPr>
      <t xml:space="preserve">: ბანკი იყენებს NPS კვლევებს, ციფრულ და ფილიალებში უკუკავშირის არხებს, ბრენდის კვლევასა და ფოკუს ჯგუფებს, ასევე საჩივრების სისტემას. ეს ჩართულობა მიზნად ისახავს კლიენტთა გამოცდილების გაუმჯობესებას, პროდუქტების კლიენტთა საჭიროებებთან შესაბამისობას და გრძელვადიანი ნდობის ჩამოყალიბებას.
</t>
    </r>
    <r>
      <rPr>
        <b/>
        <sz val="10"/>
        <color theme="1" tint="0.249977111117893"/>
        <rFont val="Segoe UI"/>
        <family val="2"/>
      </rPr>
      <t>ინვესტორები</t>
    </r>
    <r>
      <rPr>
        <sz val="10"/>
        <color theme="1" tint="0.249977111117893"/>
        <rFont val="Segoe UI"/>
        <family val="2"/>
      </rPr>
      <t xml:space="preserve">: ჩართულობის მეთოდები მოიცავს კვარტალური შედეგების გამოცხადებას, საკონფერენციო ზარებს, ინვესტორთა როუდშოუბს, აქციონერთა ყოველწლიურ საერთო კრებას და ინდივიდუალურ შეხვედრებს ინვესტორებთან. მიზანია ინვესტორთა გრძელვადიანი ნდობის ჩამოყალიბება გამჭვირვალე ინფორმაციის მიწოდებით და ძლიერი მმართველობის დემონსტრირებით.
</t>
    </r>
    <r>
      <rPr>
        <b/>
        <sz val="10"/>
        <color theme="1" tint="0.249977111117893"/>
        <rFont val="Segoe UI"/>
        <family val="2"/>
      </rPr>
      <t>თემი</t>
    </r>
    <r>
      <rPr>
        <sz val="10"/>
        <color theme="1" tint="0.249977111117893"/>
        <rFont val="Segoe UI"/>
        <family val="2"/>
      </rPr>
      <t xml:space="preserve">: ბანკი ჩართულობას ახორციელებს ადგილობრივ საზოგადოებრივ ღონისძიებებში მონაწილეობისა და საქველმოქმედო პარტნიორებთან თანამშრომლობის მეშვეობით. ეს კეთდება იმ თემების საჭიროებების გასაგებად, სადაც ის ოპერირებს და პოზიტიური სოციალური ცვლილებების ხელშესაწყობად.
</t>
    </r>
    <r>
      <rPr>
        <b/>
        <sz val="10"/>
        <color theme="1" tint="0.249977111117893"/>
        <rFont val="Segoe UI"/>
        <family val="2"/>
      </rPr>
      <t xml:space="preserve">მთავრობა და მარეგულირებელი ორგანოები: </t>
    </r>
    <r>
      <rPr>
        <sz val="10"/>
        <color theme="1" tint="0.249977111117893"/>
        <rFont val="Segoe UI"/>
        <family val="2"/>
      </rPr>
      <t>ჩართულობა მოიცავს ოფიციალურ შეხვედრებს მარეგულირებელ ორგანოებთან, როგორიცაა საქართველოს ეროვნული ბანკი და პოლიტიკურ დიალოგში მონაწილეობას ინდუსტრიული ასოციაციების მეშვეობით. მიზანია მარეგულირებელი მოთხოვნების სრული შესრულება და ღია დიალოგის შენარჩუნება.
მიუხედავად იმისა, რომ მომწოდებლები არ არიან მთავარი დაინტერესებული მხარეები, ისინი ჩვენი ოპერაციებისთვის მნიშვნელოვანნი არიან და ჩვენ მათთან დიალოგს ვაწარმოებთ საოპერაციო, შესაბამისობისა და ეთიკური პრაქტიკის შესახებ. არსებითი მომწოდებლებისთვის, საქართველოს ბანკი ახორციელებს გარემოსდაცვით და სოციალურ (E&amp;S) სათანადო შესწავლას (due diligence) და უწყვეტ შესრულების მონიტორინგს ადგილზე ვიზიტების, დოკუმენტაციის მიმოხილვისა და რისკებზე დაფუძნებული შეფასებების გზით.</t>
    </r>
  </si>
  <si>
    <t>საქართველოს ბანკში ESG საკითხები ინტეგრირებულია ჩვენს გრძელვადიან ბიზნეს სტრატეგიაში სტრუქტურირებული ჩარჩოს მეშვეობით, რომელიც ითვალისწინებს ჩვენს ძირითად გავლენას ეკონომიკაზე, გარემოზე და ადამიანებზე. ჩვენი ESG სტრატეგია დაფუძნებულია ოთხ პილარზე: მმართველობა და მთლიანობა, ფინანსური ინკლუზიოურობა, მდგრადი დაფინანსება, თანამშრომელთა გაძლიერება. ეს პილარები ჩვენი ბიზნეს გადაწყვეტილებებისა და მდგრადობის ინიციატივების მიმართულებას განსაზღვრავს და უზრუნველყოფს, რომ ESG პრინციპები ინტეგრირებული იყოს ჩვენს ოპერაციებში.</t>
  </si>
  <si>
    <t>გარემოსდაცვითი, სოციალური და მმართველობითი (ESG) საკითხების მმართველობა და სტრატეგიული მიმართულება ცენტრალიზებულია ჯგუფის დონეზე. შესაბამისად, ჯგუფის დირექტორთა საბჭოს მიერ დამტკიცებული პოლიტიკა, ზედამხედველობის ფუნქციები და სტრატეგიები ხორციელდება შვილობილ კომპანიებში, მათ შორის საქართველოს ბანკში. შესაბამისად, ჯგუფის დირექტორთა საბჭოს მიერ დამტკიცებული პოლიტიკა, ზედამხედველობის ფუნქციები და სტრატეგიები ხორციელდება შვილობილ კომპანიებში, მათ შორის საქართველოს ბანკში. სს საქართველოს ბანკის სამეთვალყურეო საბჭო ასახავს ჯგუფის დირექტორთა საბჭოს შემადგენლობას, ერთი გამონაკლისით — ერთი წევრი ჯერ არ არის საქართველოს ბანკის სამეთვალყურეო საბჭოს შემადგენლობაში (რეგულატორის თანხმობის მოლოდინში). მმართველობის ეს სტრუქტურა უზრუნველყოფს სტრატეგიულ შესაბამისობასა და ჯგუფის დონეზე არსებული პოლიტიკების, მათ შორის ESG-თან დაკავშირებული პოლიტიკების, მუდმივ ზედამხედველობას შვილობილი კომპანიების დონეზე. სამეთვალყურეო საბჭო პასუხისმგებელია ESG სტრატეგიასა და შესრულებაზე, მათ შორის მდგრადობასთან დაკავშირებული მიზნების შემუშავებაზე, დამტკიცებასა და განახლებაზე და სულ მცირე კვარტალურად განიხილავს ESG მართვის პროცესების ეფექტურობას.</t>
  </si>
  <si>
    <t>ჯგუფის დირექტორთა საბჭო აცნობიერებს, რომ მდგრადობის ძლიერი ზედამხედველობა მმართველობის უმაღლეს დონეზე მოითხოვს ღრმა ცოდნასა და შესაბამის ექსპერტიზას. ამ პრინციპის შესაბამისად, საბჭო აქტიურად უზრუნველყოფს, რომ მის შემადგენლობაში შედიოდნენ წევრები მდგრადი განვითარების სფეროში კონკრეტული და მნიშვნელოვანი გამოცდილებით. საბჭოს კოლექტიური ცოდნის გასაძლიერებლად გადადგმული მთავარი ნაბიჯი იყო კარინე ჰირნის დამოუკიდებელ არაღმასრულებელ დირექტორად დანიშვნა. კარინეს ექსპერტიზა დასტურდება მისი საქმიანობით East Capital Group-ში, სადაც იგი თანადამფუძნებლისა და მდგრადობის მთავარი ოფიცრის პოზიციას იკავებს და უშუალოდ არის პასუხისმგებელი მდგრადობის სტრატეგიასა და მის ინტეგრაციაზე. გარდა ამისა, როგორც მდგრადი ინვესტიციების საკითხებში აღიარებული საერთაშორისო კომენტატორი, ის საბჭოს აწვდის ღირებულ, მიმდინარე ინფორმაციას გლობალური ESG ტენდენციებისა და საუკეთესო პრაქტიკის შესახებ.აღსანიშნავია, რომ კარინ ჰირნი ჯერ არ არის საქართველოს ბანკის სამეთვალყურეო საბჭოს წევრი (რეგულატორის თანხმობის მოლოდინში). თუმცა, ESG-ის ჯგუფის დონის ზედამხედველობის გათვალისწინებით, მისი კომპეტენცია პირდაპირ განაპირობებს ჯგუფის მდგრადობის სტრატეგიას, რომელსაც შემდგომ საქართველოს ბანკი, როგორც მთავარი შვილობილი კომპანია, ახორციელებს.</t>
  </si>
  <si>
    <t>სამეთვალყურეო საბჭო პასუხისმგებელია ESG სტრატეგიასა და შესრულებაზე, მათ შორის მდგრადობასთან დაკავშირებული მიზნების შემუშავებაზე, დამტკიცებასა და განახლებაზე და სულ მცირე კვარტალურად განიხილავს ESG მართვის პროცესების ეფექტურობას.ESG-სთან დაკავშირებული ძირითადი თემების ზედამხედველობა საბჭოს სპეციალიზებულ კომიტეტებს შორისაა განაწილებული:
• რისკის კომიტეტი ცენტრალურ როლს ასრულებს ჯგუფის მდგრადობასთან დაკავშირებული რისკების იდენტიფიცირებისა და მართვის ზედამხედველობაში, განსაკუთრებული აქცენტით კლიმატის ცვლილებაზე, როგორც განვითარებად და მნიშვნელოვან რისკ-ფაქტორზე.
• აუდიტის კომიტეტი უზრუნველყოფს ჩვენი მდგრადობის ანგარიშგების მთლიანობასა და გამჭვირვალობას, რათა დაინტერესებულ მხარეებისთვის გამჟღავნებული ინფორმაცია იყოს ზუსტი, სანდო და წარმოადგენდეს ჩვენი მუშაობის სამართლიან ხედვას.
• ანაზღაურების კომიტეტი გადამწყვეტ როლს თამაშობს ჯგუფის მდგრადობის საქმიანობაზე აღმასრულებელი ხელმძღვანელობის ანგარიშვალდებულების გაძლიერებაში. შესაბამის შემთხვევებში, ESG-თან დაკავშირებული მიზნები ინტეგრირებულია ხელმძღვანელი პირების წამახალისებელ (incentive) სისტემებში. 
• ნომინაციის კომიტეტი უზრუნველყოფს, რომ საბჭოს ჰქონდეს შესაბამისი შემადგენლობა, უნარები და გამოცდილება ეფექტური ხელმძღვანელობისთვის, რაც მოიცავს იმის უზრუნველყოფას, რომ წევრებს ჰქონდეთ ჯგუფის მდგრადობის სტრატეგიის მხარდასაჭერად საჭირო კომპეტენცია და უნარები.
ამ სფეროში ხელმძღვანელობის ზედამხედველობის გასაძლიერებლად, საქართველოს ბანკის სამეთვალყურეო საბჭომ 2022 წელს დააარსა მენეჯმენტის დონის გარემოსდაცვითი და სოციალური გავლენის (ESI) კომიტეტი, რომელიც უზრუნველყოფს კლიმატის ცვლილებისა და მდგრადობის ფართო საკითხების ყოველდღიურ გადაწყვეტილებებში ინტეგრირებას. კომიტეტს ხელმძღვანელობს გენერალური დირექტორი და მასში შედიან აღმასრულებელი ხელმძღვანელობა და უფროსი მენეჯერები. კომიტეტი იკრიბება მინიმუმ წელიწადში ორჯერ პროგრესის განხილვისა და სტრატეგიული ქმედებების წარმართვის მიზნით.</t>
  </si>
  <si>
    <t>ESG და მდგრადობის მიმართულება პასუხისმგებელია ორგანიზაციის მასშტაბით ESG-თან დაკავშირებული საკითხების კოორდინაციაზე და მხარს უჭერს  აღმასრულებელი ხელმძღვანელობის გუნდს ESG საკითხების მართვაში, აწვდის რჩევებს საუკეთესო პრაქტიკის შესახებ, კოორდინაციას უწევს ფუნქციათაშორის ინიციატივებს, აანალიზებს შედეგებს, აინიცირებს გაუმჯობესების პროცესებს და ხელს უწყობს ანგარიშგებას. საკრედიტო საქმიანობაში ESG და კლიმატური რისკების ყოველდღიურ მართვას ახორციელებს გარემოს დაცვისა და კლიმატის რისკის მართვის სამსახური, რომელიც ESG და მდგრადობის მიმართულების შემადგენლობაშია.</t>
  </si>
  <si>
    <t>კვარტალური</t>
  </si>
  <si>
    <t>გენერალური დირექტორის მოადგილე / მთავარი იურიდიული ოფიცერი (CLO) პასუხისმგებელია ESG და მდგრადობის მიმართულებაზე. ამ უფლებამოსილების ფარგლებში, CLO ზედამხედველობს ბანკის მდგრადობის ძირითადი ინიციატივების განხორციელებას. ამასთანავე, გენერალური დირექტორის მოადგილე / მთავარი რისკების ოფიცერი (CRO) პასუხისმგებელია ბანკის რისკების მართვის ძირითად ჩარჩოში კლიმატთან დაკავშირებული რისკების ინტეგრირების ზედამხედველობაზე.</t>
  </si>
  <si>
    <t>ESG-თან დაკავშირებული საქმიანობის მაჩვენებლები, მაგალითად მწვანე პორტფელის მიზნობრივი მაჩვენებლები და eNPS, შეტანილია აღმასრულებელი ხელმძღვანელობის KPI-ებში და დაკავშირებულია ანაზღაურებასთან.</t>
  </si>
  <si>
    <t>მიუხედავად იმისა, რომ ცალკეული ბიზნეს კეთილსინდისიერების პოლიტიკა არ არსებობს, მისი პრინციპები სრულად არის ასახული სამ ძირითად მმართველობით დოკუმენტში: ქცევისა და ეთიკის კოდექსი, მექრთამეობის, კორუფციისა და თაღლითობის წინააღმდეგ ბრძოლის პოლიტიკა და Whistleblowing პოლიტიკა.</t>
  </si>
  <si>
    <t>კრიტიკული პროცესებისა და მასთან დაკავშირებული რესურსებისთვის, ბანკს გააჩნია სცენარებზე დაფუძნებული ბიზნესის უწყვეტობის გეგმები, რომლებიც მოიცავს ისეთ მოვლენებს, როგორიცაა სამუშაო სივრცის მიუწვდომლობა, ელექტრომომარაგების შეფერხება, კრიტიკული სისტემების მიუწვდომლობა და IT ინფრასტრუქტურის შეფერხებები, ასევე IT-ის კატასტროფებისგან აღდგენის გეგმები.ყველა ასეთი გეგმა წელიწადში ორჯერ გადის ტესტირებას.</t>
  </si>
  <si>
    <t>ჩვენ გვაქვს გარემოსდაცვითი და სოციალური რისკების მართვის სისტემა (ESMS), რომელიც რეგულარულად განიხილება და მტკიცდება საქართველოს ბანკის ESI კომიტეტისა და სამეთვალყურეო საბჭოს მიერ, რაც უზრუნველყოფს შესაბამისობას სტრატეგიულ მიზნებთან, დაინტერესებულ მხარეთა მოლოდინებსა და განვითარებად სამართლებრივ და მარეგულირებელ მოთხოვნებთან. უახლესი განახლება განხორციელდა 2024 წლის დეკემბერში, საქართველოს ეროვნული ბანკის ESG საკითხების სახელმძღვანელოსთან სრული შესაბამისობის მიღწევის მიზნით.</t>
  </si>
  <si>
    <t>საქართველოს ბანკში გარემოსდაცვითი და სოციალური (E&amp;S) რისკების მართვა ინტეგრირებულია დაკრედიტების პრაქტიკაში. ჩვენი გარემოსდაცვითი და სოციალური რისკების მართვის სისტემის (ESMS) მეშვეობით, ჩვენ სისტემატურად ვახდენთ პოტენციური რისკების იდენტიფიცირებას, შეფასებას და მონიტორინგს მთელი საკრედიტო ციკლის განმავლობაში. ეს მოიცავს კლიენტებთან ადრეულ ჩართულობას, პროექტის დონის რისკების დეტალურ შეფასებასა და შემარბილებელი ზომების განხორციელებას უარყოფითი გავლენის თავიდან ასაცილებლად ან მინიმუმამდე შესამცირებლად. E&amp;S რისკების მართვა ინტეგრირებულია ბიზნეს კლიენტებისთვის დაკრედიტების პროცესში.რისკების მართვის პრაქტიკის შემდგომი გაძლიერების მიზნით, საქართველოს ბანკმა შეიმუშავა სექტორისთვის სპეციფიკური E&amp;S პოლიტიკა მაღალი რისკის მქონე ინდუსტრიებისთვის, მათ შორის მძიმე მრეწველობის, წიაღისეულის მოპოვების,ნავთობისა და გაზის, ნარჩენების მართვის, სოფლის მეურნეობისა და სატყეო მეურნეობისთვის.</t>
  </si>
  <si>
    <t>ჩვენ არ გვაქვს კიბერუსაფრთხოების ცალკეულკი პოლიტიკა, თუმცა კიბერუსაფრთხოების საკითხები სრულად არის დაფარული ბანკის ინფორმაციული უსაფრთხოების პოლიტიკებში.</t>
  </si>
  <si>
    <t xml:space="preserve">კიბერუსაფრთხოების მართვის ჩარჩოს აუდიტის სახელმძღვანელოს მოთხოვნის შესაბამისად, კიბერუსაფრთხოების მართვის ჩარჩოსთან შესაბამისობის აუდიტი ბანკში ხორციელდება ყოველწლიურად - შიდა აუდიტორების მიერ მიყოლებით ორი წელი,  ხოლო მესამე წელი გარე აუდიტორული ფირმის მიერ. </t>
  </si>
  <si>
    <t>საქართველოს ბანკის მდგრადობისა და კლიმატთან დაკავშირებული გამჟღავნებები შეესაბამება წამყვან საერთაშორისო ანგარიშგების სტანდარტებსა და ჩარჩოებს, რაც უზრუნველყოფს გამჭვირვალობას, შედარებადობას და ინვესტორებისა და სხვა დაინტერესებული მხარეებისთვის გადაწყვეტილების მიღებისთვის სასარგებლო ინფორმაციას.
Lion Finance Group PLC-ის მდგრადობის ანგარიში, რომელიც მოიცავს ორ ძირითად შვილობილ კომპანიას, მათ შორის საქართველოს ბანკს, ქვეყნდება ყოველწლიურად და შესაბამისობაშია გლობალური ანგარიშგების ინიციატივის (GRI) სტანდარტებს. კლიმატთან დაკავშირებული გამჟღავნებები მომზადებულია ფასს (IFRS) მდგრადობის გამჟღავნების S2-ის შესაბამისად, რომელიც ეფუძნება და სრულად მოიცავს კლიმატის ცვლილებასთან დაკავშირებულ საკითხებზე ფინანსური ანგარიშგების სამუშაო ჯგუფის (TCFD) რეკომენდაციებს. მიუხედავად იმისა, რომ IFRS S1 სრულად არ არის გამოყენებული, ჯგუფის კლიმატთან დაკავშირებული გამჟღავნებები დაფუძნებულია IFRS S1-ის პრინციპებზე. ჯგუფი აგრძელებს IFRS S1-თან უფრო ფართო შესაბამისობის გაუმჯობესებას და დროთა განმავლობაში კიდევ უფრო გააუმჯობესებს მდგრადობასთან დაკავშირებულ გამჟღავნებებს.</t>
  </si>
  <si>
    <t xml:space="preserve">მდგრადობის ანგარიში სრულად არ არის დამოწმებული მესამე მხარის მიერ, თუმცა 2025 საანგარიშგებო წლისთვის ჯგუფის სათბური აირების (GHG) ემისიების ანგარიშგება დამოწმებული იქნება Moore abc-ის მიერ, შეზღუდული დამოწმების (limited assurance) ფარგლებში. ეს წარმოადგენს GHG რეპორტის დამოწმების მეორე შემთხვევას. </t>
  </si>
  <si>
    <t xml:space="preserve">MSCI: AA
ISS Corporate Rating: Prime </t>
  </si>
  <si>
    <t>ჯგუფის ESG რეიტინგები დროთა განმავლობაში სტაბილურ ან გაუმჯობესების ტენდენციას აჩვენებს. MSCI ESG რეიტინგი უცვლელი დარჩა, ხოლო ISS ESG Corporate Rating გაუმჯობესდა non-prime-დან prime სტატუსამდე, რაც ESG საქმიანობის გაძლიერებას ასახავს. გარდა ამისა, ჯგუფი კვლავ აკმაყოფილებს FTSE4Good ინდექსების სერიის მოთხოვნებს და რჩება მის შემადგენლობაში, რაც საერთაშორისოდ აღიარებულ ESG სტანდარტებთან შესაბამისობას ადასტურებს.</t>
  </si>
  <si>
    <t xml:space="preserve">გთხოვთ, იხილოთ მდგრადობის ანგარიში (გვერდები 20, 101–105), რომელიც ხელმისაწვდომია შემდეგ ბმულზე: https://ramad.bog.ge/s3/BogGroup/Sustainability-Report-2025-From-Strategy-to-Impact-2.pdf </t>
  </si>
  <si>
    <t xml:space="preserve">საბჭოსა და ძირითად დაინტერესებულ მხარეებს შორის ESG საკითხებზე ხორციელდება ფორმალური კომუნიკაცია:
• ინვესტორები: ჩართულობა მოიცავს აქციონერთა ყოველწლიურ საერთო კრებასა და ინვესტორებთან ინდივიდუალურ შეხვედრებს.
• თანამშრომლები: თანამშრომლები: ჩართულობა ხორციელდება Employee Voice meeting- ის მეშვეობით, რომლებიც ფორმალურ ფორუმებს წარმოადგენს და თანამშრომლებს საბჭოს წევრებთან პირდაპირი ჩართულობის საშუალებას აძლევს.
</t>
  </si>
  <si>
    <t>2020 წელს, ჩვენს ESG სტრატეგიას დავუკავშირეთ გაეროს ხუთი მდგრადი განვითარების მიზანი (1,4,5,8,11).  თუმცა, ვაცნობიერებთ, რომ ჩვენი გავლენა მხოლოდ ამ ხუთი მიზნით არ შემოიფარგლება. ჩვენი მრავალფეროვანი ოპერაციებითა და კონკრეტული ინიციატივების მეშვეობით, ჩვენ დადებითი წვლილი შეგვაქვს მდგრადი განვითარების მიზნების გაცილებით ფართო სპექტრში.  გარდა ამისა, 2025 წელს საქართველოს ბანკმა დაისახა საოპერაციო ემისიების შემცირების ფორმალური მიზანი- 2030 წლისთვის Scope 1-ისა და Scope 2-ის საოპერაციო ემისიების ინტენსივობა თითოეულ თანამშრომელზე 25%-ით შემცირება, 2025 წლის საბაზისო მაჩვენებელთან შედარებით - პარიზის შეთანხმებასთან შესაბამისი კლიმატის სტრატეგიის ფარგლებში.</t>
  </si>
  <si>
    <t>საქართველოს ბანკი 2021 წელს გაეროს გლობალური შეთანხმების წევრი გახდა, ხოლო 2022 წელს — გაეროს ქალთა გაძლიერების პრინციპების ხელმომწერი.</t>
  </si>
  <si>
    <t>ჩვენი შესყიდვების მოდელი ეფუძნება საკონტრაქტო შეთანხმებებს მესამე მხარის მომწოდებლებთან, რომლებიც ფლობენ და ოპერირებენ საკუთარ მზის ელექტროსადგურებს. ამ შეთანხმებების საფუძველზე, ჩვენ ვახორციელებთ როგორც მიწაზე დამონტაჟებული, ისე სახურავზე განთავსებული მზის დანადგარების მიერ გამომუშავებული კილოვატ-საათების შესყიდვას.</t>
  </si>
  <si>
    <t>საქართველოს ბანკის აღმასრულებელი მენეჯმენტი ცენტრალურ როლს ასრულებს მდგრადობის მმართველობის ჩარჩოს განხორციელებაში და უზრუნველყოფს ESG და მდგრადობასთან დაკავშირებული რისკებისა და შესაძლებლობების ეფექტურ ინტეგრაციას ყოველდღიურ გადაწყვეტილების მიღებაში, რისკების მართვასა და სტრატეგიულ განხორციელებაში. მენეჯმენტი პასუხისმგებელია საბჭოს მიერ დამტკიცებული სტრატეგიების, პოლიტიკისა და მიზნების საოპერაციო განხორციელებაზე და იმ მმართველობითი პროცესების, კონტროლებისა და პროცედურების შენარჩუნებაზე, რომლებიც გამოიყენება ამ რისკებისა და შესაძლებლობების შეფასების, მართვისა და ზედამხედველობისთვის.
• ESI კომიტეტი მხარს უჭერს აღმასრულებელ მენეჯმენტს ESG საკითხების ზედამხედველობაში და განიხილავს ESG-თან დაკავშირებულ საკითხებსა და ზემოქმედებას. სამეთვალყურეო საბჭოს მითითებით 2022 წელს დაარსებული ESI კომიტეტი შედგება აღმასრულებელი მენეჯმენტის გუნდისა და უფროსი მენეჯერებისგან, მათ შორის  CEO-ს, CRO-ს, ოპერაციების ხელმძღვანელის, CFO-ს, CLO-ს, ადამიანური რესურსების ხელმძღვანელის, CMO-ს, ინვესტორებთან ურთიერთობის ხელმძღვანელის და ფინანსური რესურსების მოზიდვის დეპარტამენტის დირექტორისგან.  კომიტეტს ხელმძღვანელობს აღმასრულებელი დირექტორი და ის წელიწადში მინიმუმ ორჯერ იკრიბება ბანკის კლიმატის, გარემოსდაცვითი და სოციალური (CE&amp;S) ზემოქმედების სამართავად, საკრედიტო და საოპერაციო საქმიანობაზე ფოკუსით. ზედამხედველობა ხორციელდება მკაფიო ანგარიშგების სტრუქტურის მეშვეობით. ESI კომიტეტის თავმჯდომარე პირდაპირ ანგარიშვალდებულია სამეთვალყურეო საბჭოს წინაშე და რეგულარულად აწვდის განახლებებს პროგრესის, ძირითადი რისკებისა და  განვითარებადი (emerging) საკითხების შესახებ. 
მენეჯმენტის დონის ზედამხედველობას დამატებით ხელს უწყობს სტრუქტურირებული ESG კონტროლისა და შეფასების პროცესები. ბანკი ატარებს პერიოდულ  ESG არსებითობის შეფასებებს (ESG materiality assessments), რომლებიც შემუშავებულია GRI სტანდარტების შესაბამისად და  განსაზღვრავს და პრიორიტეტს ანიჭებს ყველაზე მნიშვნელოვან გარემოსდაცვით, სოციალურ და მმართველობით გავლენებს. ამ შეფასებების შედეგები ვალიდირდება აღმასრულებელი და უფროსი მენეჯმენტის მიერ და გამოიყენება ESG სტრატეგიის, რისკის ფოკუსის მიმართულებებისა და ანგარიშგების პრიორიტეტების განსაზღვრაში. ბანკის ძირითადი კონტროლი გარემოსდაცვითი და სოციალური რისკების მართვისთვის არის  გარემოსდაცვითი და სოციალური რისკების მართვის სისტემა (ESMS), რომელიც რეგულარულად განიხილება და მტკიცდება როგორც ESI კომიტეტის, ასევე სამეთვალყურეო საბჭოს მიერ.
• ბანკი იყენებს კონტროლისა და პროცედურების ფართო სპექტრს ESG და მდგრადობასთან დაკავშირებული რისკებისა და შესაძლებლობების ზედამხედველობის მხარდასაჭერად, რომლებიც ინტეგრირებულია მის ფართო რისკების მართვის და საოპერაციო პროცესებში. ეს მოიცავს, მათ შორის, ESG რისკების შეფასებისა და კატეგორიზაციის ინსტრუმენტებს, სექტორულ პოლიტიკებს, კლიმატის სტრეს-ტესტირებას, ასევე პორტფელის რეგულარულ მონიტორინგსა და ანგარიშგებას. ESG და მდგრადობის საკითხების ზედამხედველობას დამატებით ხელს უწყობს ESG და მდგრადობის მიმართულებას, ორგანიზაციული რისკების მართვის, საკრედიტო რისკების მართვის, ოპერაციების მხარდაჭერის, ადამიანური რესურსების და ინვესტორებთან ურთიერთობის დეპარტამენტებს შორის ფუნქციათაშორისი კოორდინაციით. ეს უზრუნველყოფს ESG-თან დაკავშირებული კონტროლებისა და პროცედურების ინტეგრაციას შესაბამის შიდა ფუნქციებსა და გადაწყვეტილების მიღების პროცესებში.</t>
  </si>
  <si>
    <r>
      <t xml:space="preserve">• ბანკი ESG ინფორმაციას თავის შიდა ანგარიშგებასა და ინფორმაციის ნაკადებში რამდენიმე ძირითადი პროცესისა და მექანიზმის მეშვეობით აერთიანებს:
არსებითობის შეფასება (materiality assessment): პროცესი იწყება პერიოდული ESG მატერიალურობის შეფასებებით, რომლებიც განსაზღვრავს და პრიორიტეტებს ანიჭებს ყველაზე მნიშვნელოვან რისკებსა და შესაძლებლობებს. შედეგები ვალიდირდება აღმასრულებელი და უფროსი მენეჯმენტის მიერ და წარმოადგენს ბანკის ESG სტრატეგიის, რისკის ფოკუსის მიმართულებებისა და ანგარიშგების პრიორიტეტების საფუძველს.
</t>
    </r>
    <r>
      <rPr>
        <b/>
        <sz val="10"/>
        <color theme="1" tint="0.249977111117893"/>
        <rFont val="Segoe UI"/>
        <family val="2"/>
      </rPr>
      <t>გარემოსდაცვითი და სოციალური რისკების მართვის სისტემა (ESMS):</t>
    </r>
    <r>
      <rPr>
        <sz val="10"/>
        <color theme="1" tint="0.249977111117893"/>
        <rFont val="Segoe UI"/>
        <family val="2"/>
      </rPr>
      <t xml:space="preserve"> ეს სისტემა გარემოსდაცვით და სოციალურ სათანადო შემოწმებას (due diligence) პირდაპირ აინტეგრირებს საკრედიტო შეფასების პროცესში. ტრანზაქციების სკრინინგისა და რისკის კატეგორიების მინიჭების გზით, სისტემა ქმნის მნიშვნელოვან ESG რისკის მონაცემებს, რომლებიც ინტეგრირებულია საკრედიტო დამტკიცების პროცესებსა და შემდგომ მონიტორინგის ანგარიშებში.
</t>
    </r>
    <r>
      <rPr>
        <b/>
        <sz val="10"/>
        <color theme="1" tint="0.249977111117893"/>
        <rFont val="Segoe UI"/>
        <family val="2"/>
      </rPr>
      <t xml:space="preserve">კლიმატის რისკების მართვის (CliRM) ჩარჩო: </t>
    </r>
    <r>
      <rPr>
        <sz val="10"/>
        <color theme="1" tint="0.249977111117893"/>
        <rFont val="Segoe UI"/>
        <family val="2"/>
      </rPr>
      <t xml:space="preserve">აღნიშნული ჩარჩო ცენტრალურ როლს ასრულებს კლიმატური მონაცემების შიდა ანგარიშგებაში ინტეგრაციაში. ის აერთიანებს კლიმატის რისკების საკითხებს ორგანიზაციული რისკების მართვის პროცესებში სპეციალური მონიტორინგის ინსტრუმენტების, გარდამავალი და ფიზიკური რისკების რისკ-რუკების (heatmaps), კლიმატზე მორგებული მაკროეკონომიკური დაშვებებისა და სტრეს-ტესტების მეთოდოლოგიების მეშვეობით.
• ESG ინფორმაციასთან დაკავშირებული შიდა კომუნიკაცია ეფუძნება მკაფიო სტრუქტურასა და განსაზღვრულ პასუხისმგებლობებს, რაც უზრუნველყოფს ინფორმაციის ეფექტურ მიმოცვლას ბიზნეს მიმართულებებს, კონტროლის ფუნქციებსა და საბჭოს შორის.
ESI კომიტეტი: ESG საკითხების მართვა ფორმალურად დელეგირებულია ESI კომიტეტზე. გენერალური დირექტორის თავმჯდომარეობით და აღმასრულებელი ხელმძღვანელობის გუნდისა და უფროსი მენეჯერების შემადგენლობით, ეს კომიტეტი წარმოადგენს ESG საკითხების განხილვის ცენტრალურ ორგანოს.
</t>
    </r>
    <r>
      <rPr>
        <b/>
        <sz val="10"/>
        <color theme="1" tint="0.249977111117893"/>
        <rFont val="Segoe UI"/>
        <family val="2"/>
      </rPr>
      <t>ფუნქციათაშორისი (cross-functional) ინტეგრაცია:</t>
    </r>
    <r>
      <rPr>
        <sz val="10"/>
        <color theme="1" tint="0.249977111117893"/>
        <rFont val="Segoe UI"/>
        <family val="2"/>
      </rPr>
      <t xml:space="preserve"> პასუხისმგებლობები ორგანიზაციის მასშტაბით არის განაწილებული, რათა უზრუნველყოფილი იყოს ინფორმაციის სრულყოფილი მიმოცვლა:
-ESG და მდგრადობის მიმართულება ხელმძღვანელობს ბანკის ESG სტრატეგიასა და ანგარიშგებას. მის ძირითად პასუხისმგებლობებში შედის ESG-თან დაკავშირებული პოლიტიკის შემუშავება, მწვანე სასესხო პროდუქტების შექმნის ხელმძღვანელობა და დაფინანსებული ემისიების გამოთვლა. ეს მიმართულება ასევე აფასებს კლიენტებთან დაკავშირებულ კლიმატურ რისკებს, მხარს უჭერს სხვა დეპარტამენტებს ESG-თან დაკავშირებულ საკითხებში და ამზადებს ბანკის კლიმატთან დაკავშირებულ გამჟღავნებებს.
- ორგანიზაციული რისკების მართვის დეპარტამენტი უზრუნველყოფს კლიმატური რისკების ინტეგრირებას ბანკის საერთო რისკების მართვის ჩარჩოში და კოორდინაციას უწევს კლიმატთან დაკავშირებულ სტრეს-ტესტირებას.
- CIB-ისა და SME-ის საბანკო დეპარტამენტები პასუხისმგებელნი არიან კლიენტების მონაცემების შეგროვებაზე კლიმატთან დაკავშირებული რისკების შეფასებისა და სათბური აირების (GHG) ემისიების გამოთვლის მიზნით.
- საკრედიტო რისკების მართვის დეპარტამენტი თანამშრომლობს ERM-თან ბანკის სასესხო პორტფელზე კლიმატური სტრეს-ტესტირების განსახორციელებლად.
-საოპერაციო მხარდაჭერის დეპარტამენტი ითვლის ბანკის ოპერაციებიდან წარმოქმნილ სათბური აირების ემისიებს და ადგენს ბანკის მიწოდების ჯაჭვის ESG პოლიტიკასა და მომწოდებლების ESG სათანადო შესწავლის (due diligence) პროცესს.
- ინვესტორებთან ურთიერთობის დეპარტამენტი ESG და მდგრადობის მიმართულებას აწვდის ინფორმაციას ინვესტორებისა და სხვა დაინტერესებული მხარეების კლიმატთან დაკავშირებული მოთხოვნებისა და/ან მოლოდინების შესახებ, რომლებმაც შეიძლება გამოიწვიოს რეპუტაციული რისკები.
- HR დეპარტამენტი უზრუნველყოფს, რომ შესაბამის პირებს ჰქონდეთ საჭირო უნარ-ჩვევები მდგრადობის საკითხების მოსაგვარებლად.
</t>
    </r>
    <r>
      <rPr>
        <b/>
        <sz val="10"/>
        <color theme="1" tint="0.249977111117893"/>
        <rFont val="Segoe UI"/>
        <family val="2"/>
      </rPr>
      <t xml:space="preserve">საბჭოსთან ანგარიშგება: </t>
    </r>
    <r>
      <rPr>
        <sz val="10"/>
        <color theme="1" tint="0.249977111117893"/>
        <rFont val="Segoe UI"/>
        <family val="2"/>
      </rPr>
      <t xml:space="preserve">მენეჯმენტსა და უმაღლეს მმართველობით ორგანოს შორის არსებობს პირდაპირი საკომუნიკაციო არხი. ESI კომიტეტის თავმჯდომარე კომიტეტის შეხვედრების შემდეგ პირდაპირ ანგარიშვალდებულია საბჭოს წინაშე, ხოლო საბჭო იღებს კვარტალურ რისკების ანგარიშებს მწვანე KPI-ებთან დაკავშირებით. დამატებით, მსხვილი საკრედიტო ექსპოზიციების შემთხვევაში, სამეთვალყურეო საბჭო განიხილავს შემოთავაზებულ ტრანზაქციას, მათ შორის მარეგულირებელ შესაბამისობას, კლიენტის გარემოსდაცვით და სოციალურ შედეგებს, ძირითად რისკებსა და შემოთავაზებულ შემარბილებელ ღონისძიებებს.
• შიდა ანგარიშგების სიხშირე სტრუქტურირებულია სხვადასხვა დონეზე, ინფორმაციის მიმოცვლა უწყვეტად მიმდინარეობს საოპერაციო დონეზე და პერიოდულად წარედგინება მენეჯმენტსა და სამეთვალყურეო საბჭოს. მაგალითად, ESMS ადგენს კლიენტებისთვის რისკზე დაფუძნებულ მონიტორინგის სიხშირეს — მაღალი რისკის კლიენტები მონიტორინგდებიან ყოველწლიურად, ხოლო საშუალო რისკის კლიენტები — ორ წელიწადში ერთხელ. მენეჯმენტის დონეზე მოქმედი ESI კომიტეტი იკრიბება მინიმუმ წელიწადში ორჯერ პროგრესის განსახილველად და სტრატეგიული მიმართულებების განსასაზღვრად. საბჭო კი იღებს კვარტალურ რისკების ანგარიშებს და წლიურ განახლებებს საოპერაციო ემისიების შემცირების მიზნის მიღწევის პროგრესის შესახებ.
</t>
    </r>
  </si>
  <si>
    <t>ESG და კლიმატთან დაკავშირებული საკითხები ინტეგრირებულია აღმასრულებელი მენეჯმენტის ანაზღაურების ჩარჩოში. ანაზღაურების კომიტეტი პასუხისმგებელია მდგრადობის მიმართულებით აღმასრულებელი მენეჯმენტის ანგარიშვალდებულების უზრუნველყოფაზე, შესაბამის შემთხვევებში ESG-თან დაკავშირებულ მიზნებზე დაფუძნებული წამახალისებელი სისტემების შემუშავების გზით. მდგრადობისადმი ანგარიშვალდებულების გასაძლიერებლად, მწვანე სასესხო პორტფელის მიზნები 2024 წლიდან ინტეგრირებულია საქართველოს ბანკის აღმასრულებელი მენეჯმენტის შეფასების ძირითად მაჩვენებლების (KPI) შემადგენლობაში და პირდაპირ კავშირშია ანაზღაურებასთან. 2025 წელს აღნიშნული ინდიკატორი აღმასრულებელი მენეჯმენტის ანაზღაურების 1%-ს აკავშირებდა მწვანე დაფინანსების მიზნების მიღწევასთან. 
• საანგარიშგებო პერიოდში აღმასრულებელი მენეჯმენტის ანაზღაურებისთვის გამოყენებული ESG-თან დაკავშირებული KPI-ები მოიცავდა:მწვანე პორტფელს (მლნ ლარი), თვითდასაქმებული მსესხებელი კლიენტების რაოდენობას, sCoolApp-ის ყოველთვიურად აქტიურ მომხმარებლებს (MAU) და ნაღდი ფულის გატანის წილს მთლიან ტრანზაქციებში (მოცულობის მიხედვით). ეს ინდიკატორები ასახავს ბანკის გარემოსდაცვითი მდგრადობის, ფინანსური ინკლუზიურობის, ციფრული ინკლუზიურობის და ოპერაციული ეფექტურობის პრიორიტეტებს და გამოყენებული იქნა აღმასრულებელი დირექტორების ყოველწლიური შეფასების ნაწილად.
• ESG და კლიმატთან დაკავშირებული მიზნების მიღწევა მონიტორინგდება რეგულარული შიდა ანგარიშგების სისტემების მეშვეობით. ძირითადი მაჩვენებლები, როგორიცაა მწვანე სასესხო პორტფელი, ანგარიშდება ყოველთვიურად, ხოლო სხვა ESG-თან დაკავშირებული KPI-ები მონიტორინგდება და განიხილება სულ მცირე კვარტალურად მენეჯმენტის ანგარიშგების დეშბორდების მეშვეობით. ამ შედეგებს განიხილავს საბჭო და ანაზღაურების კომიტეტი, როგორც ყოველწლიური შესრულების შეფასების პროცესის ნაწილს. ESG მიზნებთან მიმართებით მიღწევის დონე აისახება აღმასრულებელი მენეჯმენტის საქმიანობის შეფასების ბარათში (scorecard) და პირდაპირ გავლენას ახდენს ცვლადი ანაზღაურების განსაზღვრაზე.</t>
  </si>
  <si>
    <t>ბოლო წლებში საქართველოს ბანკი ეტაპობრივად აუმჯობესებდა დაფინანსებული ემისიების შეფასების ჩარჩოს. თავდაპირველად, ბანკი იყენებდა bottom-up მეთოდოლოგიას, რომელიც დაფუძნებული იყო მსესხებლის დონეზე არსებულ მონაცემებსა და შიდა მოდელირებაზე, კლიმატური სტრეს-ტესტირებისა და პორტფელის შესაბამისობის ანალიზის მხარდასაჭერად, რაც 2025 წელს CIB პორტფელის 46.7%-ს ფარავდა. მიუხედავად იმისა, რომ ეს მიდგომა კვლავ გამოიყენება სამომავლო რისკების (forward-looking) შეფასებისთვის, მონაცემთა ნაკლებობის გამო, ბანკმა 2025 წელს დანერგა საქართველოს ეროვნული ბანკის დაფინანსებული ემისიების ინსტრუმენტი.  ამ სტანდარტიზებულმა top-down მეთოდოლოგიამ, რომელიც PCAF-ის პრინციპებთან არის შესაბამისობაში, 2025 წელს დაფინანსებული ემისიების დაფარვის არეალი ბიზნეს პორტფელის 99.94%-მდე გაზარდა.</t>
  </si>
  <si>
    <t>ქაღალდის მოხმარება 2024 წლის 126.88 ტონიდან 2025 წელს 198.48 ტონამდე გაიზარდა, რაც ქაღალდის მთლიანი გამოყენების 56.43%-იან ზრდას წარმოადგენს. აღნიშნული მზარდი ტენდენცია, უმთავრესად, საანგარიშგებო პერიოდში ბიზნესის მნიშვნელოვანი გაფართოებით არის განპირობებული. ქაღალდზე დაფუძნებული პროცესებისა და საოპერაციო ნარჩენების შემცირების მიზნით, ბანკმა დანერგა "უქაღალდო ინიციატივა" ( Paperless Initiative), რომლის შესახებ დამატებითი ინფორმაცია წარმოდგენილია E.52 კითხვაში.</t>
  </si>
  <si>
    <t xml:space="preserve">2025 წელს ჩვენ აქტიურად ვმუშაობდით გარდამავლობის გეგმის ჩარჩოს შემუშავებაზე, რომელიც საფუძვლად დაედება ბანკის გარდამავლობის გეგმის მომზადების პროცესს. გარდამავლობის გეგმის გამოქვეყნება 2026 წელს არის დაგეგმილი. </t>
  </si>
  <si>
    <t>პორტფელის დონის ბიომრავალფეროვნების შეფასების შედეგებზე დაყრდნობით, საკონსულტაციო გუნდი ჩაატარებს TNFD-თან შესაბამის სცენარების ანალიზს, ბუნებრივი რისკების შეფასების ინსტრუმენტის (NRAT),როგორც ანალიტიკური მექანიზმის  გამოყენებით. NRAT, რომელიც უკვე დაკალიბრებულია საქართველო ბანკის სექტორული რისკებისა და საქართველოს გარემოსდაცვითი კონტექსტის შესაბამისად, გამოყენებული იქნება იმის მოდელირებისთვის, თუ როგორ შეიძლება ბიომრავალფეროვნების დეგრადაციამ ან პოლიტიკის ცვლილებებმა შეცვალოს სექტორული რისკების დონეები და პორტფელის სენსიტიურობა. სცენარების ანალიზი ხაზს გაუსვამს ექსპოზიციის (exposure) სენსიტიურობასა და მიმართულებით გავლენას საქართველოს ბანკის საკრედიტო, საბაზრო, საოპერაციო და რეპუტაციული რისკის კატეგორიებში. NRAT-ის გამოყენებით, მოხდება ადგილობრივი ექსპოზიციის (exposure) ქულებისა და სექტორისთვის სპეციფიკური მოწყვლადობის კოეფიციენტების რაოდენობრივი შეფასება. შედეგები მოიცავს სცენარების აღწერილობას, ექსპოზიციის (exposure)  რისკის რუკებს (heat maps) და სენსიტიურობის ცხრილებს, რომლებიც სახელმძღვანელო იქნება საქართველოს ბანკის შიდა დისკუსიებისთვის რისკების მართვის, გამჭვირვალობისა და მომავალი სტრეს-ტესტების დიზაინის შესახებ.</t>
  </si>
  <si>
    <t>ბანკი შესაბამის (eligible) თანამშრომლებს სთავაზობს ჰიბრიდულ სამუშაო მოდელს, რაც მათ საშუალებას აძლევს კვირაში მაქსიმუმ ორი დღე იმუშაონ დისტანციურად. აღნიშნული  პირობები  დამოკიდებულია პოზიციაზე და ძირითადად ხელმისაწვდომია ბექ-ოფისის პერსონალისთვის, რომელთა სამუშაო ფუნქციების ეფექტურად შესრულება ოფისის გარეთაც შესაძლებელია. ბანკის თანამშრომელთა საერთო რაოდენობის დაახლოებით ერთ მესამედს შეუძლია ამ ჰიბრიდული მოდელით სარგებლობა.</t>
  </si>
  <si>
    <t xml:space="preserve">ბანკი შრომით უფლებებსა და ადამიანის უფლებებს აერთიანებს თანამშრომელთა სავალდებულო ტრენინგის ჩარჩოში. ამ სტრატეგიის ცენტრალური ელემენტია კორპორატიული სახელმძღვანელო, რომელიც შრომითი ხელშეკრულების განუყოფელი ნაწილია. ყველა თანამშრომელი ეცნობა და ადასტურებს სახელმძღვანელოს ხელშეკრულების გაფორმებისას, რაც უზრუნველყოფს, რომ მათ პირველივე დღიდან ესმით თავიანთი სამართლებრივი ვალდებულებები, უფლებები და პასუხისმგებლობები. ამის გასამყარებლად, სახელმძღვანელოს შესახებ ყოვლისმომცველი კურსი ხელმისაწვდომია ყველა თანამშრომლისთვის და წარმოადგენს ახალი თანამშრომლების რეგისტრაციის (onboarding) პროცესის ძირითად კომპონენტს. აღნიშნული კურსი ამჟამად განახლების პროცესშია, რათა უზრუნველყოფილი იყოს მისი შესაბამისობა უახლეს კანონმდებლობასა და შიდა პოლიტიკებთან, რომლებიც საერთაშორისო საუკეთესო პრაქტიკებს შეესაბამება.
სავალდებულო სასწავლო კურსი „ადამიანის უფლებები და დისკრიმინაციისგან დაცვა“ კიდევ უფრო ამყარებს ამ ჩარჩოს. აღნიშნული სავალდებულო ტრენინგი უზრუნველყოფს, რომ ბანკის მიერ დისკრიმინაციისა და შევიწროებისგან თავისუფალი სამუშაო გარემოს შექმნის კუთხით ნაკისრი კონკრეტული ვალდებულება დაცული იყოს ყოველი თანამშრომლის მიერ.
</t>
  </si>
  <si>
    <t xml:space="preserve">2025 წელს საჩივრების პოლიტიკის (Grievance Policy) ფარგლებში დაფიქსირდა 24 შემთხვევა. სულ 10 განცხადება იყო ანონიმურად წარმოდგენილი, რომელთაგან 8 იყო NAVEX-ის პლატფორმის მეშვეობით. რვა შემთხვევა დადასტურდა და მოგვარდა თანამშრომელთა კორპორატიული სახელმძღვანელოს შესაბამისად, ხოლო 16 გამოძიებული იქნა, მაგრამ დაუსაბუთებელი აღმოჩნდა. 16 დაუსაბუთებელი საჩივრიდან 9 შემთხვევაში კომიტეტმა გასცა რეკომენდაცია დამატებითი კომუნიკაციის განხორციელების შესახებ, განმარტებებისა და დაზუსტებების მიზნით, მათ შორის შესაბამის საკითხსა და ქცევაზე ცნობიერების ამაღლების სასწავლო კურსის ჩატარების თაობაზე.
</t>
  </si>
  <si>
    <t>ჩვენ რეგულარულად ვატარებთ მომხმარებელთა კმაყოფილების კვლევებს. მომხმარებელთა კმაყოფილება ძირითადად იზომება Net Promoter Score-ის (NPS) მეშვეობით, რომელმაც 2025 წელს 76 შეადგინა.NPS ეფუძნება IPM Georgia-ს მიერ ჩატარებულ გარე კვლევას, რომელიც მომხმარებელთა შემთხვევითი შერჩევის საფუძველზე ტარდება და წარმოადგენს ბანკის მომხმარებელთა ლოიალობის ერთ-ერთ მთავარ ინდიკატორს. NPS-მა აჩვენა დადებითი ზრდის ტენდენცია - 2023 წელს შეადგინა 59, 2024 წელს გაიზარდა 67-მდე, ხოლო 2025 წელს მიაღწია 76-ს. შედეგების მონიტორინგი კვარტალურად ხორციელდება.
გარდა ამისა, 2020 წლიდან ჩვენი შიდა კვლევების გუნდი ყოველთვიურ სატელეფონო გამოკითხვებს ატარებს ყველა ჩვენს მთავარ სეგმენტში (ფიზიკური პირები, SOLO,  SOLO X, ემიგრანტები, SME, და ა.შ.). ასევე, Medallia-ს გამოცდილების მართვის პლატფორმის მეშვეობით, რომელიც ინტეგრირებულია ციფრულ, ფიზიკურ და დისტანციურ არხებში, რეალურ დროში გროვდება მომხმარებელთა უკუკავშირი. ეს მოიცავს ციფრულ არხებში ჩაშენებულ გამოკითხვებს, რომლებიც უკუკავშირს მომსახურების პროცესშივე აგროვებს, ასევე ტრიგერზე დაფუძნებულ SMS-გამოკითხვებს, რომლებიც ფილიალებში, SOLO ლაუნჯებსა და საკონტაქტო ცენტრებში მომხმარებელთან ინტერაქციის შემდეგ ტარდება.</t>
  </si>
  <si>
    <t>2024 წელს საქართველოს ბანკი გახდა პირველი და ერთადერთი კომერციული ბანკი საქართველოში, რომელმაც უსინათლო მომხმარებლებისთვის ხელმისაწვდომობის კომპლექსური გადაწყვეტილებები დანერგა.მათი საჭიროებების უკეთ დასაკმაყოფილებლად, ჩვენ სრულად მოვახდინეთ მინიმუმ ერთი ფილიალის ადაპტირება საქართველოს ყველა რეგიონში და დედაქალაქის ყველა რაიონში. გარდა ამისა, ამ ფილიალებში დავამონტაჟეთ ტაქტილური ბილიკები,  რომელიც უსინათლო მომხმარებლებს დამოუკიდებლად და უსაფრთხოდ გადაადგილებაში ეხმარება. სრულად ადაპტირებულ ფილიალებში ასევე გამოიყო სპეციალური კერძო შეხვედრის ოთახები, სადაც მომხმარებლებს შეუძლიათ იურიდიულ შეთანხმებებისა და პროდუქტის დოკუმენტების მოსმენა ხმის ჩანაწერის საშუალებით. ეს სესიები იწერება როგორც ვიდეო, ასევე აუდიო ფორმატში, რაც მომხმარებლებს საშუალებას აძლევს, გადახედონ შინაარსს მათთვის სასურველი ტემპით, შეცვალონ აუდიოს სიჩქარე და საჭიროების შემთხვევაში ხელახლა მოუსმინონ კონკრეტულ სექციებს, რათა სრულად გაიგონ პირობები. მათი ზეპირი თანხმობა განიხილება, როგორც ხელმოწერის ეკვივალენტი და მას შემდეგ, რაც ისინი გაეცნობიან და და დაეთანხმებიან პირობებს, ისინი იღებენ ჩანაწერის ასლს. ჩანაწერის დაცული ასლი ასევე ინახება ჩვენს cloud სისტემაში მკაცრად შეზღუდული წვდომით, კონფიდენციალურობის დაცვის მიზნით.
ფილიალების ადაპტაციის გარდა, ჩვენ ასევე მოვახდინეთ 300 ბანკომატის ადაპტაცია, რათა უსინათლო მომხმარებლებს მათი გამოყენება დამოუკიდებლად შეძლებოდათ.კონფიდენციალურობის დამატებითი დაცვის მიზნით, ეკრანი ავტომატურად ბუნდოვანი ხდება მომხმარებლის მიერ ყურსასმენების შეერთებისთანავე, ხოლო ეკრანზე ჩნდება შეტყობინება, რომელიც ადასტურებს, რომ ბანკომატი „მოსმენის რეჟიმშია“, რაც უზრუნველყოფს კონფიდენციალურობას.
2025 წელს ხელმისაწვდომობაზე ჩვენი ფოკუსი ასევე გავრცელდა ჩვენს ძირითად ციფრულ პლატფორმებზე. მნიშვნელოვანი სიახლე იყო ჩვენი მობაილ ბანკის, mbank-ის, გაუმჯობესება ხელმისაწვდომობის მოწინავე ფუნქციებით მცირე მხედველთა ან დალტონიზმის მქონე მომხმარებლებისთვის. ჩვენ დავნერგეთ მაღალკონტრასტული მომხმარებლის ინტერფეისი (user interface) და სრულად მასშტაბირებადი შრიფტის ზომები. ყველა ტიპოგრაფიული ელემენტი შეესაბამება სისტემური ხელმისაწვდომობის პარამეტრებს, რაც მომხმარებლებს ტექსტის საკუთარი საჭიროებების შესაბამისად მორგების საშუალებას აძლევს.</t>
  </si>
  <si>
    <r>
      <rPr>
        <b/>
        <sz val="10"/>
        <color theme="1" tint="0.249977111117893"/>
        <rFont val="Segoe UI"/>
        <family val="2"/>
      </rPr>
      <t>sCoolApp: sCoolApp-ის,</t>
    </r>
    <r>
      <rPr>
        <sz val="10"/>
        <color theme="1" tint="0.249977111117893"/>
        <rFont val="Segoe UI"/>
        <family val="2"/>
      </rPr>
      <t xml:space="preserve"> სპეციალურად სკოლის მოსწავლეებისთვის შექმნილი პირველი და ერთადერთი ფინანსური აპლიკაციის,</t>
    </r>
    <r>
      <rPr>
        <b/>
        <sz val="10"/>
        <color theme="1" tint="0.249977111117893"/>
        <rFont val="Segoe UI"/>
        <family val="2"/>
      </rPr>
      <t xml:space="preserve"> </t>
    </r>
    <r>
      <rPr>
        <sz val="10"/>
        <color theme="1" tint="0.249977111117893"/>
        <rFont val="Segoe UI"/>
        <family val="2"/>
      </rPr>
      <t xml:space="preserve">მეშვეობით, საქართველოს ბანკი ახალგაზრდა მომხმარებლებში ფინანსური განათლების ამაღლებას რამდენიმე ჩაშენებული ფუნქციის მეშვეობით უწყობს ხელს. აპლიკაცია მოიცავს ციფრულ ყულაბას, რომელიც ბავშვებს კონკრეტული მიზნისთვის თანხის დაზოგვას ასწავლის და მათ პირადი მიზნის დასახელების, პროგრესის ვიზუალიზაციისა და თითოეული მიღწეული ეტაპის აღნიშვნის საშუალებას აძლევს. ამასთანავე, პირადი ფინანსური მენეჯერი უზრუნველყოფს ხარჯების მარტივ, კატეგორიზებულ ანალიზს, რაც ახალგაზრდა მომხმარებლებს ეხმარება, გააცნობიერონ, თუ რაში იხარჯება მათი ფული და პასიური ხარჯვიდან შეგნებული ფინანსური გადაწყვეტილებების მიღებაზე გადავიდნენ. ყოველკვირეული story-ის ფუნქცია მოკლე, საინტერესო მოთხრობებს სთავაზობს მომხმარებლებს დაზოგვის სტრატეგიების, პასუხისმგებლიანი ხარჯვის, კიბერუსაფრთხოებისა და ინვესტიციების თემებზე, რაც ფინანსურ ცნებებს ბავშვის ყოველდღიური ცხოვრების ნაწილად აქცევს.  აპლიკაცია ასევე მოიცავს Trivia-ს — ქართული ზღაპრებით შთაგონებულ გემიფიცირებულ საგანმანათლებლო თამაშს, რომლის მეშვეობითაც ფინანსური თემები, როგორიცაა დაზოგვა, კიბერუსაფრთხოება და პასუხისმგებლიანი ხარჯვა, ინტერაქტიულ და კულტურულად ნაცნობ ფორმატშია წარმოდგენილი. გარდა ამისა, ლოიალობის პროგრამა პასუხისმგებლიან ფინანსურ ქცევას sCool Points-ით აჯილდოებს, რაც ამყარებს კავშირს ჭკვიანურ ფინანსურ გადაწყვეტილებებსა და რეალურ შედეგებს შორის.
</t>
    </r>
    <r>
      <rPr>
        <b/>
        <sz val="10"/>
        <color theme="1" tint="0.249977111117893"/>
        <rFont val="Segoe UI"/>
        <family val="2"/>
      </rPr>
      <t>BusinessCourse.ge</t>
    </r>
    <r>
      <rPr>
        <sz val="10"/>
        <color theme="1" tint="0.249977111117893"/>
        <rFont val="Segoe UI"/>
        <family val="2"/>
      </rPr>
      <t xml:space="preserve">: BusinessCourse.ge არის ონლაინ პლატფორმა, რომელიც შექმნილია ადგილობრივი მეწარმეების, მენეჯერებისა და მომავალი პროფესიონალების ბიზნეს განათლების ასამაღლებლად.  ადგილობრივი ბიზნესის რეალურ საჭიროებებზე მორგებული უფასო, მაღალხარისხიანი კურსების შეთავაზებით, პლატფორმა მომხმარებლებს აძლევს დღევანდელ დინამიურ ბაზარზე წარმატებისთვის საჭირო ცოდნასა და უნარებს. პლატფორმაზე წარმოდგენილია 63 კურსი ისეთ თემებზე,  როგორიცაა ხელოვნური ინტელექტი, ESG, ინვესტიციები, მარკეტინგი და ადამიანური კაპიტალის განვითარება. თითოეული კურსი გამოცდილი პროფესიონალების მიერაა შემუშავებული და წარდგენილი, რაც პრაქტიკულ შესაბამისობასა და რეალურ გამოყენებადობას უზრუნველყოფს. ახალი ტენდენციებისა და მომხმარებლის საჭიროებების გათვალისწინებით, BusinessCourse.ge ყოველწლიურად 10 ახალ კურსს ამატებს სხვადასხვა აქტუალურ და მნიშვნელოვან თემაზე.
</t>
    </r>
    <r>
      <rPr>
        <b/>
        <sz val="10"/>
        <color theme="1" tint="0.249977111117893"/>
        <rFont val="Segoe UI"/>
        <family val="2"/>
      </rPr>
      <t>მასტერკლასები ბიზნესისთვის</t>
    </r>
    <r>
      <rPr>
        <sz val="10"/>
        <color theme="1" tint="0.249977111117893"/>
        <rFont val="Segoe UI"/>
        <family val="2"/>
      </rPr>
      <t xml:space="preserve">: 2025 წელს ჩვენ ჩავატარეთ მასტერკლასები, რომლებიც მიზნად ისახავდა ბიზნესის წარმომადგენლებს შორის ფინანსური განათლების ამაღლებას.  მათი მთავარი მიზანი იყო მონაწილეებისთვის ძირითადი ფინანსური პრინციპების გააზრების გაღრმავება და მათი პრაქტიკული უნარ-ჩვევების შეძენა, რათა უფრო ეფექტურად მართონ თავიანთი კომპანიები. თითოეული სესია ეხებოდა აქტუალურ ფინანსურ თემებს, მათ შორის ბიზნეს ფინანსების საერთო გამოწვევებს, მარაგების აღრიცხვის პრინციპებს და მათ გავლენას ფინანსურ შედეგებზე.
</t>
    </r>
    <r>
      <rPr>
        <b/>
        <sz val="10"/>
        <color theme="1" tint="0.249977111117893"/>
        <rFont val="Segoe UI"/>
        <family val="2"/>
      </rPr>
      <t xml:space="preserve">ქალთა გაძლიერების პროგრამები: </t>
    </r>
    <r>
      <rPr>
        <sz val="10"/>
        <color theme="1" tint="0.249977111117893"/>
        <rFont val="Segoe UI"/>
        <family val="2"/>
      </rPr>
      <t xml:space="preserve"> EFSE Entrepreneurship Academy-სთან თანამშრომლობით, ბანკი ატარებს ვორქშოფებს, რომლებიც აძლიერებს ბიზნეს უნარებს, ფინანსურ განათლებას და პროფესიულ კავშირებს. . 2025 წელს სემინარების პროგრამა გაფართოვდა თბილისს მიღმა, საქართველოს მასშტაბით ხელმისაწვდომობის გასაუმჯობესებლად. საქართველოს მასშტაბით ხელმისაწვდომობის გასაუმჯობესებლად.
</t>
    </r>
    <r>
      <rPr>
        <b/>
        <sz val="10"/>
        <color theme="1" tint="0.249977111117893"/>
        <rFont val="Segoe UI"/>
        <family val="2"/>
      </rPr>
      <t xml:space="preserve">ფინანსური განათლების ხელშეწყობა ეთნიკური უმცირესობების  თემებში: </t>
    </r>
    <r>
      <rPr>
        <sz val="10"/>
        <color theme="1" tint="0.249977111117893"/>
        <rFont val="Segoe UI"/>
        <family val="2"/>
      </rPr>
      <t xml:space="preserve">საზოგადოებასთან ურთიერთობის ფარგლებში, ჩვენ პირდაპირ ვმუშაობთ ეთნიკური უმცირესობებით დასახლებული რეგიონების სკოლის მოსწავლეებთან, რათა ადრეული ასაკიდანვე ავამაღლოთ ფინანსური განათლება. სწავლება მიმდინარეობს მათ მშობლიურ ენებზე, ენობრივი ბარიერების დასაძლევად და ფინანსურ ინსტრუმენტებთან ადრეული, ინფორმირებული ჩართულობის ხელშესაწყობად.
</t>
    </r>
    <r>
      <rPr>
        <b/>
        <sz val="10"/>
        <color theme="1" tint="0.249977111117893"/>
        <rFont val="Segoe UI"/>
        <family val="2"/>
      </rPr>
      <t>ფინანსური განათლების გაძლიერება:</t>
    </r>
    <r>
      <rPr>
        <sz val="10"/>
        <color theme="1" tint="0.249977111117893"/>
        <rFont val="Segoe UI"/>
        <family val="2"/>
      </rPr>
      <t xml:space="preserve">  საქართველოს ეროვნული ბანკის ფინანსური განათლების დეპარტამენტთან ერთად, ჩვენ ყოველწლიურად ვაწყობთ ქვეყნის მასშტაბის პროგრამებს, რომლებიც ფულის შესახებ სწავლებას პრაქტიკულ, საინტერესო და ხელმისაწვდომს ხდის. 2025 წელს ჩვენმა ერთობლივმა აქტივობებმა ინტერაქტიული და კრეატიული მიდგომებით ათასობით მოსწავლეს, მასწავლებელსა და ოჯახს მიაღწია. მასწავლებლებმა მონაწილეობა მიიღეს ეროვნულ კონკურსში, რომელიც ხელს უწყობდა ფინანსური კონცეფციების სწავლების ინოვაციურ მეთოდებს, როგორიცაა დაზოგვა, ბიუჯეტირება და პასუხისმგებლიანი ხარჯვა, ხოლო მოსწავლეები ინტერაქტიულ თეატრალურ წარმოდგენებს დაესწრნენ, რომლებმაც ფინანსური გაკვეთილები სახალისო  გამოცდილებად აქცია.
</t>
    </r>
  </si>
  <si>
    <t>•ბანკი აფასებს კონტრაგენტების შესაძლებლობას, მართონ ESG (გარემოსდაცვითი, სოციალური და მმართველობითი) და მდგრადობასთან დაკავშირებული რისკები და შესაძლებლობები თავისი გარემოსდაცვითი და სოციალური რისკების მართვის (ESMS) პროცესის მეშვეობით, რომელიც ინტეგრირებულია საკრედიტო რისკის შეფასების ჩარჩოში. ამ პროცესის ფარგლებში, ბანკი აფასებს კლიენტების ექსპოზიციას, მზადყოფნასა და მართვის შესაძლებლობებს გარემოსდაცვითი, სოციალური, მმართველობითი და კლიმატთან დაკავშირებული რისკების განზომილებებში.
ამ შეფასების მხარდასაჭერად, ბანკი იყენებს ESG დუ დილიჯენსის (ESG DD) ინსტრუმენტს, რომელიც მოიცავს ESG-სა და კლიმატთან დაკავშირებული კითხვებისა და შეფასების კრიტერიუმების ყოვლისმომცველ ნაკრებს, რათა უზრუნველყოს ყველა რელევანტური ფაქტორის სისტემატური იდენტიფიცირება და შეფასება. შეფასება, სხვა საკითხებთან ერთად, მოიცავს გარემოსდაცვითი მართვის პრაქტიკებს, შრომით და სოციალურ სტანდარტებს, მმართველობით მექანიზმებს, მარეგულირებელ მოთხოვნებთან შესაბამისობა და კლიმატთან დაკავშირებულ რისკებსა და შესაძლებლობებს.
ESG სათანადო შესწავლის პროცესის დასრულების შემდეგ, კორპორატიული ბანკირი და გარემოსდაცვითი და კლიმატური რისკების მართვის სპეციალისტი ერთობლივად ანიჭებენ ESG რისკის რეიტინგს შესაბამისი ტრანზაქციის კატეგორიას, ბანკის შიდა მეთოდოლოგიებისა და ბანკის ESMS ჩარჩოს მე-3 დანართში მოცემული კრიტერიუმების შესაბამისად. მინიჭებული რეიტინგი ასახავს კლიენტის უნარს, მოახდინოს მის ოპერაციებსა და დაფინანსებულ საქმიანობასთან დაკავშირებული ESG და კლიმატური რისკების იდენტიფიცირება, მართვა და შერბილება.
გარდა ამისა, 2026 წელს ბანკი პრიორიტეტული სექტორებისთვის ნერგავს კლიმატის შეფასების ბარათებს (scorecards), რათა ხელი შეუწყოს კონტრაგენტების კლიმატური რისკის ექსპოზიციისა და ტრანზიციისთვის მზადყოფნის უფრო სტრუქტურირებულ და სამომავლოზე ორიენტირებულ შეფასებას. ეს ბარათები შეაფასებს როგორც ტრანზიციულ, ისე ფიზიკურ კლიმატურ რისკებთან დაკავშირებულ ძირითად ინდიკატორებს. ამ შეფასებების საფუძველზე, ბანკი მიიღებს ტრანზიციული რისკის (TR) და ფიზიკური რისკის (PR) ქულებს, რომლებიც ხელს შეუწყობს კლიმატური რისკების მაღალი დონის შეფასებებს, წარმართავს კლიენტებთან ურთიერთობის პრიორიტეტებს და საფუძვლად დაედება დისკუსიებს პოტენციური ტრანზიციული მხარდაჭერისა და მდგრადი დაფინანსების შესაძლებლობების შესახებ.
•ბანკი ეტაპობრივად აძლიერებს თავის მიდგომას კლიენტებთან კლიმატთან დაკავშირებული რისკების შესახებ ურთიერთობის კუთხით. მიუხედავად იმისა, რომ ბანკს ჯერ არ აქვს სრულად მორგებული კლიენტებთან ურთიერთობის პრაქტიკა ან სექტორ-სპეციფიკური ტრანზიციული ჩართულობის პროგრამები, უკვე დანერგილია რამდენიმე მექანიზმი კონტრაგენტების მხარდასაჭერად გარემოსდაცვითი და კლიმატთან დაკავშირებული რისკების იდენტიფიცირებაში, გააზრებასა და შერბილებაში.
ცნობიერების ამაღლებისა და ინფორმაციის გაზიარების მცდელობების ფარგლებში, მაღალი რისკის მქონე კლიენტები იღებენ SMS-შეტყობინებას ბანკის კლიმატის ბროშურის ბმულით. ბროშურაში განმარტებულია, თუ როგორ მოქმედებს კლიმატის ცვლილება უკვე საქართველოზე და აღწერილია სექტორ-სპეციფიკური ფიზიკური კლიმატური რისკები, მათ შორის წყალდიდობა, გვალვა, მეწყერი და ანომალიური სიცხე, ასევე პრაქტიკული ადაპტაციისა და შერბილების ზომები, რომელთა განხორციელებაც ბიზნესს შეუძლია. ამ პროცესის მეშვეობით ბანკი ცდილობს გააუმჯობესოს კლიენტების მიერ კლიმატთან დაკავშირებული რისკების გააზრება და წაახალისოს ქმედებები, რომლებიც აძლიერებს ენერგოეფექტურობას, რესურსების მართვასა და საერთო ბიზნეს მდგრადობას.
ბანკი ასევე აერთიანებს გარემოსდაცვით და კლიმატთან დაკავშირებულ მოსაზრებებს თავის სახელშეკრულებო ჩარჩოებში. ყველა ზოგადი სასესხო ხელშეკრულება მოიცავს დანართს, რომელიც ფოკუსირებულია გარემოსდაცვითი და სოციალური (E&amp;S) რისკების მართვაზე და შეიცავს კლიმატთან დაკავშირებულ პუნქტებს, მათ შორის მითითებას ბანკის კლიმატის ბროშურაზე. ხელშეკრულების ხელმოწერით კლიენტები ადასტურებენ და იღებენ ვალდებულებას, დაიცვან საქართველოში მოქმედი გარემოსდაცვითი და კლიმატთან დაკავშირებული კანონმდებლობა, ითანამშრომლონ ბანკის გარემოსდაცვითი მონიტორინგის მოთხოვნებთან და შეიმუშაონ და განახორციელონ გარემოსდაცვითი და სოციალური სამოქმედო გეგმები, სადაც სათანადო შესწავლის პროცესების დროს გამოვლინდება არსებითი რისკები ან შეუსაბამობის საკითხები. ეს მექანიზმები მხარს უჭერს ბანკის მიერ კონტრაგენტებთან დაკავშირებული ESG და მდგრადობის რისკების მიმდინარე მონიტორინგსა და მართვას.
სამომავლოდ, ბანკი გეგმავს კლიენტებთან ურთიერთობის უფრო კომპლექსური სტრატეგიის შემუშავებასა და დანერგვას, როგორც მისი უფრო ფართო კლიმატის ტრანზიციის გეგმის ჩარჩოს ნაწილს. დაგეგმილი მიდგომა თავდაპირველად ფოკუსირებული იქნება პრიორიტეტულ სექტორებზე, რომლებსაც აქვთ უფრო მაღალი ტრანზიციული და ფიზიკური კლიმატური რისკის ექსპოზიცია, მათ შორის ენერგიის გენერაცია, რკინა და ფოლადი, ცემენტი და ტრანსპორტი. მოსალოდნელია, რომ სტრატეგია ხელს შეუწყობს კლიენტების კლიმატური ცნობიერების ამაღლებას, კლიმატთან დაკავშირებული მონაცემების ხელმისაწვდომობის გაუმჯობესებასა და ტრანზიციის დაგეგმვის უფრო ძლიერ შესაძლებლობებს უფრო სტრუქტურირებული ჩართულობისა და საკონსულტაციო საქმიანობების მეშვეობით.</t>
  </si>
  <si>
    <r>
      <t xml:space="preserve">გთხოვთ აღწეროთ პოლიტიკა და პროცედურები, რომლებიც დაკავშირებულია </t>
    </r>
    <r>
      <rPr>
        <b/>
        <sz val="10"/>
        <color theme="1" tint="0.249977111117893"/>
        <rFont val="Segoe UI"/>
        <family val="2"/>
      </rPr>
      <t>ახალ ან არსებულ კონტრაგენტებთან</t>
    </r>
    <r>
      <rPr>
        <sz val="10"/>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10"/>
        <color theme="1" tint="0.249977111117893"/>
        <rFont val="Segoe UI"/>
        <family val="2"/>
      </rPr>
      <t>კონტრაგენტების უნარს და შესაძლებლობებს მართონ</t>
    </r>
    <r>
      <rPr>
        <sz val="10"/>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10"/>
        <color theme="1" tint="0.249977111117893"/>
        <rFont val="Segoe UI"/>
        <family val="2"/>
      </rPr>
      <t xml:space="preserve">წარმართავს ბანკი დიალოგს </t>
    </r>
    <r>
      <rPr>
        <sz val="10"/>
        <color theme="1" tint="0.249977111117893"/>
        <rFont val="Segoe UI"/>
        <family val="2"/>
      </rPr>
      <t xml:space="preserve">კონტრაგენტებთან ESG/მდგრადობასთან დაკავშირებული </t>
    </r>
    <r>
      <rPr>
        <b/>
        <sz val="10"/>
        <color theme="1" tint="0.249977111117893"/>
        <rFont val="Segoe UI"/>
        <family val="2"/>
      </rPr>
      <t>რისკების შერბილების წასახალისებლად</t>
    </r>
    <r>
      <rPr>
        <sz val="10"/>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</si>
  <si>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t>•საქართველოს ბანკის მდგრადი საკრედიტო საქმიანობა აისახება მის მდგრადობის პორტფელში, რომელიც მოიცავს როგორც მწვანე, ისე სოციალურ პორტფელებს და აჩვენებს, თუ როგორ არის გარემოსდაცვითი და სოციალური მიზნები ჩადებული ბანკის დაკრედიტების სტრატეგიაში. 
2025 წლის 31 დეკემბრის მდგომარეობით, ბანკის მდგრადობის პორტფელმა 3.0 მილიარდი ლარი შეადგინა, რაც მოიცავდა 1,681 მილიონი ლარის მწვანე სესხებს (აქედან 1,361 მილიონი ლარი საქართველოს ბანკის მწვანე პორტფელი სრულად შეესაბამებოდა საქართველოს ეროვნული ბანკის (სებ) მწვანე ტაქსონომიას, ხოლო 320 მილიონი ლარი იყო მწვანე სესხები, რომლებიც იდენტიფიცირებული იყო პარტნიორი საერთაშორისო საფინანსო ინსტიტუტების (IFI) კრიტერიუმების შესაბამისად, როდესაც ისინი სცილდებოდა სებ-ის ტაქსონომიის ფარგლებს) და 1,344 მილიონი ლარის სოციალურ სესხებს. პორტფელი წლიურად 49.6%-ით გაიზარდა და საქართველოს ბანკის მთლიანი სასესხო პორტფელის 10.9% და მისი ბიზნეს პორტფელის 17.5% შეადგინა.
2025 წელს, ბანკის სებ-თან შესაბამისობაში მყოფი მწვანე პორტფელი წლიურად 32.8%-ით გაიზარდა და ბანკის მთლიანი სასესხო პორტფელის 4.9% შეადგინა. პორტფელი ძირითადად კონცენტრირებულია განახლებად ენერგიაზე, რომელიც პორტფელის 58%-ს წარმოადგენდა, მას მოსდევდა მწვანე შენობები 28%-ით, კლიმატგონივრული სოფლის მეურნეობა 7%-ით და უფრო მცირე წილები მწვანე ტრანსპორტის, ნარჩენების, ბიო/ეკო და ენერგოეფექტურობის პროექტებში.
ბანკის სოციალურმა პორტფელმა 2025 წელს 1,344 მილიონი ლარი შეადგინა, რაც 45.2%-ით გაიზარდა წლიურად და ბანკის მთლიანი სასესხო პორტფელის 4.9% და მისი ბიზნეს პორტფელის 8.7%-ს წარმოადგენდა. სოციალური პორტფელი მოიცავს ხელმისაწვდომი საბაზისო ინფრასტრუქტურის, ფინანსური ჩართულობისა და ფინანსური სერვისების, განათლების, ტექნოლოგიების, კულტურისა და ფიტნესის და ჯანდაცვასთან დაკავშირებული სერვისების დაფინანსებას.
•ბანკი ამჟამად მომხმარებელს მზის პანელების სესხებს სთავაზობს და 2025 წელს, Swisscontact-თან ერთად, საცალო და ბიზნეს კლიენტებისთვის უფასო მზის კალკულატორზე იმუშავა. ინსტრუმენტი შექმნილია იმისთვის, რომ დაეხმაროს კლიენტებს შეაფასონ მზის ფოტოელექტრული სისტემების დამონტაჟების ტექნიკური, ფინანსური და გარემოსდაცვითი შედეგები, რითაც მხარს უჭერს მომხმარებლებს გადაწყვეტილების მიღების პროცესის ადრეულ ეტაპზე.
სამომავლოდ, ბანკი გეგმავს მდგრადი დაფინანსების საქმიანობის შემდგომ გაფართოებას მისი სტრატეგიული მიზნებისა და ტრანზიციის დაგეგმვის პრიორიტეტების შესაბამისად. 2026 წლისთვის ბანკმა დაისახა მწვანე პორტფელის სამიზნე მაჩვენებელი, რომელიც შეადგენს არანაკლებ 1,500 მილიონ ლარს, 1,550 მილიონი ლარის მიღწევის მისწრაფებით. მოსალოდნელია, რომ სამომავლო საქმიანობა ფოკუსირებული იქნება მწვანე დაკრედიტების გაფართოებაზე, მდგრადი ფინანსური პროდუქტების განვითარებასა და მასშტაბირებაზე და იმ სექტორების მხარდაჭერაზე, რომლებიც ხელს უწყობენ გარემოსდაცვითი და სოციალური მიზნების მიღწევას.
•ბანკი თავისი მდგრადი საკრედიტო საქმიანობის შესაბამისობას აკონტროლებს და აფასებს 2024 წელს შემუშავებული მწვანე დაფინანსების ჩარჩოს (GFF) მეშვეობით. ჩარჩო განსაზღვრავს, თუ როგორ ახდენს ბანკი მკაფიო გარემოსდაცვითი სარგებლის მქონე პროექტების იდენტიფიცირებას, შეფასებას, დაფინანსებას, მონიტორინგსა და ანგარიშგებას. ის ოთხ ძირითად პრინციპს ეფუძნება:
სახსრების გამოყენება (use of proceeds) - საქართველოს ბანკის GFF-ის მთავარი პრინციპია სახსრების განაწილება ექსკლუზიურად იმ პროექტებზე ან საქმიანობებზე, რომლებიც შეესაბამება დასაშვები მწვანე სესხების კატეგორიებს – მათ შორის, განახლებადი ენერგია, ენერგოეფექტურობა, ნარჩენების მართვა, მდგრადი ტრანსპორტი და გარემოსდაცვითი სარგებლის მქონე სხვა სექტორები. ბანკმა შექმნა მწვანე აქტივების ფონდი (Green Asset Pool) ამ პროექტებისთვის გამოყოფილი თანხების ცენტრალიზებისთვის, რაც უზრუნველყოფს მათ შესაბამისობას მდგრადობის მიზნებთან და მათ წვლილს დაბალნახშირბადიან ეკონომიკაზე გადასვლაში.
მწვანე სესხის შეფასება და შერჩევა - სამსაფეხურიანი პროცესი უზრუნველყოფს სესხების მკაცრ სკრინინგს, შეფასებასა და ვალიდაციას, რათა დადასტურდეს მათი შესაბამისობა გარემოსდაცვითი მდგრადობის კრიტერიუმებთან.
სახსრების მართვა - სახსრები კონტროლდება და იმართება მწვანე აქტივების ფონდის ფარგლებში, ხოლო გაუნაწილებელი თანხები, გამჭვირვალობისა და ბალანსის შესანარჩუნებლად, დროებით განთავსებულია დაბალი რისკის ინსტრუმენტებში.
ანგარიშგება - ბანკი უზრუნველყოფს ყოველწლიურ საჯარო ანგარიშებს, სადაც დეტალურად არის აღწერილი განაწილების ბალანსი და მწვანე სახსრების გარემოსდაცვითი ზეგავლენა, რაც უზრუნველყოფს ანგარიშვალდებულებასა და გლობალურ საუკეთესო პრაქტიკასთან შესაბამისობას.
დამატებითი ინფორმაცია მწვანე დაფინანსების ჩარჩოს (GFF) შესახებ შეგიძლიათ იხილოთ 3.6 კითხვაში.</t>
  </si>
  <si>
    <r>
      <t xml:space="preserve">გთხოვთ აღწეროთ ბანკის </t>
    </r>
    <r>
      <rPr>
        <b/>
        <sz val="10"/>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10"/>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10"/>
        <color theme="1" tint="0.249977111117893"/>
        <rFont val="Segoe UI"/>
        <family val="2"/>
      </rPr>
      <t xml:space="preserve"> მიმდინარე მდგრადი საკრედიტო და საინვესტიციო საქმიანობა</t>
    </r>
    <r>
      <rPr>
        <sz val="10"/>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10"/>
        <color theme="1" tint="0.249977111117893"/>
        <rFont val="Segoe UI"/>
        <family val="2"/>
      </rPr>
      <t>სამომავლო (დაგეგმილი) მდგრადი საკრედიტო და საინვესტიციო საქმიანობა</t>
    </r>
    <r>
      <rPr>
        <sz val="10"/>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10"/>
        <color theme="1" tint="0.249977111117893"/>
        <rFont val="Segoe UI"/>
        <family val="2"/>
      </rPr>
      <t xml:space="preserve"> მონიტორინგს, შეფასებასა და ანგარიშგებას</t>
    </r>
    <r>
      <rPr>
        <sz val="10"/>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</si>
  <si>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r>
      <rPr>
        <b/>
        <sz val="10"/>
        <color theme="1" tint="0.249977111117893"/>
        <rFont val="Segoe UI"/>
        <family val="2"/>
      </rPr>
      <t>•ფიზიკური რისკების შედეგები:</t>
    </r>
    <r>
      <rPr>
        <sz val="10"/>
        <color theme="1" tint="0.249977111117893"/>
        <rFont val="Segoe UI"/>
        <family val="2"/>
      </rPr>
      <t xml:space="preserve"> 2025 წლისთვის ბანკმა ჩაატარა მიზნობრივი სტრეს-ტესტი გვალვის რისკზე, რომელიც მოცემული საანგარიშო პერიოდისთვის ყველაზე მატერიალურ ფიზიკურ საფრთხედ იქნა იდენტიფიცირებული. სცენარი ითვალისწინებდა გვალვის ერთდროულად წარმოშობას საქართველოს ყველა რეგიონში.
ანალიზში გამოყენებული იყო top-down მიდგომა და ფოკუსირდა სოფლის მეურნეობის პორტფელზე, რომელიც დამატებით დაიყო ქვე-სექტორებად, რათა მოდელირებულიყო მსესხებლების საკრედიტო ხარისხის შესაძლო გაუარესება და შედეგად დამატებითი მოსალოდნელი საკრედიტო ზარალის (Expected Credit Loss – ECL) რეზერვის ზრდა. სტრეს-ტესტი განხორციელდა გვალვის უარყოფითი გავლენის გათვალისწინებით უზრუნველყოფის (collateral) ღირებულებებზეც.
ბანკის ფინანსური პოზიციის მდგრადობის შესაფასებლად, კლიმატური სტრეს-ტესტის შედეგები გადათარგმნილი იქნა რეგულაციურ კაპიტალსა და ლიკვიდობის კოეფიციენტებზე ფიზიკური რისკის სცენარის პირობებში. ანალიზმა აჩვენა, რომ მიღებული გავლენა იყო შეზღუდული და არამატერიალური, რაც მიუთითებს, რომ ბანკის ბიზნესმოდელი რჩება მდგრადი ფიზიკური კლიმატური რისკების მიმართ შეფასებული სცენარისა და დროითი ჰორიზონტის ფარგლებში.
</t>
    </r>
    <r>
      <rPr>
        <b/>
        <sz val="10"/>
        <color theme="1" tint="0.249977111117893"/>
        <rFont val="Segoe UI"/>
        <family val="2"/>
      </rPr>
      <t xml:space="preserve">•ტრანზიციული რისკების შედეგები: </t>
    </r>
    <r>
      <rPr>
        <sz val="10"/>
        <color theme="1" tint="0.249977111117893"/>
        <rFont val="Segoe UI"/>
        <family val="2"/>
      </rPr>
      <t>ტრანზიციული რისკის შესაფასებლად გამოყენებულ იქნა სამი კლიმატური სცენარი: Net Zero Transition, რომელიც ასახავს სწრაფ და კოორდინირებულ დეკარბონიზაციას მნიშვნელოვანი ნახშირბადის გადასახადების შემოღების გზით; Delayed Transition, რომელიც ითვალისწინებს კლიმატური პოლიტიკის ეტაპობრივ გამკაცრებას და შეზღუდული ნახშირბადის გადასახადების დანერგვას; და Current Policies, რომელიც გულისხმობს არსებული ეროვნული ვალდებულებების გაგრძელებას ნახშირბადის გადასახადების გარეშე.
თითოეულ სცენარს მიენიჭა ალბათობა მიმდინარე პოლიტიკის ტენდენციებისა და ისტორიული გამოცდილების საფუძველზე, სადაც უფრო დიდი წონა მიენიჭა ნაკლებად ამბიციურ ტრანზიციულ გზებს. სტრეს-ტესტმა შეაფასა, თუ როგორ შეიძლება ნახშირბადთან დაკავშირებული პოლიტიკის ცვლილებებმა გავლენა მოახდინოს ყველაზე მაღალი ექსპოზიციის მქონე კლიენტთა ჯგუფის ფინანსურ მაჩვენებლებზე, ხოლო შედეგად მიღებული საკრედიტო ხარისხის გაუარესება გადაითარგმნა დამატებით მოსალოდნელ საკრედიტო ზარალის (Expected Credit Loss – ECL) რეზერვებში.
შემდეგ განხორციელდა სცენარების მიხედვით შეწონილი საშუალო გავლენის გამოთვლა ბანკის პოზიციაზე პოტენციური ეფექტის შესაფასებლად. შედეგები გამოყენებულ იქნა ბანკის კაპიტალისა და ლიკვიდობის პოზიციების მდგრადობის შესაფასებლად, სადაც სტრესის შედეგად მიღებული საკრედიტო ზარალები ტრანზიციული რისკის ანალიზიდან გადაითარგმნა რეგულაციურ კაპიტალსა და ლიკვიდობის კოეფიციენტებზე გავლენად.
ანალიზმა აჩვენა, რომ აღნიშნული გავლენები იყო შეზღუდული და არამატერიალური, რაც მიუთითებს, რომ ბანკის ბიზნესმოდელი რჩება მდგრადი ტრანზიციულ კლიმატურ რისკებთან მიმართებაში შეფასებული სცენარებისა და დროითი ჰორიზონტის ფარგლებში.</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</si>
  <si>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10"/>
        <color theme="1" tint="0.249977111117893"/>
        <rFont val="Segoe UI"/>
        <family val="2"/>
      </rPr>
      <t>ფინანსურ მდგომარეობაზე, ფინანსურ შედეგებსა და ფულად ნაკადებზე.</t>
    </r>
    <r>
      <rPr>
        <sz val="10"/>
        <color theme="1" tint="0.249977111117893"/>
        <rFont val="Segoe UI"/>
        <family val="2"/>
      </rPr>
      <t xml:space="preserve"> მაშ შორის:
 • როგორ </t>
    </r>
    <r>
      <rPr>
        <b/>
        <sz val="10"/>
        <color theme="1" tint="0.249977111117893"/>
        <rFont val="Segoe UI"/>
        <family val="2"/>
      </rPr>
      <t>იმოქმედა</t>
    </r>
    <r>
      <rPr>
        <sz val="10"/>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ESG/მდგრადობასთან დაკავშირებული რისკებისა და შესაძლებლობების </t>
    </r>
    <r>
      <rPr>
        <b/>
        <sz val="10"/>
        <color theme="1" tint="0.249977111117893"/>
        <rFont val="Segoe UI"/>
        <family val="2"/>
      </rPr>
      <t>მოსალოდნელი ეფექტები</t>
    </r>
    <r>
      <rPr>
        <sz val="10"/>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</si>
  <si>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•ბანკი აფასებს თავისი სტრატეგიისა და ბიზნესმოდელის მდგრადობას ESG-სა და კლიმატთან დაკავშირებული რისკების მიმართ სცენარების ანალიზისა და კლიმატური სტრეს-ტესტირების პროცესების მეშვეობით.
მატერიალურობის შეფასება წარმოადგენს ბანკის კლიმატური რისკების იდენტიფიცირების პროცესის საფუძველს და ხელს უწყობს იმის შეფასებას, თუ როგორ შეიძლება ფიზიკურმა და ტრანზიციულმა კლიმატურმა რისკებმა გავლენა მოახდინოს ბანკის სტრატეგიაზე, ფინანსურ მდგომარეობაზე, ბიზნესმოდელზე, პორტფელის მდგრადობასა და საერთო რისკის პროფილზე სხვადასხვა მომავლისკენ მიმართული სცენარის პირობებში.
სცენარების ანალიზი გამოიყენება როგორც ტრანზიციული, ისე ფიზიკური კლიმატური რისკების შესაძლო გავლენების შესაფასებლად სექტორების, გეოგრაფიული არეალებისა და კონტრაგენტების მიხედვით ბანკის ბიზნესპორტფელში. აღნიშნული ანალიზი ბანკს საშუალებას აძლევს გამოავლინოს ყველაზე მოწყვლადი ექსპოზიციები და შეაფასოს შესაძლო გავლენა საკრედიტო რისკზე, სექტორულ კონცენტრაციებსა და პორტფელის ხარისხზე.
ბანკი დამატებით სტრეს-ტესტირების ანალიზს ატარებს, რომელიც გამოიყენება არასასურველი (adverse) სცენარების რაოდენობრივი გავლენის შესაფასებლად ბანკის ფინანსურ მდგომარეობასა და რისკის პროფილზე. 
ფიზიკური რისკების სტრეს-ტესტირება აფასებს ისეთი მწვავე და ქრონიკული კლიმატური საფრთხეების პოტენციურ გავლენას, როგორიცაა გვალვა, წყალდიდობები, სიცხის ტალღები, ტყის ხანძრები, ინტენსიური ნალექები და მეწყერები, მსესხებლების საკრედიტო ხარისხსა და ბანკის ექსპოზიციებზე. ანალიზი ეფუძნება საქართველოში ყველა რეგიონში შერჩეული საფრთხეების ერთდროულად წარმოშობის დაშვებას და კონცენტრირებულია იმ სექტორებზე, რომლებიც ბანკის კლიმატური რისკების heatmap-ების მიხედვით ყველაზე მეტად მატერიალურად მოწყვლად სექტორებად არის იდენტიფიცირებული.
ტრანზიციული რისკების სტრეს-ტესტირება აფასებს კლიმატთან დაკავშირებული პოლიტიკისა და რეგულაციების ცვლილებების შესაძლო გავლენას ბანკის პორტფელზე, განსაკუთრებული ყურადღებით საქართველოში პოტენციური ნახშირბადის გადასახადის შემოღებაზე.
•კლიმატთან დაკავშირებული რისკების ყოვლისმომცველი შეფასების მიზნით, ბანკი იყენებს საერთაშორისო დონეზე აღიარებულ სცენარების ჩარჩოებს, მათ შორის Network for Greening the Financial System (NGFS) სცენარებსა და CMIP6 კლიმატურ გზებს.
NGFS-ის სცენარები მოიცავს Net Zero 2050, Delayed Transition და Current Policies სცენარებს, რომლებიც გამოიყენება ტრანზიციული და ფიზიკური რისკების ექსპოზიციის სხვადასხვა დონის შესაფასებლად განსხვავებული პოლიტიკისა და დეკარბონიზაციის გზების პირობებში, მათ შორის დაჩქარებული პოლიტიკის განხორციელების, დაგვიანებული კლიმატური ქმედებებისა და შეზღუდული კლიმატური შერბილების გარემოს შემთხვევაში.
ამასთან ერთად, ბანკი იყენებს CMIP6-ის სცენარებს, მათ შორის SSP1-2.6, SSP2-4.5 და SSP5-8.5 სცენარებს, რათა შეაფასოს სხვადასხვა ფიზიკური კლიმატური შედეგები — მდგრადი დაბალი ემისიების გზებიდან დაწყებული, წიაღისეულ საწვავზე ინტენსიურად დამოკიდებული მაღალი ემისიების სცენარებით დასრულებული, რომლებიც დაკავშირებულია მძიმე ფიზიკურ რისკებთან.
აღნიშნული სცენარები მოიცავს ძირითად დაშვებებს ნახშირბადის ფასებთან, ტექნოლოგიურ ტრანზიციასთან, პოლიტიკის ამბიციურობასა და ფიზიკური საფრთხეების სიმძიმესთან დაკავშირებით და გამოიყენება მომავლისკენ მიმართული დროითი ჰორიზონტების ფარგლებში კლიმატთან დაკავშირებული მოწყვლადობების შესაფასებლად.
•სცენარების ანალიზისა და სტრეს-ტესტირების შედეგები გამოიყენება სტრატეგიული გადაწყვეტილებების მიღების მხარდასაჭერად. აღნიშნული ანალიზი ბანკს ეხმარება გამოავლინოს კლიმატის მიმართ ყველაზე მგრძნობიარე სექტორები და კლიენტები, შეაფასოს მოწყვლადობები სხვადასხვა სამომავლო სცენარის პირობებში, შესაბამისობაში მოვიდეს განვითარებად რეგულაციურ მოლოდინებთან და ხელი შეუწყოს კლიმატური ფაქტორების ინტეგრირებას რისკების მართვისა და მდგრადი დაფინანსების გადაწყვეტილების მიღების პროცესებში.
სცენარების ანალიზის შედეგები ასევე საფუძვლად უდევს ბანკის ტრანზიციის დაგეგმვის საქმიანობას და ქმნის ბაზას სტრატეგიული პრიორიტეტებისა და ქმედებების განსაზღვრისთვის რისკების მართვის, მდგრადი დაფინანსებისა და პორტფელის დეკარბონიზაციის მიმართულებით. ეს უზრუნველყოფს, რომ კლიმატთან დაკავშირებული ანალიტიკური მიგნებები ინტეგრირებული იყოს ბანკის გრძელვადიან სტრატეგიაში და წარმართავდეს ტრანზიციასთან დაკავშირებული ინიციატივების განხორციელებას.</t>
  </si>
  <si>
    <r>
      <t xml:space="preserve">გთხოვთ აღწეროთ როგორ </t>
    </r>
    <r>
      <rPr>
        <b/>
        <sz val="10"/>
        <color theme="1" tint="0.249977111117893"/>
        <rFont val="Segoe UI"/>
        <family val="2"/>
      </rPr>
      <t>აფასებს</t>
    </r>
    <r>
      <rPr>
        <sz val="10"/>
        <color theme="1" tint="0.249977111117893"/>
        <rFont val="Segoe UI"/>
        <family val="2"/>
      </rPr>
      <t xml:space="preserve"> ბანკი თავისი </t>
    </r>
    <r>
      <rPr>
        <b/>
        <sz val="10"/>
        <color theme="1" tint="0.249977111117893"/>
        <rFont val="Segoe UI"/>
        <family val="2"/>
      </rPr>
      <t>სტრატეგიის მედეგობას</t>
    </r>
    <r>
      <rPr>
        <sz val="10"/>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10"/>
        <color theme="1" tint="0.249977111117893"/>
        <rFont val="Segoe UI"/>
        <family val="2"/>
      </rPr>
      <t>სცენარული ანალიზი</t>
    </r>
    <r>
      <rPr>
        <sz val="10"/>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10"/>
        <color theme="1" tint="0.249977111117893"/>
        <rFont val="Segoe UI"/>
        <family val="2"/>
      </rPr>
      <t xml:space="preserve"> სცენარების ტიპები</t>
    </r>
    <r>
      <rPr>
        <sz val="10"/>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10"/>
        <color theme="1" tint="0.249977111117893"/>
        <rFont val="Segoe UI"/>
        <family val="2"/>
      </rPr>
      <t>სცენარების წყაროები</t>
    </r>
    <r>
      <rPr>
        <sz val="10"/>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10"/>
        <color theme="1" tint="0.249977111117893"/>
        <rFont val="Segoe UI"/>
        <family val="2"/>
      </rPr>
      <t>ძირითადი დაშვებები და პარამეტრები</t>
    </r>
    <r>
      <rPr>
        <sz val="10"/>
        <color theme="1" tint="0.249977111117893"/>
        <rFont val="Segoe UI"/>
        <family val="2"/>
      </rPr>
      <t xml:space="preserve">;
 • სცენარების ანალიზით მოცული </t>
    </r>
    <r>
      <rPr>
        <b/>
        <sz val="10"/>
        <color theme="1" tint="0.249977111117893"/>
        <rFont val="Segoe UI"/>
        <family val="2"/>
      </rPr>
      <t>საქმიანობის ფარგლები</t>
    </r>
    <r>
      <rPr>
        <sz val="10"/>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10"/>
        <color theme="1" tint="0.249977111117893"/>
        <rFont val="Segoe UI"/>
        <family val="2"/>
      </rPr>
      <t>სტრატეგიული დაგეგმვის</t>
    </r>
    <r>
      <rPr>
        <sz val="10"/>
        <color theme="1" tint="0.249977111117893"/>
        <rFont val="Segoe UI"/>
        <family val="2"/>
      </rPr>
      <t>,</t>
    </r>
    <r>
      <rPr>
        <b/>
        <sz val="10"/>
        <color theme="1" tint="0.249977111117893"/>
        <rFont val="Segoe UI"/>
        <family val="2"/>
      </rPr>
      <t xml:space="preserve"> მიზნების განსაზღვრისა </t>
    </r>
    <r>
      <rPr>
        <sz val="10"/>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</si>
  <si>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t>•ბანკმა დააწესა ESG-სა და მდგრადობასთან დაკავშირებული სხვადასხვა მიზანი და სტრატეგიული ამოცანა, რომლებიც მიზნად ისახავს მდგრადი დაფინანსების განვითარების მხარდაჭერას, ოპერაციული საქმიანობის გარემოზე ზემოქმედების შემცირებას, კლიმატური რისკების მართვის გაძლიერებასა და პორტფელის დეკარბონიზაციის მხარდაჭერას, ბაზრის განვითარებადი პრაქტიკისა და რეგულაციური მოლოდინების შესაბამისად.
სექტორული რისკის აპეტიტის ჩარჩოს ფარგლებში, ბანკმა დააწესა შიდა ლიმიტი, რომლის მიხედვითაც აზარტული თამაშების (მათ შორის ონლაინ აზარტული თამაშები, კაზინოები და მსგავსი საქმიანობები), იარაღისა და საბრძოლო მასალების წარმოება ან ვაჭრობა, თამბაქოს წარმოება ან ვაჭრობა, ასევე ალკოჰოლური სასმელების (ღვინისა და ლუდის გარდა) წარმოება ან ვაჭრობა არ უნდა აღემატებოდეს ბანკის მთლიანი საკრედიტო პორტფელის 5%-ს. აღნიშნული ზღვარი უფრო მკაცრია, ვიდრე რეგულატორის მიერ დადგენილი 10%-იანი ლიმიტი და ასახავს ბანკის პასუხისმგებლიანი დაფინანსებისა და ESG რისკების გონივრული მართვას.
ბანკის მიზანია უზრუნველყოს, რომ მის მიერ დაფინანსებულ ბიზნესსაქმიანობას არ ჰქონდეს მნიშვნელოვანი უარყოფითი გავლენა ბუნებრივ გარემოსა და ადგილობრივ თემებზე და შეესაბამებოდეს მოქმედ რეგულაციებსა და ბანკის შიდა ESG სტანდარტებს. ბანკი არ აფინანსებს საქმიანობებს, რომლებიც არ შეესაბამება მოქმედ კანონმდებლობას, ბანკის შიდა გარემოსდაცვით და სოციალურ პოლიტიკებს ან შეტანილია ბანკის გამორიცხვის სიაში (Exclusion List).  გამორიცხული საქმიანობების სია საჯაროდ ხელმისაწვდომია ბანკის ESMS ჩარჩოს დანართ 1-ში.
მდგრადი დაფინანსების მიმართულებით, ბანკმა დააწესა „მწვანე პორტფელის“ მიზანი — 2026 წლისთვის არანაკლებ 1,550 მილიონი ლარის მოცულობის მიღწევა, ხოლო მისწრაფების დონედ განსაზღვრულია 1,550 მილიონი ლარი. ეს მიზანი ვრცელდება ბანკის ბიზნესპორტფელზე და შერჩეულ საცალო პროდუქტებზე, მათ შორის მწვანე იპოთეკურ სესხებზე, და მხარს უჭერს ბანკის მდგრადი დაფინანსების ფართო სტრატეგიასა და ეროვნულ კლიმატურ პრიორიტეტებთან შესაბამისობას. მიზანი იზომება ბანკის მწვანე დაფინანსების აქტივობების საფუძველზე, რომლებიც კლასიფიცირებულია საქართველოს ეროვნული ბანკის მდგრადი დაფინანსების ტაქსონომიის შესაბამისად.
ამ მიზნის მისაღწევად ბანკი აგრძელებს Green Finance Framework-ის დანერგვას და მდგრადი დაფინანსების აქტივობების გაფართოებას. ბანკი ამჟამად სთავაზობს მზის პანელების დაფინანსებას. ასევე, 2025 წელს  Swisscontact-თან თანამშრომლობით, ბანკმა უფასო Solar Calculator-ი შექმნა საცალო და ბიზნესკლიენტებისთვის. აღნიშნული ინსტრუმენტი მომხმარებლებს საშუალებას აძლევს შეაფასონ მზის ფოტოელექტრული სისტემების დამონტაჟების ტექნიკური, ფინანსური და გარემოსდაცვითი შედეგები, რაც ხელს უწყობს ინფორმირებული გადაწყვეტილებების მიღებას და განახლებადი ენერგიის გამოყენების წახალისებას.
პარალელურად, ბანკი ავითარებს შიდა გარემოზე ზემოქმედების შეფასების ინსტრუმენტს (impact assessment tool),  რომელიც მიზნად ისახავს დაფინანსებული პროექტების გარემოსდაცვითი სარგებლის შეფასებასა და მონიტორინგს. ინსტრუმენტი თავდაპირველად კონცენტრირდება ისეთ ძირითად მაჩვენებლებზე, როგორიცაა ენერგიის დაზოგვა, განახლებადი ენერგიის გენერაცია და შესაბამისი სათბურის გაზების (GHG) ემისიების შემცირება ბანკის მწვანე პორტფელის შერჩეული საინვესტიციო ტიპებისთვის. მეთოდოლოგია შესაბამისობაშია საქართველოს ეროვნული ბანკის მდგრადი დაფინანსების ტაქსონომიასთან. დანერგვის შემდეგ, ინსტრუმენტი გააძლიერებს ბანკის შესაძლებლობას სისტემურად შეაფასოს, აკონტროლოს და ანგარიშგებაში ასახოს თავისი დაფინანსების საქმიანობის კლიმატური გავლენა და დროთა განმავლობაში ხელს შეუწყობს დამატებითი კლიმატური მიზნების განვითარებას.
ბანკმა ასევე დააწესა ოპერაციული დეკარბონიზაციის მიზნები, რომლებიც ორიენტირებულია საკუთარი ოპერაციების ემისიების შემცირებაზე. კერძოდ, ბანკი მიზნად ისახავს 2030 წლისთვის Scope 1 და Scope 2 ოპერაციული ემისიების ინტენსივობის 25%-ით შემცირებას თითო თანამშრომელზე, 2025 წლის საბაზისო მაჩვენებელთან შედარებით. ეს მიზანი ვრცელდება ბანკის უშუალო ოპერაციებზე და ასახავს მის ერთგულებას ენერგოეფექტურობის გაუმჯობესებისა და განახლებადი ენერგიის მოხმარების გაზრდის მიმართ. დამატებით, ბანკი მიზნად ისახავს 2027 წლისთვის ყველა შესაბამის ფილიალსა და ოფისში 100%-ით განახლებადი ენერგიის მოხმარების მიღწევას მზის ენერგიის პროგრამის გაფართოების გზით. აღნიშნული ინიციატივის ფარგლებში, შესაბამის ადგილებად მიიჩნევა ბანკის საკუთრებაში არსებული ან იჯარით აღებული ობიექტები, სადაც ბანკს აქვს განახლებადი ენერგიის ინსტალაციისთვის საჭირო სტრუქტურული ცვლილებების განხორციელების უფლებამოსილება.
ბანკი ასევე აგრძელებს დაფინანსებული ემისიების გაზომვის შესაძლებლობების გაძლიერებას. ბანკი იყენებს ქვემოდან-ზემოთ (bottom-up) მეთოდოლოგიას თავისი დაფინანსებული ემისიების შესაფასებლად. საქართველოს ბაზარზე კლიენტების ემისიების მონაცემების შეზღუდული ხელმისაწვდომობის გათვალისწინებით, რაც ძირითადად გამოწვეულია სავალდებულო გამჟღავნების მოთხოვნების არარსებობით, ბანკი მიზნად ისახავს ეტაპობრივად გააფართოოს ამ გაზომვის დაფარვა. ამასთან დაკავშირებით, ბანკმა დაისახა მიზანი, რომ 2026 წლისთვის თავისი კორპორაციული და საინვესტიციო საბანკო (CIB) პორტფელის დაახლოებით 50–55%-მდე გააფართოოს დაფინანსებული ემისიების გაზომვის დაფარვა. მომავალში ბანკი გეგმავს კლიენტებთან უფრო აქტიურ თანამშრომლობას მონაცემების ხელმისაწვდომობის გასაუმჯობესებლად და კლიმატთან დაკავშირებული მონაცემთა შეგროვების პროცესების გასაძლიერებლად.
•ბანკის მდგრადობასთან დაკავშირებული მიზნები შესაბამისობაშია საქართველოს კლიმატურ ვალდებულებებთან, მათ შორის ქვეყნის NDC-სთან. ბანკი კვლავ ერთგულია საქართველოს დაბალნახშირბადიან და კლიმატის მიმართ მდგრად ეკონომიკაზე გადასვლის მხარდაჭერის მიმართ მდგრადი დაფინანსების, ოპერაციული დეკარბონიზაციისა და კლიმატური რისკების მართვის გაძლიერებული პრაქტიკის მეშვეობით.
•ESG-სა და მდგრადობასთან დაკავშირებული მიზნების მართვა და ზედამხედველობა ინტეგრირებულია ბანკის ფართო მმართველობის ჩარჩოში. სამეთვალყურეო საბჭო ინარჩუნებს საბოლოო პასუხისმგებლობას კლიმატთან დაკავშირებული მიზნების ზედამხედველობაზე. საბჭო ყოველწლიურად იღებს განახლებულ ინფორმაციას დადგენილი მიზნების შესრულების პროგრესის შესახებ. დამატებით, ბანკმა 2022 წელს დააფუძნა მენეჯმენტის დონეზე გარემოსდაცვითი და სოციალური გავლენის (ESI) კომიტეტი, რათა უზრუნველყოს კლიმატის ცვლილებისა და მდგრადობის უფრო ფართო საკითხების ინტეგრირება ყოველდღიურ გადაწყვეტილებების მიღების პროცესებში. ESI კომიტეტი პასუხისმგებელია მდგრადობასთან დაკავშირებული მიზნების განხილვაზე, განხორციელების პროგრესის მონიტორინგსა და მიზნებისა და ინიციატივების პერიოდულ გადაფასებაზე ბაზრის პირობების, რეგულაციური ცვლილებებისა და სტრატეგიული პრიორიტეტების შესაბამისად.
•2025 წელს ბანკი აქტიურად მუშაობდა კლიმატური ტრანზიციის გეგმის ჩარჩოს შემუშავებაზე. აღნიშნული ჩარჩო მიზნად ისახავს სტრუქტურირებული და მომავალზე ორიენტირებული საგზაო რუკის შექმნას, რომელიც ხელს შეუწყობს ბანკის გადასვლას დაბალნახშირბადიან და კლიმატის მიმართ მდგრად ბიზნესმოდელზე. ტრანზიციის დაგეგმვის პროცესი ეფუძნება საერთაშორისო სახელმძღვანელოებს, მათ შორის Transition Plan Taskforce (TPT) ჩარჩოს, და ამავდროულად ითვალისწინებს საქართველოს ბაზრის სპეციფიკურ მახასიათებლებს, სადაც კლიმატთან დაკავშირებული რეგულაციები და ტრანზიციული დაფინანსების ჩარჩოები ჯერ კიდევ განვითარების საწყის ეტაპზეა.
ბანკი ერთგული რჩება მნიშვნელოვნი კლიმატური ქმედებების განხორციელების მიმართ ამ ცვალებად საბაზრო პირობებში. მისი მიდგომა ცდილობს დააბალანსოს ამბიციურობა და პრაქტიკულობა კლიმატური დაფინანსების გაფართოების, კლიენტებთან აქტიური თანამშრომლობის, შიდა შესაძლებლობების გაძლიერებისა და ბაზრის მზაობის განვითარების გზით, რათა ხელი შეუწყოს საქართველოს დაბალნახშირბადიან და კლიმატის მიმართ მდგრად განვითარებას. დასრულების შემდეგ, ბანკის კლიმატური ტრანზიციის გეგმა კლიმატთან დაკავშირებული ქმედებების ძირითადი სტრატეგიული დოკუმენტი გახდება და ყოველწლიურად საჭიროებისამებრ იქნება გადახედილი, რეგულაციური ცვლილებების, ბაზრის განვითარების და განხორციელების პროგრესის გათვალისწინებით.</t>
  </si>
  <si>
    <r>
      <t xml:space="preserve">გთხოვთ აღწეროთ ბანკის ESG/მდგრადობასთან დაკავშირებული სტრატეგიული </t>
    </r>
    <r>
      <rPr>
        <b/>
        <sz val="10"/>
        <color theme="1" tint="0.249977111117893"/>
        <rFont val="Segoe UI"/>
        <family val="2"/>
      </rPr>
      <t>მიზნობრივი მაჩვენებლები და ლიმიტები</t>
    </r>
    <r>
      <rPr>
        <sz val="10"/>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10"/>
        <color theme="1" tint="0.249977111117893"/>
        <rFont val="Segoe UI"/>
        <family val="2"/>
      </rPr>
      <t xml:space="preserve">მიზნები და ლიმიტები, </t>
    </r>
    <r>
      <rPr>
        <sz val="10"/>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10"/>
        <color theme="1" tint="0.249977111117893"/>
        <rFont val="Segoe UI"/>
        <family val="2"/>
      </rPr>
      <t>განსაზღვრის, დამტკიცების, მონიტორინგისა და პერიოდული გადახედვის</t>
    </r>
    <r>
      <rPr>
        <sz val="10"/>
        <color theme="1" tint="0.249977111117893"/>
        <rFont val="Segoe UI"/>
        <family val="2"/>
      </rPr>
      <t xml:space="preserve"> </t>
    </r>
    <r>
      <rPr>
        <b/>
        <sz val="10"/>
        <color theme="1" tint="0.249977111117893"/>
        <rFont val="Segoe UI"/>
        <family val="2"/>
      </rPr>
      <t>პროცესი.</t>
    </r>
    <r>
      <rPr>
        <sz val="10"/>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10"/>
        <color theme="1" tint="0.249977111117893"/>
        <rFont val="Segoe UI"/>
        <family val="2"/>
      </rPr>
      <t>მოცვის არეალი</t>
    </r>
    <r>
      <rPr>
        <sz val="10"/>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10"/>
        <color theme="1" tint="0.249977111117893"/>
        <rFont val="Segoe UI"/>
        <family val="2"/>
      </rPr>
      <t>დროითი ჰორიზონტები</t>
    </r>
    <r>
      <rPr>
        <sz val="10"/>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10"/>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10"/>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10"/>
        <color theme="1" tint="0.249977111117893"/>
        <rFont val="Segoe UI"/>
        <family val="2"/>
      </rPr>
      <t>შესაბამისობა შესაბამის საერთაშორისო და ეროვნულ ჩარჩოებთან</t>
    </r>
    <r>
      <rPr>
        <sz val="10"/>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10"/>
        <color theme="1" tint="0.249977111117893"/>
        <rFont val="Segoe UI"/>
        <family val="2"/>
      </rPr>
      <t>განხორციელებული ან დაგეგმილი ქმედებები</t>
    </r>
    <r>
      <rPr>
        <sz val="10"/>
        <color theme="1" tint="0.249977111117893"/>
        <rFont val="Segoe UI"/>
        <family val="2"/>
      </rPr>
      <t>;
 • ბანკის</t>
    </r>
    <r>
      <rPr>
        <b/>
        <sz val="10"/>
        <color theme="1" tint="0.249977111117893"/>
        <rFont val="Segoe UI"/>
        <family val="2"/>
      </rPr>
      <t xml:space="preserve"> გარდამავლობის გეგმა </t>
    </r>
    <r>
      <rPr>
        <sz val="10"/>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</si>
  <si>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•ბანკის ბიზნესის დაგეგმვის პროცესში სულ უფრო მეტად ხდება კლიმატთან დაკავშირებული რისკებისა და შესაძლებლობების ინტეგრირება გრძელვადიანი მდგრადობის მხარდასაჭერად. სამომავლო რისკების ანალიზი გამოიყენება სხვადასხვა კლიმატური სცენარების პირობებში პოტენციური ფინანსური და საოპერაციო ზეგავლენის შესაფასებლად, რაც ხელს უწყობს სექტორების მიხედვით მოწყვლადობების, რისკის მაღალი კონცენტრაციის ზონებისა და მდგრადი დაფინანსების ახალი შესაძლებლობების იდენტიფიცირებას. 
ამ ანალიზების შედეგები ასევე გამოიყენება ბანკის კლიმატური ტრანზიციის გეგმის შემუშავების მხარდასაჭერად, რომელიც მომდევნო წლებში გახდება ძირითადი სტრატეგიული ჩარჩო ბანკის კლიმატთან დაკავშირებული ქმედებებისა და პრიორიტეტების წარმართვისთვის. გეგმა მოიცავს რამდენიმე მნიშვნელოვან მიმართულებას, მათ შორის კლიმატური რისკების მართვას, მდგრადი დაფინანსების საქმიანობას, კლიენტებთან ურთიერთობის მიდგომებს, ასევე ოპერაციული საქმიანობისა და პორტფელის დეკარბონიზაციის ძალისხმევას.
•ბანკის მიერ ESG/მდგრადობასთან დაკავშირებული რისკებისა და შესაძლებლობების ინტეგრირება მუდმივად ვითარდება საქართველოს მასშტაბით ცვალებადი რეგულაციური მოლოდინების, ტექნოლოგიური განვითარების, საბაზრო პირობების, დაინტერესებული მხარეების პრეფერენციებისა და კლიმატთან დაკავშირებული უფრო ფართო ცვლილებების საპასუხოდ. 
ბანკი მუდმივად აკვირდება კლიმატის, ენერგეტიკისა და გარემოს დაცვის პოლიტიკის ჩარჩოების განვითარებას, მათ შორის განახლებადი ენერგიის მხარდაჭერის მექანიზმებთან, ენერგოეფექტურობის სტანდარტებთან და მდგრადობასთან დაკავშირებულ რეგულაციურ მოლოდინებთან დაკავშირებულ ცვლილებებს. ეს ცვლილებები მნიშვნელოვან როლს შეასრულებს დაბალი ნახშირბადის შემცველი და კლიმატის მიმართ უფრო მდგრადი ეკონომიკისკენ გადასვლის მხარდაჭერაში და შესაბამისად გათვალისწინებული იქნება ბანკის კლიმატური რისკების მართვისა და მდგრადი დაფინანსების მიდგომების განვითარებაში.
ბანკი ასევე აცნობიერებს, რომ მდგრად და მწვანე დაფინანსებაზე მზარდი საბაზრო მოთხოვნა, რომელიც განპირობებულია კლიმატთან დაკავშირებული რისკებისა და შესაძლებლობების შესახებ ცნობიერების ზრდით, ინვესტორების მოლოდინების ცვლილებითა და საერთაშორისო ფინანსური ინსტიტუტების მოთხოვნებით, დროთა განმავლობაში დამატებით გავლენას მოახდენს ბიზნეს სტრატეგიასა და პროდუქტების განვითარებაზე. საპასუხოდ, ბანკი აგრძელებს მდგრადი დაფინანსების საქმიანობის, კლიმატთან დაკავშირებული ანალიტიკური შესაძლებლობებისა და კლიენტებთან ურთიერთობის მიდგომების გაფართოებას.
ტექნოლოგიური განვითარება, მათ შორის განახლებადი ენერგიის, ენერგოეფექტური და დაბალნახშირბადიანი ტექნოლოგიების უფრო ფართო დანერგვა, ასევე კლიმატური მონაცემებისა და ანალიტიკური ინსტრუმენტების გაუმჯობესება სამომავლოდ ასევე მოახდენს გავლენას ბანკის კლიმატთან დაკავშირებულ სტრატეგიასა და გადაწყვეტილებების მიღების პროცესებზე. 
გარდა ამისა, ბანკი აცნობიერებს, რომ მაკროეკონომიკურმა პირობებმა, გეოპოლიტიკურმა მოვლენებმა და რეგიონულმა არასტაბილურობამ შესაძლოა გავლენა მოახდინოს ტრანზიციის გზებზე, ენერგეტიკულ ბაზრებსა და საინვესტიციო ნაკადებზე, და ეს ფაქტორები ეტაპობრივად ინტეგრირდება ბანკის კლიმატური ტრანზიციის გეგმისა და უფრო ფართო კლიმატთან დაკავშირებული სტრატეგიული დაგეგმვის პროცესებში.
•ESG-სა და მდგრადობასთან დაკავშირებული სტრატეგიული ქმედებების განხორციელება მხარდაჭერილია სპეციალიზებული ESG და მდგრადობის ფუნქციით, სხვადასხვა ფუნქციურ ერთეულებს შორის თანამშრომლობითა და კლიმატური რისკების მართვის შიდა შესაძლებლობების უწყვეტი განვითარებით. ბანკის მდგრადობის, რისკების მართვისა და ბიზნესფუნქციები ერთობლივად მუშაობენ კლიმატთან დაკავშირებული საკითხების სტრატეგიულ დაგეგმვაში, დაკრედიტების პრაქტიკაში, პორტფელის მონიტორინგსა და მდგრადი დაფინანსების საქმიანობაში ინტეგრირების მიზნით.
ბანკი აგრძელებს ინვესტირებას კლიმატთან დაკავშირებული მეთოდოლოგიების განვითარებაში. ასევე, საჭიროების შემთხვევაში, ბანკი თანამშრომლობს გარე ექსპერტებსა და მრჩევლებთან, რათა ხელი შეუწყოს ისეთი მეთოდოლოგიების, ჩარჩოებისა და ანგარიშგების პრაქტიკის განვითარებას, რომლებიც შეესაბამება განვითარებად რეგულაციურ მოლოდინებსა და საერთაშორისო საუკეთესო პრაქტიკას.
•ბანკი აგრძელებს პროგრესს ESG-სა და მდგრადობასთან დაკავშირებული მიზნებისა და ინიციატივების მიმართულებით, რომლებიც წინა საანგარიშო პერიოდებში იყო გამჟღავნებული.
საანგარიშო პერიოდში ბანკმა კიდევ უფრო გააძლიერა კლიმატური რისკების მართვის მიდგომა უფრო დახვეწილი მეთოდოლოგიებისა და მოწინავე რაოდენობრივი ანალიზის დანერგვით. შედეგად, დამტკიცდა განახლებული კლიმატური რისკების მართვის (Climate Risk Management – “CliRM”) ჩარჩო, რომელიც ასახავს ბანკის გაძლიერებულ კლიმატთან დაკავშირებული რისკებისა და შესაძლებლობების ანალიზს. აღნიშნული ჩარჩო შექმნილია იმისთვის, რომ სისტემურად მოხდეს როგორც ფიზიკური, ისე ტრანზიციული რისკების იდენტიფიცირება, შეფასება, მონიტორინგი და მართვა საკრედიტო რისკების მართვის პროცესში, საერთაშორისო საუკეთესო პრაქტიკასა და საზედამხედველო მითითებებთან შესაბამისი მეთოდოლოგიების გამოყენებით.
განახლებული CliRM ჩარჩო მოიცავს რაოდენობრივი მატერიალურობის შეფასების გაუმჯობესებულ მეთოდოლოგიებს, ასევე კლიმატთან დაკავშირებული გავლენების შეფასებებს ძირითად რისკის ტიპებზე, რომელთა განვითარებაზეც ბანკი 2021 წლიდან მუშაობს. კლიმატური საკითხების უფრო ძლიერი ინტეგრირება რისკების მართვის პროცესებში, დაკრედიტების პრაქტიკასა და სტრატეგიული გადაწყვეტილებების მიღებაში კიდევ უფრო აძლიერებს ბანკის ანალიტიკურ შესაძლებლობებს და ხელს უწყობს დაბალნახშირბადიან ეკონომიკაზე გადასვლას.
გარდა ამისა, საანგარიშო პერიოდში ბანკმა განახორციელა დამატებითი სისტემური ინტეგრაციის გაუმჯობესებები გარემოსდაცვითი და სოციალური (E&amp;S) რისკების შეფასების ეფექტიანობის გასაძლიერებლად და რეგულაციურ მოლოდინებთან სრული შესაბამისობის უზრუნველსაყოფად. კერძოდ, E&amp;S რისკების შეფასების პროცესები ინტეგრირდა ბანკის სესხების მართვის სისტემაში, რამაც მნიშვნელოვნად შეამცირა მანუალური ჩარევის საჭიროება და E&amp;S რისკების გათვალისწინება უშუალოდ საკრედიტო დამტკიცების პროცესში ჩააშენა. შედეგად, სესხები ვერ გადადის შესაბამის საკრედიტო კომიტეტზე დასამტკიცებლად, თუ აუცილებელი რისკების შეფასებები სრულად არ არის შესრულებული, რაც კიდევ უფრო აძლიერებს ბანკის რისკების მართვის ჩარჩოს მდგრადობას. 
ამასთანავე, საანგარიშო პერიოდში მანამდე გამჟღავნებულ ESG-სა და მდგრადობასთან დაკავშირებულ მიზნებში მნიშვნელოვანი ცვლილებები არ განხორციელებულა და ბანკმა გააგრძელა პროგრესი უკვე განსაზღვრული მიზნების მიმართულებით. დამატებით, ბანკმა 2025 წელს დააწესა ახალი კლიმატთან და მდგრადობასთან დაკავშირებული მიზნები, რათა კიდევ უფრო ხელი შეუწყოს ESG საკითხების ინტეგრირებას გრძელვადიან სტრატეგიასა და ბიზნესსაქმიანობაში.</t>
  </si>
  <si>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10"/>
        <color theme="1" tint="0.249977111117893"/>
        <rFont val="Segoe UI"/>
        <family val="2"/>
      </rPr>
      <t>ინტეგრირებას სტრატეგიასა და გადაწყვეტილების</t>
    </r>
    <r>
      <rPr>
        <sz val="10"/>
        <color theme="1" tint="0.249977111117893"/>
        <rFont val="Segoe UI"/>
        <family val="2"/>
      </rPr>
      <t xml:space="preserve"> მიღების პროცესებში, მათ შორის:
 •როგორ უპასუხა ბანკმა და როგორ </t>
    </r>
    <r>
      <rPr>
        <b/>
        <sz val="10"/>
        <color theme="1" tint="0.249977111117893"/>
        <rFont val="Segoe UI"/>
        <family val="2"/>
      </rPr>
      <t>გეგმავს რეაგირებას ESG/მდგრადობასთან დაკავშირებულ</t>
    </r>
    <r>
      <rPr>
        <sz val="10"/>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10"/>
        <color theme="1" tint="0.249977111117893"/>
        <rFont val="Segoe UI"/>
        <family val="2"/>
      </rPr>
      <t xml:space="preserve"> გარე ფაქტორების ცვლილებების საპასუხოდ </t>
    </r>
    <r>
      <rPr>
        <sz val="10"/>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10"/>
        <color theme="1" tint="0.249977111117893"/>
        <rFont val="Segoe UI"/>
        <family val="2"/>
      </rPr>
      <t>როგორ უზრუნველყოფს</t>
    </r>
    <r>
      <rPr>
        <sz val="10"/>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10"/>
        <color theme="1" tint="0.249977111117893"/>
        <rFont val="Segoe UI"/>
        <family val="2"/>
      </rPr>
      <t>განხორციელებას</t>
    </r>
    <r>
      <rPr>
        <sz val="10"/>
        <color theme="1" tint="0.249977111117893"/>
        <rFont val="Segoe UI"/>
        <family val="2"/>
      </rPr>
      <t xml:space="preserve">;
 • რაოდენობრივი და ხარისხობრივი </t>
    </r>
    <r>
      <rPr>
        <b/>
        <sz val="10"/>
        <color theme="1" tint="0.249977111117893"/>
        <rFont val="Segoe UI"/>
        <family val="2"/>
      </rPr>
      <t>განახლებები</t>
    </r>
    <r>
      <rPr>
        <sz val="10"/>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10"/>
        <color theme="1" tint="0.249977111117893"/>
        <rFont val="Segoe UI"/>
        <family val="2"/>
      </rPr>
      <t>მიღწეული პროგრესის შესახებ</t>
    </r>
    <r>
      <rPr>
        <sz val="10"/>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</si>
  <si>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rPr>
        <b/>
        <sz val="10"/>
        <color theme="1" tint="0.249977111117893"/>
        <rFont val="Segoe UI"/>
        <family val="2"/>
      </rPr>
      <t>•გვალვა:</t>
    </r>
    <r>
      <rPr>
        <sz val="10"/>
        <color theme="1" tint="0.249977111117893"/>
        <rFont val="Segoe UI"/>
        <family val="2"/>
      </rPr>
      <t xml:space="preserve"> ამჟამად გვალვას შეზღუდული პირდაპირი გავლენა აქვს, თუმცა ისეთ სექტორებს, როგორიცაა სოფლის მეურნეობა, შესაძლოა ლოკალიზებული შეფერხებები შეექმნათ. კლიმატის ცვლილების პროგრესირებასთან ერთად, გვალვამ შესაძლოა გაზარდოს ოპერაციული შეფერხებები წყალმოხმარებაზე დამოკიდებულ ინდუსტრიებში, რაც გავლენას მოახდენს საკრედიტო რისკზე. ბანკს შესაძლოა დასჭირდეს რისკის მოდელების კორექტირება წყლის დეფიციტის მიმართ მოწყვლადი სექტორებისთვის, განსაკუთრებით სოფლის მეურნეობის, ელექტროენერგიის, გაზის, ორთქლისა და კონდიცირების მიწოდების, მშენებლობის, საბითუმო და საცალო ვაჭრობის სექტორებში.
</t>
    </r>
    <r>
      <rPr>
        <b/>
        <sz val="10"/>
        <color theme="1" tint="0.249977111117893"/>
        <rFont val="Segoe UI"/>
        <family val="2"/>
      </rPr>
      <t xml:space="preserve">•სიცხის ტალღა (Heatwave): </t>
    </r>
    <r>
      <rPr>
        <sz val="10"/>
        <color theme="1" tint="0.249977111117893"/>
        <rFont val="Segoe UI"/>
        <family val="2"/>
      </rPr>
      <t xml:space="preserve">ამჟამად სიცხის ტალღას შეზღუდული პირდაპირი გავლენა აქვს ბანკის ოპერაციებზე, თუმცა შესაძლოა გამოიწვიოს შეფერხებები რეგიონისთვის მნიშვნელოვან ინდუსტრიებში, როგორიცაა მშენებლობა. უფრო ხშირი სიცხის ტალღები მომავალში შეიძლება გახდეს ოპერაციების შეფერხების, ხარჯების ზრდისა და პროდუქტიულობის შემცირების მიზეზი მოწყვლად სექტორებში. პოტენციური რისკები შეიძლება წარმოიშვას სოფლის მეურნეობაში, წარმოებაში, ელექტროენერგიის, გაზის, ორთქლისა და კონდიცირების მიწოდებაში და მშენებლობაში. ბანკს დასჭირდება ამ ეფექტების გათვალისწინება რისკების მართვის ჩარჩოში და სექტორული მიდგომების შესაბამისი ადაპტაცია.
</t>
    </r>
    <r>
      <rPr>
        <b/>
        <sz val="10"/>
        <color theme="1" tint="0.249977111117893"/>
        <rFont val="Segoe UI"/>
        <family val="2"/>
      </rPr>
      <t>•წყალდიდობა:</t>
    </r>
    <r>
      <rPr>
        <sz val="10"/>
        <color theme="1" tint="0.249977111117893"/>
        <rFont val="Segoe UI"/>
        <family val="2"/>
      </rPr>
      <t xml:space="preserve"> წყალდიდობებს მინიმალური პირდაპირი გავლენა აქვს, თუმცა შესაძლოა გავლენა მოახდინოს სესხების ხარისხზე წყალდიდობისადმი მოწყვლად რეგიონებში ან ისეთ სექტორებში, რომლებსაც მნიშვნელოვანი ინფრასტრუქტურული ექსპოზიცია აქვთ, როგორიცაა უძრავი ქონება და მშენებლობა. გაზრდილმა წყალდიდობის რისკებმა შეიძლება გამოიწვიოს აქტივების გაუფასურება და აღდგენის უფრო მაღალი ხარჯები, განსაკუთრებით მაღალი რისკის ზონებში. საჭირო გახდება საკრედიტო რისკის მოდელების კორექტირება იმ სექტორებისა და რეგიონებისთვის, რომლებიც განსაკუთრებით მოწყვლადია წყალდიდობების მიმართ, მათ შორის უძრავი ქონების, სოფლის მეურნეობისა და ინფრასტრუქტურის სექტორებში.
•</t>
    </r>
    <r>
      <rPr>
        <b/>
        <sz val="10"/>
        <color theme="1" tint="0.249977111117893"/>
        <rFont val="Segoe UI"/>
        <family val="2"/>
      </rPr>
      <t>პირდაპირი ემისიები:</t>
    </r>
    <r>
      <rPr>
        <sz val="10"/>
        <color theme="1" tint="0.249977111117893"/>
        <rFont val="Segoe UI"/>
        <family val="2"/>
      </rPr>
      <t xml:space="preserve"> საქართველოში ნახშირბადის ფასის მექანიზმის არარსებობის გამო, პირდაპირი ემისიები ამჟამად მნიშვნელოვან გავლენას არ ახდენს ბანკების ოპერაციებზე. თუმცა, 2026 წლიდან ევროკავშირში Carbon Border Adjustment Mechanism (CBAM)-ის ამოქმედება — პოლიტიკა, რომელიც გარკვეულ იმპორტირებულ საქონელზე აწესებს ნახშირბადის ფასს ევროკავშირის კლიმატურ სტანდარტებთან შესაბამისობის მიზნით — გაზრდის ხარჯებს მაღალი პირდაპირი ემისიების მქონე სექტორებისთვის, განსაკუთრებით იმ კომპანიებისთვის, რომლებიც ევროკავშირში ემისიატევად პროდუქტების ექსპორტს ახორციელებენ. ეს ქმნის საკრედიტო რისკებს ბანკისთვის, რადგან ამ სექტორებში მოქმედ კლიენტებს შესაძლოა ფინანსური ზეწოლა შეექმნათ ოპერაციების ადაპტაციის, დეკარბონიზაციის სტრატეგიების დანერგვისა და სამომავლო ნახშირბადის ფასებისთვის მზადების გამო. აღნიშნულმა ფაქტორებმა შეიძლება გამოიწვიოს მომგებიანობის შემცირება, ლიკვიდობის პრობლემები და დეფოლტის გაზრდილი რისკი, რაც გავლენას მოახდენს ბანკის საკრედიტო პორტფელზე.
</t>
    </r>
    <r>
      <rPr>
        <b/>
        <sz val="10"/>
        <color theme="1" tint="0.249977111117893"/>
        <rFont val="Segoe UI"/>
        <family val="2"/>
      </rPr>
      <t xml:space="preserve">•არაპირდაპირი ემისიები: </t>
    </r>
    <r>
      <rPr>
        <sz val="10"/>
        <color theme="1" tint="0.249977111117893"/>
        <rFont val="Segoe UI"/>
        <family val="2"/>
      </rPr>
      <t xml:space="preserve">ამჟამად გავლენა შეზღუდულია, რადგან კლიენტების უმეტესობა ჯერ კიდევ არ ახორციელებს მომწოდებლებისგან წარმოქმნილი ზედა დონის (upstream) ემისიების აღრიცხვასა და მართვას. თუმცა, ნახშირბადის რეგულაციებისა და საბაზრო მოლოდინების განვითარებასთან ერთად, მათ შორის CBAM-ის სრული დანერგვის პირობებში 2026 წლიდან, ნახშირბადინტენსიურ და საერთაშორისო ვაჭრობაზე დამოკიდებულ სექტორებს შესაძლოა შეექმნათ შესაბამისობის გაზრდილი ხარჯები, მიწოდების ჯაჭვთან დაკავშირებული ზეწოლა და მყიდველების, ინვესტორებისა და ბიზნეს პარტნიორების მხრიდან Scope 3 ემისიების გაზომვისა და შემცირების მიმართ გაზრდილი მოლოდინები. ბანკისთვის აღნიშნული რისკები შესაძლოა მატერიალიზდეს მაღალი ემისიის ინტენსივობის მქონე კლიენტებზე საკრედიტო ექსპოზიციების საშუალებით, რაც ასახულია დაფინანსებული ემისიების მეტრიკებში. მნიშვნელოვანი არაპირდაპირი ემისიების ექსპოზიციის მქონე კლიენტებს შესაძლოა შეუმცირდეთ მარჟები, გაუარესდეთ მომგებიანობა, ზეწოლა შეექმნათ ლიკვიდურობაზე, შეექმნათ ოპერაციული შეფერხებები ან შეუმცირდეთ კონკურენტუნარიანობა. ეს, თავის მხრივ, შეიძლება გახდეს საკრედიტო რისკის ზრდის მიზეზი, მათ შორის დეფოლტის ალბათობის ზრდის, არამომგებიანი სესხების (NPL) მატებისა და პორტფელის ხარისხზე უარყოფითი ზეწოლის სახით.
</t>
    </r>
    <r>
      <rPr>
        <b/>
        <sz val="10"/>
        <color theme="1" tint="0.249977111117893"/>
        <rFont val="Segoe UI"/>
        <family val="2"/>
      </rPr>
      <t xml:space="preserve">•ინვესტიციები: </t>
    </r>
    <r>
      <rPr>
        <sz val="10"/>
        <color theme="1" tint="0.249977111117893"/>
        <rFont val="Segoe UI"/>
        <family val="2"/>
      </rPr>
      <t xml:space="preserve">ამჟამად კლიენტები შესაძლოა სრულად ვერ აცნობიერებდნენ ტრანზიციულ რისკებს საერთაშორისო და ეროვნული რეგულაციების შესახებ შეზღუდული ცოდნის გამო. თუმცა, CBAM და არაპირდაპირი ნახშირბადის ფასები მნიშვნელოვნად იმოქმედებს მაღალი ნახშირბადის ინტენსივობის სექტორებზე. ბიზნესებს დასჭირდებათ დაბალნახშირბადიანი ინვესტიციების გადაფასება და მწვანე ტრანზიციის ძალისხმევის გაძლიერება. ბანკისთვის ეს ზრდის საკრედიტო რისკს, რადგან კლიენტებს შესაძლოა შეექმნათ ფინანსური წნეხი, ფულადი ნაკადების გაუარესება და რეგულაციებთან შესაბამისობის გამოწვევები, რაც გავლენას მოახდენს ვალის მომსახურების შესაძლებლობასა და საკრედიტო პროფილებზე.
</t>
    </r>
    <r>
      <rPr>
        <b/>
        <sz val="10"/>
        <color theme="1" tint="0.249977111117893"/>
        <rFont val="Segoe UI"/>
        <family val="2"/>
      </rPr>
      <t xml:space="preserve">•წყლის ეფექტიანობის ტექნოლოგიები: </t>
    </r>
    <r>
      <rPr>
        <sz val="10"/>
        <color theme="1" tint="0.249977111117893"/>
        <rFont val="Segoe UI"/>
        <family val="2"/>
      </rPr>
      <t xml:space="preserve">წყლის ეფექტიან ტექნოლოგიებში ინვესტიციები ქმნის დაფინანსების შესაძლებლობებს სოფლის მეურნეობისა და წარმოების სექტორებში. გვალვის პირობების გაძლიერება გაზრდის მოთხოვნას წყლის დაზოგვის ინვესტიციებზე. ბანკს შეუძლია ისარგებლოს ამ შესაძლებლობით და შესთავაზოს მომხმარებლებს სპეციალიზებული მწვანე დაფინანსების გადაწყვეტილებები.
</t>
    </r>
    <r>
      <rPr>
        <b/>
        <sz val="10"/>
        <color theme="1" tint="0.249977111117893"/>
        <rFont val="Segoe UI"/>
        <family val="2"/>
      </rPr>
      <t>•ენერგოეფექტური გაგრილება და განახლებადი ენერგია:</t>
    </r>
    <r>
      <rPr>
        <sz val="10"/>
        <color theme="1" tint="0.249977111117893"/>
        <rFont val="Segoe UI"/>
        <family val="2"/>
      </rPr>
      <t xml:space="preserve"> სიცხის ტალღები (heatwave) ქმნის დაუყოვნებლივ მოთხოვნას ენერგოეფექტურ გადაწყვეტილებებსა და გაგრილების სისტემებზე. სიცხის ტალღების გაძლიერებასთან ერთად, ბანკს შეუძლია გააფართოოს მწვანე დაფინანსების შეთავაზებები ენერგოეფექტური შენობებისა და განახლებადი ენერგიის სისტემებისთვის განკუთვნილი სესხების მეშვეობით.
</t>
    </r>
    <r>
      <rPr>
        <b/>
        <sz val="10"/>
        <color theme="1" tint="0.249977111117893"/>
        <rFont val="Segoe UI"/>
        <family val="2"/>
      </rPr>
      <t>•წყალდიდობისადმი მდგრადი ინფრასტრუქტურა:</t>
    </r>
    <r>
      <rPr>
        <sz val="10"/>
        <color theme="1" tint="0.249977111117893"/>
        <rFont val="Segoe UI"/>
        <family val="2"/>
      </rPr>
      <t xml:space="preserve"> არსებობს შესაძლებლობა დაფინანსდეს წყალდიდობისადმი მდგრადი ინფრასტრუქტურა მაღალი რისკის რეგიონებში, მათ შორის სადრენაჟე სისტემები, დამცავი ნაგებობები და ამაღლებული გზები. გაზრდილი წყალდიდობის რისკები გამოიწვევს გრძელვადიან მოთხოვნას შესაბამის პროექტებზე, რაც ბანკს მისცემს შესაძლებლობას მხარი დაუჭიროს კლიენტების ადაპტაციის სტრატეგიებს დაზარალებულ სექტორებში.
</t>
    </r>
    <r>
      <rPr>
        <b/>
        <sz val="10"/>
        <color theme="1" tint="0.249977111117893"/>
        <rFont val="Segoe UI"/>
        <family val="2"/>
      </rPr>
      <t>•დაბალნახშირბადიანი ტექნოლოგიები:</t>
    </r>
    <r>
      <rPr>
        <sz val="10"/>
        <color theme="1" tint="0.249977111117893"/>
        <rFont val="Segoe UI"/>
        <family val="2"/>
      </rPr>
      <t xml:space="preserve"> განახლებად ენერგიაში ინვესტიციები პროგრესირებს, თუმცა დაბალნახშირბადიანი ფართო გადაწყვეტების (ტრანსპორტი, ენერგოეფექტურობა, მდგრადი სოფლის მეურნეობა) დანერგვა ჯერ კიდევ შეზღუდულია, რაც ბანკისთვის ადრეული ეტაპის დაფინანსების შესაძლებლობებს ქმნის. ნახშირბადის ფასების მექანიზმებისა და CBAM-ის ამოქმედება გაზრდის მოთხოვნას მწვანე ტექნოლოგიებზე, რაც ხელს შეუწყობს მწვანე სესხებისა და დაფინანსების სხვა ფორმების ბაზრის განვითარებას.
</t>
    </r>
    <r>
      <rPr>
        <b/>
        <sz val="10"/>
        <color theme="1" tint="0.249977111117893"/>
        <rFont val="Segoe UI"/>
        <family val="2"/>
      </rPr>
      <t>•მიწოდების ჯაჭვის დეკარბონიზაცია:</t>
    </r>
    <r>
      <rPr>
        <sz val="10"/>
        <color theme="1" tint="0.249977111117893"/>
        <rFont val="Segoe UI"/>
        <family val="2"/>
      </rPr>
      <t xml:space="preserve"> ინდუსტრიებზე მზარდი ზეწოლის ფონზე, რომ მართონ არაპირდაპირი ემისიები, ბანკს შეუძლია მხარი დაუჭიროს კლიენტებს მიწოდების ჯაჭვების დეკარბონიზაციაში სპეციალიზებული ფინანსური გადაწყვეტილებების მეშვეობით. CBAM-ის სრული ამოქმედებისა და Scope 3 გამჟღავნების მიმართ გლობალური მოთხოვნების ზრდის პირობებში, გაიზრდება მოთხოვნა უფრო სუფთა მიწოდების ჯაჭვების დაფინანსებაზე, მათ შორის განახლებადი ენერგიის წყაროებზე, მომწოდებლების დეკარბონიზაციასა და დაბალნახშირბადიან ლოგისტიკაზე.
</t>
    </r>
    <r>
      <rPr>
        <b/>
        <sz val="10"/>
        <color theme="1" tint="0.249977111117893"/>
        <rFont val="Segoe UI"/>
        <family val="2"/>
      </rPr>
      <t>•კლიენტების მხარდაჭერა ტრანზიციის გეგმებსა და დაბალნახშირბადიან ინვესტიციებში:</t>
    </r>
    <r>
      <rPr>
        <sz val="10"/>
        <color theme="1" tint="0.249977111117893"/>
        <rFont val="Segoe UI"/>
        <family val="2"/>
      </rPr>
      <t xml:space="preserve"> მიუხედავად იმისა, რომ პირდაპირ ემისიებთან დაკავშირებული ქმედებები ჯერ კიდევ შეზღუდულია, ენერგოინტენსიურ სექტორებში ცნობიერება იზრდება. ეს ქმნის შესაძლებლობას, რომ ბანკი პოზიციონირდეს როგორც სანდო ფინანსური პარტნიორი, რომელიც დაეხმარება კლიენტებს ტრანზიციის გეგმების შემუშავებაში და შესთავაზებს მათ შესაბამის საკონსულტაციო და ფინანსურ გადაწყვეტილებებს. რეგულაციური და საბაზრო ზეწოლა გაზრდის მოთხოვნას ტრანზიციულ დაფინანსებაზე, რაც ბანკს მისცემს შესაძლებლობას მხარი დაუჭიროს კლიენტებს ემისიების შემცირებაში, საკრედიტო ხარისხის გაუმჯობესებასა და მდგრადობის გაძლიერებაში.</t>
    </r>
  </si>
  <si>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10"/>
        <color theme="1" tint="0.249977111117893"/>
        <rFont val="Segoe UI"/>
        <family val="2"/>
      </rPr>
      <t xml:space="preserve">ბიზნეს მოდელში, </t>
    </r>
    <r>
      <rPr>
        <sz val="10"/>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10"/>
        <color theme="1" tint="0.249977111117893"/>
        <rFont val="Segoe UI"/>
        <family val="2"/>
      </rPr>
      <t xml:space="preserve">მიმდინარე და მოსალოდნელი ზეგავლენა </t>
    </r>
    <r>
      <rPr>
        <sz val="10"/>
        <color theme="1" tint="0.249977111117893"/>
        <rFont val="Segoe UI"/>
        <family val="2"/>
      </rPr>
      <t xml:space="preserve">ბანკის ბიზნეს მოდელსა და რისკის პროფილზე;
 • სად </t>
    </r>
    <r>
      <rPr>
        <b/>
        <sz val="10"/>
        <color theme="1" tint="0.249977111117893"/>
        <rFont val="Segoe UI"/>
        <family val="2"/>
      </rPr>
      <t>კონცენტრირდება</t>
    </r>
    <r>
      <rPr>
        <sz val="10"/>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</si>
  <si>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r>
      <t xml:space="preserve">იდენტიფიცირებული ფიზიკური რისკები:
</t>
    </r>
    <r>
      <rPr>
        <b/>
        <sz val="10"/>
        <color theme="1" tint="0.249977111117893"/>
        <rFont val="Segoe UI"/>
        <family val="2"/>
      </rPr>
      <t>•გვალვა:</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რისკები, რომლებიც გამომდინარეობს ხანგრძლივი გვალვიანი პერიოდებიდან, რაც იწვევს წყლის დეფიციტს და ნეგატიურ გავლენას ახდენს სოფლის მეურნეობაზე, მის ღირებულებათა ჯაჭვზე და წყალზე დამოკიდებულ სხვა ინდუსტრიებზე.
</t>
    </r>
    <r>
      <rPr>
        <b/>
        <sz val="10"/>
        <color theme="1" tint="0.249977111117893"/>
        <rFont val="Segoe UI"/>
        <family val="2"/>
      </rPr>
      <t>დროითი ჰორიზონტი:</t>
    </r>
    <r>
      <rPr>
        <sz val="10"/>
        <color theme="1" tint="0.249977111117893"/>
        <rFont val="Segoe UI"/>
        <family val="2"/>
      </rPr>
      <t xml:space="preserve"> საშუალოდან გრძელვადიან პერსპექტივამდე
</t>
    </r>
    <r>
      <rPr>
        <b/>
        <sz val="10"/>
        <color theme="1" tint="0.249977111117893"/>
        <rFont val="Segoe UI"/>
        <family val="2"/>
      </rPr>
      <t>•სიცხის ტალღა (heatwave):</t>
    </r>
    <r>
      <rPr>
        <sz val="10"/>
        <color theme="1" tint="0.249977111117893"/>
        <rFont val="Segoe UI"/>
        <family val="2"/>
      </rPr>
      <t xml:space="preserve">
</t>
    </r>
    <r>
      <rPr>
        <b/>
        <sz val="10"/>
        <color theme="1" tint="0.249977111117893"/>
        <rFont val="Segoe UI"/>
        <family val="2"/>
      </rPr>
      <t>აღწერა:</t>
    </r>
    <r>
      <rPr>
        <sz val="10"/>
        <color theme="1" tint="0.249977111117893"/>
        <rFont val="Segoe UI"/>
        <family val="2"/>
      </rPr>
      <t xml:space="preserve"> რისკები, რომლებიც გამომდინარეობს ექსტრემალური სიცხეებისგან, რაც იწვევს ენერგიის მოხმარების ზრდას, გაგრილების სისტემების გადატვირთვას, ოპერაციულ შეფერხებებს და გაზრდილ ხარჯებს.
</t>
    </r>
    <r>
      <rPr>
        <b/>
        <sz val="10"/>
        <color theme="1" tint="0.249977111117893"/>
        <rFont val="Segoe UI"/>
        <family val="2"/>
      </rPr>
      <t>დროითი ჰორიზონტი:</t>
    </r>
    <r>
      <rPr>
        <sz val="10"/>
        <color theme="1" tint="0.249977111117893"/>
        <rFont val="Segoe UI"/>
        <family val="2"/>
      </rPr>
      <t xml:space="preserve"> საშუალოდან გრძელვადიან პერსპექტივამდე
</t>
    </r>
    <r>
      <rPr>
        <b/>
        <sz val="10"/>
        <color theme="1" tint="0.249977111117893"/>
        <rFont val="Segoe UI"/>
        <family val="2"/>
      </rPr>
      <t>•წყალდიდობა:</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ექსტრემალური ამინდის მოვლენები, როგორიცაა წყალდიდობა, რომელმაც შეიძლება დააზიანოს ინფრასტრუქტურა, შეაფერხოს მიწოდების ჯაჭვები და გავლენა მოახდინოს უძრავი ქონების ღირებულებაზე.
</t>
    </r>
    <r>
      <rPr>
        <b/>
        <sz val="10"/>
        <color theme="1" tint="0.249977111117893"/>
        <rFont val="Segoe UI"/>
        <family val="2"/>
      </rPr>
      <t xml:space="preserve">დროითი ჰორიზონტი: </t>
    </r>
    <r>
      <rPr>
        <sz val="10"/>
        <color theme="1" tint="0.249977111117893"/>
        <rFont val="Segoe UI"/>
        <family val="2"/>
      </rPr>
      <t xml:space="preserve">საშუალოდან გრძელვადიან პერსპექტივამდე
იდენტიფიცირებული ფიზიკური შესაძლებლობები:
</t>
    </r>
    <r>
      <rPr>
        <b/>
        <sz val="10"/>
        <color theme="1" tint="0.249977111117893"/>
        <rFont val="Segoe UI"/>
        <family val="2"/>
      </rPr>
      <t>•წყლის ეფექტური ტექნოლოგიები:</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წყლის ეფექტური ტექნოლოგიების დაფინანსება, როგორიცაა სარწყავი სისტემები, წყლის გადამუშავების გადაწყვეტილებები და წყალდიდობისადმი მდგრადი ინფრასტრუქტურა, განსაკუთრებით წყლის დეფიციტის მქონე სექტორებში.
</t>
    </r>
    <r>
      <rPr>
        <b/>
        <sz val="10"/>
        <color theme="1" tint="0.249977111117893"/>
        <rFont val="Segoe UI"/>
        <family val="2"/>
      </rPr>
      <t>დროითი ჰორიზონტი:</t>
    </r>
    <r>
      <rPr>
        <sz val="10"/>
        <color theme="1" tint="0.249977111117893"/>
        <rFont val="Segoe UI"/>
        <family val="2"/>
      </rPr>
      <t xml:space="preserve"> საშუალოდან გრძელვადიან პერსპექტივამდე
</t>
    </r>
    <r>
      <rPr>
        <b/>
        <sz val="10"/>
        <color theme="1" tint="0.249977111117893"/>
        <rFont val="Segoe UI"/>
        <family val="2"/>
      </rPr>
      <t>•ენერგოეფექტური გაგრილება და განახლებადი ენერგია:</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ინვესტიციების მხარდაჭერა გაგრილების სისტემებში, ენერგოეფექტურ შენობებსა და განახლებადი ენერგიის გადაწყვეტილებებში, ტემპერატურის მატებასთან და ანომალიურ სიცხესთან გასამკლავებლად.
</t>
    </r>
    <r>
      <rPr>
        <b/>
        <sz val="10"/>
        <color theme="1" tint="0.249977111117893"/>
        <rFont val="Segoe UI"/>
        <family val="2"/>
      </rPr>
      <t>დროითი ჰორიზონტი:</t>
    </r>
    <r>
      <rPr>
        <sz val="10"/>
        <color theme="1" tint="0.249977111117893"/>
        <rFont val="Segoe UI"/>
        <family val="2"/>
      </rPr>
      <t xml:space="preserve"> მოკლედან საშუალოვადიან პერსპექტივამდე
</t>
    </r>
    <r>
      <rPr>
        <b/>
        <sz val="10"/>
        <color theme="1" tint="0.249977111117893"/>
        <rFont val="Segoe UI"/>
        <family val="2"/>
      </rPr>
      <t xml:space="preserve">•წყალდიდობისადმი მდგრადი ინფრასტრუქტურა:
აღწერა: </t>
    </r>
    <r>
      <rPr>
        <sz val="10"/>
        <color theme="1" tint="0.249977111117893"/>
        <rFont val="Segoe UI"/>
        <family val="2"/>
      </rPr>
      <t xml:space="preserve">წყალდიდობისადმი მდგრადი პროექტების დაფინანსება, როგორიცაა წყალდიდობისგან დამცავი ბარიერები და მდგრადი სამშენებლო მასალები, წყალდიდობით გამოწვეული ფიზიკური რისკების შესამსუბუქებლად.
</t>
    </r>
    <r>
      <rPr>
        <b/>
        <sz val="10"/>
        <color theme="1" tint="0.249977111117893"/>
        <rFont val="Segoe UI"/>
        <family val="2"/>
      </rPr>
      <t>დროითი ჰორიზონტი:</t>
    </r>
    <r>
      <rPr>
        <sz val="10"/>
        <color theme="1" tint="0.249977111117893"/>
        <rFont val="Segoe UI"/>
        <family val="2"/>
      </rPr>
      <t xml:space="preserve">  საშუალოდან გრძელვადიან პერსპექტივამდე
იდენტიფიცირებული ტრანზიციული რისკები:
</t>
    </r>
    <r>
      <rPr>
        <b/>
        <sz val="10"/>
        <color theme="1" tint="0.249977111117893"/>
        <rFont val="Segoe UI"/>
        <family val="2"/>
      </rPr>
      <t>•სათბურის გაზების (GHG) პირდაპირი ემისიები:</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რისკები, რომლებიც გამომდინარეობს კომპანიის საკუთარი ოპერაციებიდან წარმოქმნილი პირდაპირი ემისიებიდან (Scope 1). ეს შეიძლება დაკავშირებული იყოს გაზრდილ ხარჯებთან, რომლებიც გამოწვეულია ნახშირბადის გადასახადებით, ნახშირბადის ფასების მექანიზმებით ან ემისიების რეგულაციებთან შესაბამისობის მოთხოვნებით.
</t>
    </r>
    <r>
      <rPr>
        <b/>
        <sz val="10"/>
        <color theme="1" tint="0.249977111117893"/>
        <rFont val="Segoe UI"/>
        <family val="2"/>
      </rPr>
      <t>დროითი ჰორიზონტი:</t>
    </r>
    <r>
      <rPr>
        <sz val="10"/>
        <color theme="1" tint="0.249977111117893"/>
        <rFont val="Segoe UI"/>
        <family val="2"/>
      </rPr>
      <t xml:space="preserve"> საშუალოდან გრძელვადიან პერსპექტივამდე
</t>
    </r>
    <r>
      <rPr>
        <b/>
        <sz val="10"/>
        <color theme="1" tint="0.249977111117893"/>
        <rFont val="Segoe UI"/>
        <family val="2"/>
      </rPr>
      <t>•სათბურის გაზების (GHG) არაპირდაპირი ემისიები:</t>
    </r>
    <r>
      <rPr>
        <sz val="10"/>
        <color theme="1" tint="0.249977111117893"/>
        <rFont val="Segoe UI"/>
        <family val="2"/>
      </rPr>
      <t xml:space="preserve">
</t>
    </r>
    <r>
      <rPr>
        <b/>
        <sz val="10"/>
        <color theme="1" tint="0.249977111117893"/>
        <rFont val="Segoe UI"/>
        <family val="2"/>
      </rPr>
      <t>აღწერა:</t>
    </r>
    <r>
      <rPr>
        <sz val="10"/>
        <color theme="1" tint="0.249977111117893"/>
        <rFont val="Segoe UI"/>
        <family val="2"/>
      </rPr>
      <t xml:space="preserve"> კომპანიის ღირებულებათა ჯაჭვთან (Scope 3) დაკავშირებული ემისიების რისკები. ეს მოიცავს როგორც მომწოდებლებისგან წარმოქმნილ ზედა დონის (upstream) ემისიებს, ისე პროდუქტების გამოყენებისა ან განადგურების შედეგად წარმოქმნილ ქვედა დონის (downstream) ემისიებს. ბანკისთვის ეს რისკი ძირითადად დაკავშირებულია დაფინანსებულ ემისიებთან, რადგან კლიენტების ღირებულებათა ჯაჭვის ემისიების მიმართ ექსპოზიციამ შესაძლოა გამოიწვიოს უფრო მაღალი ტრანზიციული რისკი სასესხო და საინვესტიციო პორტფელში.
</t>
    </r>
    <r>
      <rPr>
        <b/>
        <sz val="10"/>
        <color theme="1" tint="0.249977111117893"/>
        <rFont val="Segoe UI"/>
        <family val="2"/>
      </rPr>
      <t xml:space="preserve">დროითი ჰორიზონტი: </t>
    </r>
    <r>
      <rPr>
        <sz val="10"/>
        <color theme="1" tint="0.249977111117893"/>
        <rFont val="Segoe UI"/>
        <family val="2"/>
      </rPr>
      <t xml:space="preserve">საშუალოდან გრძელვადიან პერსპექტივამდე
</t>
    </r>
    <r>
      <rPr>
        <b/>
        <sz val="10"/>
        <color theme="1" tint="0.249977111117893"/>
        <rFont val="Segoe UI"/>
        <family val="2"/>
      </rPr>
      <t>•ინვესტიციები:</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რისკები, რომლებიც დაკავშირებულია კაპიტალურ დანახარჯებთან, რომლებიც საჭიროა უფრო მდგრად, დაბალნახშირბადიან ტექნოლოგიებზე გადასასვლელად და მწვანე ინვესტიციებთან დაკავშირებულ ფინანსურ ექსპოზიციასთან.
</t>
    </r>
    <r>
      <rPr>
        <b/>
        <sz val="10"/>
        <color theme="1" tint="0.249977111117893"/>
        <rFont val="Segoe UI"/>
        <family val="2"/>
      </rPr>
      <t xml:space="preserve">დროითი ჰორიზონტი: </t>
    </r>
    <r>
      <rPr>
        <sz val="10"/>
        <color theme="1" tint="0.249977111117893"/>
        <rFont val="Segoe UI"/>
        <family val="2"/>
      </rPr>
      <t xml:space="preserve">საშუალოდან გრძელვადიან პერსპექტივამდე
იდენტიფიცირებული ტრანზიციული შესაძლებლობები:
</t>
    </r>
    <r>
      <rPr>
        <b/>
        <sz val="10"/>
        <color theme="1" tint="0.249977111117893"/>
        <rFont val="Segoe UI"/>
        <family val="2"/>
      </rPr>
      <t>•დაბალნახშირბადიანი ტექნოლოგიები:</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ბიზნესის დაფინანსების უზრუნველყოფა, რომელიც ინვესტირებას ახდენს დაბალნახშირბადიან ტექნოლოგიებში, როგორიცაა განახლებადი ენერგია, ენერგოეფექტურობის ამაღლება, ტრანსპორტის ელექტრიფიკაცია და მდგრადი ფერმერული პრაქტიკები.
</t>
    </r>
    <r>
      <rPr>
        <b/>
        <sz val="10"/>
        <color theme="1" tint="0.249977111117893"/>
        <rFont val="Segoe UI"/>
        <family val="2"/>
      </rPr>
      <t xml:space="preserve">დროითი ჰორიზონტი: </t>
    </r>
    <r>
      <rPr>
        <sz val="10"/>
        <color theme="1" tint="0.249977111117893"/>
        <rFont val="Segoe UI"/>
        <family val="2"/>
      </rPr>
      <t>მოკლედან საშუალოვადიან პერსპექტივამდე
•</t>
    </r>
    <r>
      <rPr>
        <b/>
        <sz val="10"/>
        <color theme="1" tint="0.249977111117893"/>
        <rFont val="Segoe UI"/>
        <family val="2"/>
      </rPr>
      <t>მიწოდების ჯაჭვის დეკარბონიზაცია:</t>
    </r>
    <r>
      <rPr>
        <sz val="10"/>
        <color theme="1" tint="0.249977111117893"/>
        <rFont val="Segoe UI"/>
        <family val="2"/>
      </rPr>
      <t xml:space="preserve">
</t>
    </r>
    <r>
      <rPr>
        <b/>
        <sz val="10"/>
        <color theme="1" tint="0.249977111117893"/>
        <rFont val="Segoe UI"/>
        <family val="2"/>
      </rPr>
      <t xml:space="preserve">აღწერა: </t>
    </r>
    <r>
      <rPr>
        <sz val="10"/>
        <color theme="1" tint="0.249977111117893"/>
        <rFont val="Segoe UI"/>
        <family val="2"/>
      </rPr>
      <t xml:space="preserve">კლიენტების დახმარება დაფინანსებით, რათა შეამცირონ არაპირდაპირი ემისიები თავიანთ მიწოდების ჯაჭვებში, მაგალითად, განახლებად ენერგიაზე გადასვლით ან ენერგოეფექტურობის გაუმჯობესებით მთელი ღირებულებათა ჯაჭვის მასშტაბით.
</t>
    </r>
    <r>
      <rPr>
        <b/>
        <sz val="10"/>
        <color theme="1" tint="0.249977111117893"/>
        <rFont val="Segoe UI"/>
        <family val="2"/>
      </rPr>
      <t xml:space="preserve">დროითი ჰორიზონტი: </t>
    </r>
    <r>
      <rPr>
        <sz val="10"/>
        <color theme="1" tint="0.249977111117893"/>
        <rFont val="Segoe UI"/>
        <family val="2"/>
      </rPr>
      <t xml:space="preserve">საშუალოდან გრძელვადიან პერსპექტივამდე
</t>
    </r>
    <r>
      <rPr>
        <b/>
        <sz val="10"/>
        <color theme="1" tint="0.249977111117893"/>
        <rFont val="Segoe UI"/>
        <family val="2"/>
      </rPr>
      <t>კლიენტების დახმარება გარდამავალი გეგმებისა და დაბალნახშირბადიანი ინვესტიციების შემუშავებაში:</t>
    </r>
    <r>
      <rPr>
        <sz val="10"/>
        <color theme="1" tint="0.249977111117893"/>
        <rFont val="Segoe UI"/>
        <family val="2"/>
      </rPr>
      <t xml:space="preserve">
</t>
    </r>
    <r>
      <rPr>
        <b/>
        <sz val="10"/>
        <color theme="1" tint="0.249977111117893"/>
        <rFont val="Segoe UI"/>
        <family val="2"/>
      </rPr>
      <t>აღწერა</t>
    </r>
    <r>
      <rPr>
        <sz val="10"/>
        <color theme="1" tint="0.249977111117893"/>
        <rFont val="Segoe UI"/>
        <family val="2"/>
      </rPr>
      <t xml:space="preserve">: კლიენტების მხარდაჭერა დეკარბონიზაციის გარდამავალი გეგმების შემუშავებაში მომავალი რეგულაციების შესაბამისად, იმის უზრუნველსაყოფად, რომ ისინი აკმაყოფილებდნენ შესაბამის მარეგულირებელ მოთხოვნებს იმ ბაზრებზე, სადაც ოპერირებენ.
</t>
    </r>
    <r>
      <rPr>
        <b/>
        <sz val="10"/>
        <color theme="1" tint="0.249977111117893"/>
        <rFont val="Segoe UI"/>
        <family val="2"/>
      </rPr>
      <t>დროითი ჰორიზონტი:</t>
    </r>
    <r>
      <rPr>
        <sz val="10"/>
        <color theme="1" tint="0.249977111117893"/>
        <rFont val="Segoe UI"/>
        <family val="2"/>
      </rPr>
      <t xml:space="preserve"> მოკლედან საშუალოვადიან პერსპექტივამდე
</t>
    </r>
    <r>
      <rPr>
        <b/>
        <sz val="10"/>
        <color theme="1" tint="0.249977111117893"/>
        <rFont val="Segoe UI"/>
        <family val="2"/>
      </rPr>
      <t xml:space="preserve">•დროითი ჰორიზონტები:
</t>
    </r>
    <r>
      <rPr>
        <sz val="10"/>
        <color theme="1" tint="0.249977111117893"/>
        <rFont val="Segoe UI"/>
        <family val="2"/>
      </rPr>
      <t>კლიმატთან დაკავშირებული რისკებისა და შესაძლებლობების თანმიმდევრული და მომავალზე ორიენტირებული შეფასების უზრუნველსაყოფად, ბანკი იყენებს მკაფიოდ განსაზღვრულ დროით ჰორიზონტებს, რომლებიც შეესაბამება მის სტრატეგიულ დაგეგმვას, რისკების მართვისა და ფინანსური გადაწყვეტილებების მიღების პროცესებს. აღნიშნული დროითი ჰორიზონტები ქმნის სტრუქტურირებულ საფუძველს იმის შესაფასებლად, თუ როგორ შეიძლება დროთა განმავლობაში მატერიალიზდეს კლიმატთან დაკავშირებული ზემოქმედებები.
ტრანზიციული რისკები შეიძლება წარმოიშვას მოკლე და საშუალოვადიან პერსპექტივაში, რამაც პოტენციურად შეიძლება გავლენა მოახდინოს მოკლევადიან ფინანსურ ექსპოზიციასა და საბაზრო პირობებზე, მაშინ როცა ფიზიკური რისკები, როგორც წესი, უფრო გრძელვადიან პერსპექტივაში ვლინდება და შეიძლება გავლენა იქონიოს აქტივებისა და ოპერაციების მომავალ მდგრადობაზე.
შესაბამისად, კლიმატთან დაკავშირებული რისკები და შესაძლებლობები, რომლებიც არსებითია ჯგუფის ხუთწლიანი ფინანსური დაგეგმვის ჰორიზონტისთვის, კლასიფიცირდება როგორც მოკლევადიანი. მოკლევადიანი ჰორიზონტი (2030) მხარს უჭერს ოპერაციულ და ტაქტიკურ გადაწყვეტილებების მიღებას და ფოკუსირებულია წარმოშობილ მარეგულირებელ მოთხოვნებზე, ბაზრის ცვალებად მოლოდინებსა და ახლოვადიან მდგრადობის ზემოქმედებებზე, რომლებიც დაკავშირებულია პორტფელის მართვასა და ბიზნეს საქმიანობასთან.
საშუალოვადიანი ჰორიზონტი არის ის, რაც მოსალოდნელია მომდევნო ხუთიდან თხუთმეტ წლამდე პერიოდში. საშუალოვადიანი ჰორიზონტი (2040 წლამდე) მოიცავს სტრუქტურულ ცვლილებებს ეკონომიკურ და სექტორულ დინამიკაში, მათ შორის ტრანზიციული გზების დაჩქარებას, ტექნოლოგიურ დანერგვასა და კლიმატთან დაკავშირებულ უფრო ფართო ტრანსფორმაციებს, რომლებიც გავლენას ახდენს კლიენტებსა და ბაზრებზე.
გრძელვადიანი ჰორიზონტი მოსალოდნელია თხუთმეტწლიან პერიოდს მიღმა. გრძელვადიანი ჰორიზონტი (2050 წლამდე) მოიცავს გრძელვადიან სტრუქტურულ რისკებსა და შესაძლებლობებს, მათ შორის ქრონიკულ კლიმატურ ზემოქმედებას და კლიმატის უფრო ფართო ტენდენციებს, რომლებმაც შეიძლება გავლენა მოახდინოს სტრატეგიულ პოზიციონირებაზე, კაპიტალის განაწილებასა და ბიზნეს მოდელის მდგრადობაზე.
•კლიმატთან დაკავშირებული რისკებისა და შესაძლებლობების გარდა, ბანკმა 2023 წელს ჩაატარა ESG მატერიალურობის ფორმალური გადაფასება, რის შედეგადაც გამოვლინდა თოთხმეტი არსებითი თემა გარემოსდაცვით, სოციალურ და მმართველობით განზომილებებში. ეს თემები მოიცავს: ბიზნეს ეთიკას, მომხმარებელთა დაცვასა და პროდუქტზე პასუხისმგებლობას, მონაცემთა უსაფრთხოებასა და კონფიდენციალურობას, ადგილობრივ ეკონომიკურ განვითარებას, მდგრად ფინანსებს, პროდუქტებისა და სერვისების ინოვაციას, მდგრად ფინანსურ ჩართულობასა და გაძლიერებას, სამართლიან სამუშაო პირობებსა და თანამშრომელთა კეთილდღეობას, ადამიანური კაპიტალის განვითარებას, მრავალფეროვნებას, ჩართულობასა და გენდერულ თანასწორობას, საზოგადოებისა და გარემოსდაცვით საკითხებში ჩართულობას, მიწოდების ჯაჭვის პასუხისმგებლიან მართვას და შიდა გარემოსდაცვით მენეჯმენტს.
სამომავლოდ, ჯგუფი გეგმავს განახლებული, არსებითობის შეფასების ჩატარებას, რათა კიდევ უფრო გააძლიეროს მდგრადობასთან დაკავშირებული რისკებისა და შესაძლებლობების იდენტიფიცირება, შეფასება და ინტეგრაცია მთელ ორგანიზაციაში. ეს ხელს შეუწყობს ჯგუფის მიერ მდგრადობასთან დაკავშირებული ინფორმაციის გამჟღავნებისა და რისკების მართვის პრაქტიკის მუდმივ გაუმჯობესებას მომდევნო წლებში.</t>
    </r>
  </si>
  <si>
    <r>
      <t xml:space="preserve">გთხოვთ, აღწეროთ ESG/მდგრადობასთან დაკავშირებული ის </t>
    </r>
    <r>
      <rPr>
        <b/>
        <sz val="10"/>
        <color theme="1" tint="0.249977111117893"/>
        <rFont val="Segoe UI"/>
        <family val="2"/>
      </rPr>
      <t>რისკები და შესაძლებლობები</t>
    </r>
    <r>
      <rPr>
        <sz val="10"/>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10"/>
        <color theme="1" tint="0.249977111117893"/>
        <rFont val="Segoe UI"/>
        <family val="2"/>
      </rPr>
      <t xml:space="preserve"> ბანკის პერსპექტივებზე მატერიალურ გავლენას </t>
    </r>
    <r>
      <rPr>
        <sz val="10"/>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10"/>
        <color theme="1" tint="0.249977111117893"/>
        <rFont val="Segoe UI"/>
        <family val="2"/>
      </rPr>
      <t>დროითი ჰორიზონტები</t>
    </r>
    <r>
      <rPr>
        <sz val="10"/>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10"/>
        <color theme="1" tint="0.249977111117893"/>
        <rFont val="Segoe UI"/>
        <family val="2"/>
      </rPr>
      <t>მოკლევადიანი“, „საშუალოვადიანი“ და „გრძელვადიანი“ პერიოდების განმარტებები</t>
    </r>
    <r>
      <rPr>
        <sz val="10"/>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</si>
  <si>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rPr>
        <sz val="10"/>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0"/>
        <color theme="0"/>
        <rFont val="Segoe UI"/>
        <family val="2"/>
      </rPr>
      <t xml:space="preserve">
</t>
    </r>
    <r>
      <rPr>
        <i/>
        <u/>
        <sz val="10"/>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0"/>
        <color theme="0"/>
        <rFont val="Segoe UI"/>
        <family val="2"/>
      </rPr>
      <t xml:space="preserve">
გთხოვთ არ შეცვალოთ შაბლონის ფორმატი!</t>
    </r>
  </si>
  <si>
    <t>•მდგრადობის შესაძლებლობებთან დაკავშირებული ჩვენი მიდგომა ეფუძნება Green Finance Framework-ს (GFF), რომელიც უზრუნველყოფს მდგრადობასთან დაკავშირებული შესაძლებლობების ეფექტიან იდენტიფიცირებას, შეფასებასა და მონიტორინგს.
•GFF მოიცავს ოთხ ძირითად მიმართულებას, რომლებიც წარმართავს ფინანსური რესურსების გარემოსდაცვითად მდგრად ინიციატივებზე განაწილებას, გამჭვირვალობისა და ანგარიშვალდებულების უზრუნველყოფით:
1. სახსრების გამოყენება (Use of proceeds): ბანკის GFF-ის საფუძველს წარმოადგენს ფინანსური რესურსების გამოყოფა მხოლოდ იმ პროექტებისა და საქმიანობებისთვის, რომლებიც შეესაბამება დასაშვები მწვანე სესხების კატეგორიებს — მათ შორის განახლებადი ენერგია, ენერგოეფექტურობა, ნარჩენების მართვა, მდგრადი ტრანსპორტი და სხვა გარემოსთვის სასარგებლო სექტორები. ბანკმა შექმნა მწვანე აქტივთა ერთობლიობა (Green Asset Pool), რომელიც ცენტრალიზებულად მართავს ამ პროექტებისთვის გამოყოფილ სახსრებს და უზრუნველყოფს მათ შესაბამისობას მდგრადობის მიზნებთან და დაბალნახშირბადიან ეკონომიკაზე გადასვლის ხელშეწყობას.
2. მწვანე სესხების შეფასებისა და შერჩევის პროცესი:
ეტაპი 1 – შერჩევა: შესაბამისი გუნდები ბანკის პორტფელში ახდენენ პოტენციური მწვანე სესხების იდენტიფიცირებას GFF-ის მიზნებთან შესაბამისობის შემოწმების გზით. წარდგენილი სესხები ფასდება მწვანე აქტივთა ერთობლიობაში (Green Asset Pool) ჩართვის მიზნით, სახსრების გამოყენების კრიტერიუმებთან შესაბამისობის საფუძველზე, რაც უზრუნველყოფს იმ საქმიანობებზე ფოკუსირებას, რომლებიც მნიშვნელოვნად უწყობს ხელს გარემოსდაცვით მდგრადობას.
ეტაპი 2 – შეფასება: ნომინირებული სესხები გადის დეტალურ შეფასებას GFF-ის კრიტერიუმებთან შესაბამისობის დასადასტურებლად. ეს მოიცავს გარემოსდაცვითი ან სოციალური რისკების შეფასებას და გრძელვადიან მდგრადობის მიზნებთან შესაბამისობის დადასტურებას. სესხები, რომლებიც წარმატებით გაივლიან ამ ეტაპს, კლასიფიცირდება როგორც მწვანე ფინანსური ინსტრუმენტები. 
ეტაპი 3 – ვალიდაცია და მონიტორინგი: ვალიდირებული სესხები ოფიციალურად ემატება Green Asset Pool-ს, ხოლო უწყვეტი მონიტორინგი უზრუნველყოფს, რომ მხოლოდ კრიტერიუმებთან შესაბამისი პროექტები დარჩეს პორტფელში. სესხები, რომლებიც აღარ შეესაბამება GFF-ის მოთხოვნებს, გამოირიცხება. 
3. სახსრების მართვა: ბანკი უზრუნველყოფს მწვანე დაფინანსებიდან მიღებული სახსრების პასუხისმგებლიან მართვასა და Green Asset Pool-ში განაწილებას. სახსრები მიენიჭება მხოლოდ იმ პროექტებს, რომლებიც აკმაყოფილებენ შესაბამის კრიტერიუმებს, ხოლო მათი მონიტორინგი ხორციელდება იმის უზრუნველსაყოფად, რომ შენარჩუნდეს ბალანსი დაურიგებელ სახსრებსა და მწვანე სესხების გაცემებს შორის. დაურიგებელი სახსრები დროებით ინახება ფულად სახსრებში ან დაბალი რისკის მქონე ფინანსურ ინსტრუმენტებში, ბანკის მდგრადობის მიზნებთან შესაბამისობის უზრუნველსაყოფად
4. რეპორტინგი: გამჭვირვალობის უზრუნველსაყოფად ბანკი რეგულარულად აქვეყნებს ინფორმაციას სახსრების განაწილებისა და მათი გავლენის შესახებ. 
GFF-ის ფარგლებში ჩვენ ასევე შევიმუშავეთ ახალი შესაძლებლობების სკრინინგის ინსტრუმენტი (Opportunity Screening Tool), რომელიც ბაზარს აანალიზებს დამატებითი მწვანე შესაძლებლობების გამოსავლენად და სწრაფად აფასებს არსებული კლიენტების „გრინინგ“ პოტენციალს. ეს ხელს გვიწყობს ახალი შესაძლებლობების იდენტიფიცირებაში, ასევე იმ მიმართულებების პრიორიტეტიზაციაში, სადაც შეგვიძლია ყველაზე დიდი გავლენის მოხდენა და შესაბამისი პროდუქტების განვითარება.
•ბანკი ESG-სა და მდგრადობასთან დაკავშირებულ შესაძლებლობებს არ განიხილავს როგორც ცალკე ან იზოლირებულ პრიორიტეტებს; ისინი ინტეგრირებულია საერთო სტრატეგიულ და ბიზნესდაგეგმვის პროცესებში ფინანსურ შედეგებთან, რისკების გათვალისწინებასა და ზრდის მიზნებთან ერთად. მდგრადი დაფინანსების შესაძლებლობები განიხილება ბანკის გრძელვადიანი ღირებულების შექმნის სტრატეგიის მნიშვნელოვან კომპონენტად და ხელს უწყობს ბანკის პორტფელის დივერსიფიკაციასა და მდგრადობას.
ბანკი ინარჩუნებს დაბალანსებულ მიდგომას, რაც უზრუნველყოფს, რომ ESG-თან დაკავშირებული შესაძლებლობები განხორციელდეს კომერციულად სიცოცხლისუნარიანი ფორმით და შეესაბამებოდეს უფრო ფართო ბიზნეს მიზნებს. ეს მიდგომა ბანკს საშუალებას აძლევს მხარი დაუჭიროს მდგრადი დაფინანსების ზრდას ფინანსური დისციპლინის შენარჩუნებითა და საერთო სტრატეგიულ პრიორიტეტებთან შესაბამისობით.
გადაწყვეტილების მიღების შესაძლებლობების გასაძლიერებლად ბანკი ასევე ავითარებს გარემოზე ზემოქმედების შეფასების ინსტრუმენტს, რომელიც მიზნად ისახავს დაფინანსებული პროექტების გარემოსდაცვითი სარგებლის შეფასებასა და მონიტორინგს. დანერგვის შემდეგ ეს ინსტრუმენტი გააძლიერებს ბანკის შესაძლებლობას გარემოზე ზემოქმედების ფაქტორების ინტეგრირებისთვის დაფინანსების გადაწყვეტილებებში, რაც ხელს შეუწყობს უფრო ინფორმირებული პრიორიტეტიზაციის პროცესს მაღალი მდგრადობის სარგებლის მქონე პროექტების მიმართ და გაამყარებს ESG ფაქტორების ინტეგრაციას ბიზნესსტრატეგიასა და პორტფელის განვითარებაში.
•მდგრადობასთან დაკავშირებული შესაძლებლობები ინტეგრირებულია ბანკის ბიზნესსტრატეგიასა და გადაწყვეტილებების მიღების პროცესებში, სადაც მდგრადი დაფინანსება წარმოადგენს ბანკის ფართო ESG სტრატეგიის ერთ-ერთ ძირითად მიმართულებას. ბანკი მდგრადი დაფინანსების განვითარებას განიხილავს მნიშვნელოვან სტრატეგიულ შესაძლებლობად, რომელიც ხელს უწყობს პორტფელის გრძელვადიან მდგრადობას, ბიზნესის ზრდასა და ღირებულების შექმნას.
დამატებით, 2024 წლიდან მწვანე სასესხო პორტფელის მიზანი ინტეგრირებულია აღმასრულებელი მენეჯმენტის KPI-ებში და პირდაპირ უკავშირდება ანაზღაურებას, რაც უზრუნველყოფს, რომ მდგრადობასთან დაკავშირებული შესაძლებლობები ჩართული იყოს აღმასრულებელი დონის გადაწყვეტილებების მიღების პროცესში და კიდევ უფრო აძლიერებს ბანკისთვის მდგრადობასთან დაკავშირებული შესაძლებლობების სტრატეგიულ მნიშვნელობას.</t>
  </si>
  <si>
    <r>
      <t xml:space="preserve">გთხოვთ აღწეროთ </t>
    </r>
    <r>
      <rPr>
        <b/>
        <sz val="10"/>
        <color theme="1" tint="0.249977111117893"/>
        <rFont val="Segoe UI"/>
        <family val="2"/>
      </rPr>
      <t>ის პროცესები და შესაბამისი პოლიტიკა</t>
    </r>
    <r>
      <rPr>
        <sz val="10"/>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10"/>
        <color theme="1" tint="0.249977111117893"/>
        <rFont val="Segoe UI"/>
        <family val="2"/>
      </rPr>
      <t xml:space="preserve"> ESG შესაძლებლობებთან დაკავშირებული ოფიციალური პოლიტიკის </t>
    </r>
    <r>
      <rPr>
        <sz val="10"/>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10"/>
        <color theme="1" tint="0.249977111117893"/>
        <rFont val="Segoe UI"/>
        <family val="2"/>
      </rPr>
      <t>პროცესები, ინსტრუმენტები და მონაცემთა წყაროები,</t>
    </r>
    <r>
      <rPr>
        <sz val="10"/>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10"/>
        <color theme="1" tint="0.249977111117893"/>
        <rFont val="Segoe UI"/>
        <family val="2"/>
      </rPr>
      <t>შესაძლებლობების პრიორიტეტიზაციას</t>
    </r>
    <r>
      <rPr>
        <sz val="10"/>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10"/>
        <color theme="1" tint="0.249977111117893"/>
        <rFont val="Segoe UI"/>
        <family val="2"/>
      </rPr>
      <t xml:space="preserve"> ბიზნეს სტრატეგიასა და გადაწყვეტილების მიღების პროცესებში</t>
    </r>
    <r>
      <rPr>
        <sz val="10"/>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</si>
  <si>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t>•ბანკი იყენებს შიდა და გარე მონაცემების კომბინაციას კლიმატთან დაკავშირებული რისკებისა და შესაძლებლობების შეფასებისა და მართვის მხარდასაჭერად. შიდა მონაცემების წყაროები ძირითადად მოიცავს პორტფელისა და კლიენტების დონეზე არსებულ ინფორმაციას, სექტორულ ექსპოზიციებსა და ბანკში ხელმისაწვდომ ოპერაციულ მონაცემებს. გარე წყაროებში შედის მესამე მხარის მოდელები, კლიმატური სცენარები, გარე ბენჩმარკები, საჯაროდ ხელმისაწვდომი ინფორმაცია და შესაბამისი რეგულაციური ან საბაზრო მონაცემები, რომლებიც გამოიყენება კლიმატთან და ESG-სთან დაკავშირებული ანალიზის მხარდასაჭერად.
•საქართველოში კლიმატთან დაკავშირებული მონაცემების ხელმისაწვდომობა და ხარისხი ჯერ კიდევ განვითარებად ეტაპზეა. ვინაიდან მდგრადობის ანგარიშგებასა და ემისიების გამჟღავნებასთან დაკავშირებული რეგულაციური მოთხოვნები ჯერ კიდევ ფორმირების პროცესშია, ბევრი კომპანია ამ ეტაპზე არ არის ვალდებული გაზომოს ან გაამჟღავნოს დეტალური ESG ინფორმაცია, მათ შორის სათბურის გაზების ემისიების მონაცემები.
ეს ქმნის შეზღუდვებს ბანკისთვის, რათა მიიღოს საკმარისად დეტალური და სანდო მონაცემები გარკვეული ანალიზებისთვის, მათ შორის bottom-up მეთოდოლოგიით დაფინანსებული ემისიების შეფასებისა და კლიმატთან დაკავშირებული რისკების ანალიზისთვის. შედეგად, ბანკი გარკვეულ შემთხვევებში ეყრდნობა პროქსიებს, დაშვებებსა და გარე მონაცემებს.
•ბანკი აგრძელებს მონაცემთა შეგროვებისა და მართვის პრაქტიკის გაძლიერებას კლიენტებთან მიმდინარე თანამშრომლობისა და პორტფელის მასშტაბით მონაცემთა დაფარვის ეტაპობრივი გაფართოების გზით. ბანკი აქტიურად მუშაობს კლიენტებთან ემისიებისა და სხვა ESG-თან დაკავშირებული მონაცემების ხელმისაწვდომობისა და ხარისხის გაუმჯობესებაზე და გეგმავს ეტაპობრივად გაზარდოს პორტფელის ის წილი, რომელიც მოიცავს კლიენტურ დონეზე მონაცემთა შეგროვების ინიციატივებს. 
მაგალითად, 2026 წლისთვის ბანკი მიზნად ისახავს ემისიების მონაცემთა დაფარვის მიღწევას კორპორაციული პორტფელის დაახლოებით 50–55%-ზე.
მომავალში ბანკი ასევე გეგმავს კიდევ უფრო გააუმჯობესოს მეთოდოლოგიები, შიდა პროცესები და ანალიტიკური შესაძლებლობები, რომლებიც მხარს უჭერს მდგრადობასთან დაკავშირებული რისკების შეფასებასა და მართვას, მონაცემთა ხელმისაწვდომობისა და ბაზრის პრაქტიკების განვითარებასთან ერთად.</t>
  </si>
  <si>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10"/>
        <color theme="1" tint="0.249977111117893"/>
        <rFont val="Segoe UI"/>
        <family val="2"/>
      </rPr>
      <t>მონაცემებისა და ინფორმაციის ხელმისაწვდომობა და ხარისხი</t>
    </r>
    <r>
      <rPr>
        <sz val="10"/>
        <color theme="1" tint="0.249977111117893"/>
        <rFont val="Segoe UI"/>
        <family val="2"/>
      </rPr>
      <t xml:space="preserve">, მათ შორის:
• </t>
    </r>
    <r>
      <rPr>
        <b/>
        <sz val="10"/>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10"/>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10"/>
        <color theme="1" tint="0.249977111117893"/>
        <rFont val="Segoe UI"/>
        <family val="2"/>
      </rPr>
      <t>არსებული ხარვეზები</t>
    </r>
    <r>
      <rPr>
        <sz val="10"/>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10"/>
        <color theme="1" tint="0.249977111117893"/>
        <rFont val="Segoe UI"/>
        <family val="2"/>
      </rPr>
      <t>ზომები</t>
    </r>
    <r>
      <rPr>
        <sz val="10"/>
        <color theme="1" tint="0.249977111117893"/>
        <rFont val="Segoe UI"/>
        <family val="2"/>
      </rPr>
      <t>, რომლებსაც ბანკი იღებს</t>
    </r>
    <r>
      <rPr>
        <b/>
        <sz val="10"/>
        <color theme="1" tint="0.249977111117893"/>
        <rFont val="Segoe UI"/>
        <family val="2"/>
      </rPr>
      <t xml:space="preserve"> მონაცემთა ხარვეზების აღმოსაფხვრელად</t>
    </r>
    <r>
      <rPr>
        <sz val="10"/>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</si>
  <si>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t>•ბანკის მასშტაბით კლიმატთან დაკავშირებული რისკები ეტაპობრივად ინტეგრირდება საწარმოს რისკების მართვის (Enterprise Risk Management – ERM) ჩარჩოში, რათა უზრუნველყოფილი იყოს ახალი რისკ-ფაქტორების სტრუქტურირებული იდენტიფიცირება, შეფასება, მონიტორინგი და მართვა ტრადიციულ ფინანსურ და არაფინანსურ რისკებთან ერთად. აღნიშნული მიდგომა სისტემურად ახდენს კლიმატური რისკების იდენტიფიცირებას, შეფასებას, პრიორიტეტიზაციასა და მონიტორინგს ხუთ ძირითად კატეგორიაში: საკრედიტო, საბაზრო, საოპერაციო, ლიკვიდობისა და რეპუტაციული რისკები.
•2025 წელს კლიმატთან დაკავშირებული რისკები შეფასდა შემდეგ კითხვებზე პასუხის გაცემის საფუძველზე:
1. რისკ-ფაქტორებისა და გადაცემის არხების იდენტიფიცირება: როგორ არის დაკავშირებული კლიმატის ცვლილება არსებულ საბანკო რისკებთან და როგორ ზრდის მათ? 
2. გავლენის შეფასება: რამდენად ძლიერ გავლენას მოახდენს იდენტიფიცირებული რისკ-ფაქტორები ბანკზე მათი რეალიზების შემთხვევაში? 
3. ალბათობის შეფასება: რამდენად სავარაუდოა, რომ იდენტიფიცირებული რისკ-ფაქტორები განხორციელდეს სამივე სცენარის ფარგლებში?
გავლენისა და ალბათობის მაჩვენებლები განისაზღვრება ერთიდან ხუთამდე შკალით, სადაც ერთი აღნიშნავს უმნიშვნელო/ძალიან დაბალ ალბათობას, ხოლო ხუთი — კრიტიკულ/თითქმის გარდაუვალ რისკს. აღნიშნული მნიშვნელობების განმარტებები განსხვავდება რისკის ტიპების მიხედვით. შედეგად მიღებული რისკის ქულები შეიძლება კლასიფიცირდეს როგორც დაბალი, საშუალო, მაღალი ან კრიტიკული.
ზოგიერთ შემთხვევაში, რისკის ქულები შეიძლება ორ კატეგორიას შორის მდებარეობდეს (მაგალითად, დაბალი/საშუალო, საშუალო/მაღალი, მაღალი/კრიტიკული), რადგან რისკი შეფასებულია როგორც ორი კატეგორიის საზღვარზე არსებული, ან იმის საჩვენებლად, რომ სხვადასხვა რისკ-ფაქტორი ერთი და იმავე სცენარის ფარგლებში განსხვავებულ რისკის დონეებს იწვევს.
თეორიულად, კლიმატთან დაკავშირებული რისკების ალბათობის მნიშვნელოვანი განმსაზღვრელია იმ სცენარის რეალიზების ალბათობა, რომელიც გამოიყენება ანალიზში. ცხადია, კონკრეტული სცენარების განხორციელების ალბათობა დროთა განმავლობაში იცვლება, რადგან გადაწყვეტილებები მიიღება და სხვადასხვა დაშვება დადასტურდება ან უარყოფილი გახდება.
არაკრედიტული რისკების ანალიზის ფარგლებში ბანკმა არ გამოავლინა მნიშვნელოვანი განსხვავებები რისკის ექსპოზიციებში განსაზღვრულ მოკლევადიან (2030), საშუალოვადიან (2040) და გრძელვადიან (2050) პერიოდებს შორის. საშუალოვადიან პერიოდში ბანკი არ ელოდება პოლიტიკის ან ტექნოლოგიური ტენდენციების ისეთ მნიშვნელოვან ცვლილებებს, რომლებიც არსებით რისკებს შექმნის, ასევე არ ვარაუდობს, რომ ფიზიკური რისკების მიმდინარე შეფასებები მნიშვნელოვნად განსხვავდებოდეს ჩვეულებრივი ბიზნესსცენარისგან (business as usual).
ამ მიდგომის ასასახად, ბანკმა გადაწყვიტა შედეგების წარმოდგენა კონსოლიდირებული &lt;2040 დროითი ჰორიზონტის ფარგლებში, რაც შეესაბამება პორტფელის მაქსიმალურ ვადას და უზრუნველყოფს პრაქტიკულ საშუალოვადიან რისკების შეფასებას. ბანკი მომავალშიც გააგრძელებს მეთოდოლოგიის დახვეწას კლიმატთან დაკავშირებული რისკების სრულყოფილი, ბანკის მასშტაბით შეფასების უზრუნველსაყოფად.
კლიმატური რისკების ინტეგრაციის დეტალური ანალიზი ბანკის ERM ჩარჩოში წარმოდგენილია ჯგუფის მდგრადობის ანგარიშის 113–114 გვერდებზე (https://ramad.bog.ge/s3/BogGroup/Sustainability-Report-2025-From-Strategy-to-Impact-2.pdf). 
• ESG რისკები ბანკის რისკის აპეტიტის ჩარჩოში (Risk Appetite Framework) ცალკეულ ელემენტებად არ არის ინტეგრირებული. თუმცა, მათი პოტენციური გავლენა არაპირდაპირად აისახება არსებული რისკის აპეტიტის მეტრიკებში, მათ შორის საკრედიტო რისკის, კაპიტალის ადეკვატურობის, რეპუტაციული რისკისა და სხვა ძირითადი რისკის ინდიკატორების მეშვეობით, რომლებიც ერთობლივად ასახავს ESG-თან დაკავშირებულ ფუნდამენტურ რისკებს.
ამ ეტაპზე, კლიმატური და ტრანზიციული რისკები არ იმართება ცალკეული რისკის აპეტიტის ლიმიტებით ან სპეციალური ესკალაციის ზღვრული მაჩვენებლებით. აღნიშნულ რისკებთან მიმართებით, ბანკი ყოველწლიურად ატარებს მოკლევადიან რისკის ჰორიზონტზე ორიენტირებულ სტრეს-ტესტირებას, რათა შეაფასოს მათი პოტენციური მატერიალურობა ბანკისთვის.</t>
  </si>
  <si>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10"/>
        <color theme="1" tint="0.249977111117893"/>
        <rFont val="Segoe UI"/>
        <family val="2"/>
      </rPr>
      <t>პრუდენციული რისკების მართვის</t>
    </r>
    <r>
      <rPr>
        <sz val="10"/>
        <color theme="1" tint="0.249977111117893"/>
        <rFont val="Segoe UI"/>
        <family val="2"/>
      </rPr>
      <t xml:space="preserve"> ჩარჩოში. კერძოდ, მიუთითეთ:
• როგორ </t>
    </r>
    <r>
      <rPr>
        <b/>
        <sz val="10"/>
        <color theme="1" tint="0.249977111117893"/>
        <rFont val="Segoe UI"/>
        <family val="2"/>
      </rPr>
      <t>უკავშირდება</t>
    </r>
    <r>
      <rPr>
        <sz val="10"/>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10"/>
        <color theme="1" tint="0.249977111117893"/>
        <rFont val="Segoe UI"/>
        <family val="2"/>
      </rPr>
      <t>პრუდენციული რისკების კატეგორიებს</t>
    </r>
    <r>
      <rPr>
        <sz val="10"/>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10"/>
        <color theme="1" tint="0.249977111117893"/>
        <rFont val="Segoe UI"/>
        <family val="2"/>
      </rPr>
      <t>რა გავლენას ახდენს</t>
    </r>
    <r>
      <rPr>
        <sz val="10"/>
        <color theme="1" tint="0.249977111117893"/>
        <rFont val="Segoe UI"/>
        <family val="2"/>
      </rPr>
      <t xml:space="preserve"> მათზე;
• </t>
    </r>
    <r>
      <rPr>
        <b/>
        <sz val="10"/>
        <color theme="1" tint="0.249977111117893"/>
        <rFont val="Segoe UI"/>
        <family val="2"/>
      </rPr>
      <t>მეთოდოლოგიები და ინსტრუმენტები</t>
    </r>
    <r>
      <rPr>
        <sz val="10"/>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t>
    </r>
    <r>
      <rPr>
        <sz val="10"/>
        <color theme="1"/>
        <rFont val="Segoe UI"/>
        <family val="2"/>
      </rPr>
      <t xml:space="preserve">•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10"/>
        <color theme="1"/>
        <rFont val="Segoe UI"/>
        <family val="2"/>
      </rPr>
      <t>რისკის მადაში, რისკის ტოლერანტობის ჩარჩოსა და ესკალაციის პროცესებში</t>
    </r>
    <r>
      <rPr>
        <sz val="10"/>
        <color theme="1"/>
        <rFont val="Segoe UI"/>
        <family val="2"/>
      </rPr>
      <t>.</t>
    </r>
  </si>
  <si>
    <t>•ბანკის მიერ 2025 წლის 31 დეკემბრის მდგომარეობით განხორციელებულმა საკრედიტო რისკის მატერიალურობის ანალიზმა შეაფასა ფიზიკურ და ტრანზიციულ რისკებთან დაკავშირებული ექსპოზიციები საშუალოვადიან ჰორიზონტზე (2040), რომელიც შეესაბამება ბანკის სესხების ვადიანობას. შედეგებმა აჩვენა, რომ SSP5-8.5 სცენარის ფარგლებში ყველაზე მნიშვნელოვანი ფიზიკური რისკი არის გვალვა, რომელიც განსაკუთრებით ძლიერ გავლენას ახდენს სოფლის მეურნეობის სექტორის კლიენტებზე. ასევე გამოვლინდა სიცხის ტალღები (heatwave) და წყალდიდობები, როგორც მნიშვნელოვანი რისკები, თუმცა შედარებით ნაკლები სიმძიმით. 
ტრანზიციული რისკების მიმართულებით, სცენარების ალბათობის წონების გათვალისწინებით, ყველაზე მაღალი ექსპოზიციები გამოვლინდა Delayed Transition სცენარის ფარგლებში, ძირითადად წარმოებისა და ტრანსპორტის / დასაწყობების სექტორებში. აღნიშნული რისკები ძირითადად დაკავშირებულია პირდაპირი და არაპირდაპირი ემისიების შესაძლო ხარჯებთან. მაღალი ემისიების მქონე სექტორები განსაკუთრებით მოწყვლადია ამ სცენარის პირობებში, რადგან პოლიტიკის მოულოდნელმა ცვლილებებმა შეიძლება გამოიწვიოს ნახშირბადის ხარჯების მნიშვნელოვანი ზრდა.
იმის უკეთ გასაგებად, თუ როგორ შეიძლება განვითარდეს აღნიშნული რისკები დროთა განმავლობაში, ბანკმა ჩაატარა სცენარების ანალიზი SSP5-8.5 და Delayed Transition სცენარებზე ფოკუსირებით. SSP5-8.5 სცენარის ფარგლებში ფიზიკური რისკები შეფასდა როგორც მოკლევადიან (2030), ისე გრძელვადიან (2050) ჰორიზონტებზე, რამაც აჩვენა რისკების მნიშვნელოვანი ზრდა დროთა განმავლობაში, ძირითადად გვალვებისა და სიცხის ტალღების გახშირების გამო. Delayed Transition სცენარის ფარგლებში ტრანზიციული რისკები მოსალოდნელია მნიშვნელოვნად გაიზარდოს გრძელვადიან პერიოდში, მაშინ როცა მოკლევადიანი გავლენები შედარებით შეზღუდული რჩება.
ჩვენი ანალიზი ნათლად აჩვენებს, რომ გრძელვადიანი ფიზიკური და ტრანზიციული რისკები გარდაუვალია. შესაბამისად, ბანკი კიდევ უფრო გააძლიერებს კლიმატური რისკების მართვის პრაქტიკას და აღნიშნული ანალიზის შედეგებს გამოიყენებს რისკების იდენტიფიცირების, პორტფელის მონიტორინგისა და კლიენტებთან ურთიერთობის პრაქტიკის გასაუმჯობესებლად. ამ შესაძლებლობების განვითარებით დღეს, ბანკი მიზნად ისახავს როგორც საკუთარი, ისე კლიენტების გრძელვადიანი მდგრადობის მხარდაჭერას და ამავდროულად წინსვლას განვითარებად რეგულაციურ მოთხოვნებსა და ბაზრის ტენდენციებთან მიმართებაში.
როგორც დამატებითაა აღწერილი 2.6 კითხვაში, ბანკმა ასევე ჩაატარა კლიმატური სტრეს-ტესტირება, რათა შეეფასებინა თავისი ბიზნესმოდელის მდგრადობა როგორც ფიზიკური, ისე ტრანზიციული რისკების სცენარების პირობებში. ანალიზის შედეგებმა აჩვენა, რომ შეფასებული სცენარებისა და დროითი ჰორიზონტების ფარგლებში ბანკის საერთო ფინანსურ მდგომარეობაზე გავლენა არ იყო მატერიალური, რაც მიუთითებს ბანკის ბიზნესმოდელის მდგრადობაზე. მიუხედავად ამისა, ბანკი კვლავ რჩება ერთგული კლიმატთან დაკავშირებული რისკების უწყვეტი მონიტორინგის, მართვისა და მიდგომების გაუმჯობესების მიმართ, კლიმატური, რეგულაციური და საბაზრო პირობების განვითარების გათვალისწინებით.
•2026 წლის ICAAP/ILAAP-ის განახლების ფარგლებში კლიმატური რისკის კაპიტალის მოთხოვნა პირველად შეფასდა რაოდენობრივი მეთოდით. ბანკმა შეიმუშავა შესაბამისი ჩარჩო, რომელიც ეფუძნება მომავლისკენ მიმართულ მიდგომას ბანკის პოზიციაზე პოტენციური გავლენების შესაფასებლად და მოიცავს ორი განსხვავებული ტიპის რისკს: ფიზიკურ და ტრანზიციულ რისკებს. აღნიშნული ჩარჩო ძირითადად დაფუძნებულია კლიმატური რისკების სცენარების ანალიზზე.
შედეგები ინტეგრირდა როგორც ICAAP-ში, ისე ILAAP-ში: კლიმატური რისკის კაპიტალის მოთხოვნა შეფასდა და დაემატა შიდა კაპიტალის საერთო საჭიროებას. ასევე შეფასდა ლიკვიდობის ბუფერებზე გავლენა  ILAAP-ის ფარგლებში.
კლიმატურმა სტრეს-ტესტირებამ აჩვენა, რომ მიღებული გავლენები იყო შეზღუდული და არამატერიალური, რაც მიუთითებს, რომ ბანკის ბიზნესმოდელი რჩება მდგრადი კლიმატთან დაკავშირებული რისკების მიმართ შეფასებული სცენარისა და დროითი ჰორიზონტის ფარგლებში.
•მდგრადობასთან დაკავშირებული რისკების მართვისა და შემცირების მიზნით, ბანკი ახორციელებს სხვადასხვა ზომასა და კონტროლის მექანიზმს თავისი საკრედიტო რისკების მართვის პროცესებში, კლიენტებთან ურთიერთობის პრაქტიკასა და დაფინანსების გადაწყვეტილებებში.
კლიმატური მატერიალურობის შეფასების შემდეგ ბანკმა ელექტროენერგიის წარმოება, ტრანსპორტი, რკინა და ფოლადი, ასევე ცემენტის სექტორი განსაზღვრა პრიორიტეტულ სექტორებად, მათი კლიმატურ ტრანზიციულ რისკებთან მაღალი ექსპოზიციის გამო. აღნიშნული სექტორები განსაკუთრებით მგრძნობიარეა კლიმატთან დაკავშირებული ცვლილებების მიმართ, როგორიცაა რეგულაციებისა და პოლიტიკის მოთხოვნების განვითარება, ტექნოლოგიური ტრანსფორმაცია, ნახშირბადის ფასების მექანიზმები და ბაზრის მოთხოვნის ცვლილებები, რაც შეიძლება მნიშვნელოვნად აისახოს კლიენტების საოპერაციო მოდელებსა და გრძელვადიან ფინანსურ მდგრადობაზე.
ამის საპასუხოდ, ბანკი გეგმავს გააგრძელოს პორტფელის შესაბამისობისა და რისკების მართვის სტრატეგიების განვითარება, რომლებიც მიზნად ისახავს აღნიშნული სექტორების ეტაპობრივი დეკარბონიზაციის მხარდაჭერას და ამავდროულად ბანკის პორტფელის გრძელვადიანი მდგრადობის გაძლიერებას. ბანკი ასევე გეგმავს გააძლიეროს თანამშრომლობა იმ კონტრაგენტებთან, რომლებიც ამ სექტორებში ოპერირებენ, რათა უკეთ გაიგოს მათი ტრანზიციასთან დაკავშირებული რისკები, ტრანზიციისთვის მზადყოფნის დონე, დეკარბონიზაციის სტრატეგიები და დაფინანსების საჭიროებები. 
ამასთანავე, ბანკი აქტიურად აგრძელებს მდგრადი დაფინანსების საქმიანობის გაფართოებას და კლიენტებისთვის მწვანე დაფინანსების გადაწყვეტილებების ხელმისაწვდომობის ზრდას. კლიენტებთან მიმდინარე თანამშრომლობა და სექტორული ანალიზი ხელს შეუწყობს უფრო მიზნობრივი მდგრადი დაფინანსების პროდუქტებისა და ტრანზიციასთან დაკავშირებული ფინანსური გადაწყვეტილებების განვითარებას კლიმატის მიმართ მგრძნობიარე სექტორებისთვის, რაც დროთა განმავლობაში ხელს შეუწყობს დაბალნახშირბადიანი და კლიმატის მიმართ უფრო მდგრადი ბიზნესსაქმიანობების ზრდას.
დამატებით, ESG დუ დილიჯენსის პროცესის ფარგლებში, როდესაც იდენტიფიცირდება მნიშვნელოვანი გარემოსდაცვითი ან სოციალური ხარვეზები, ბანკი ამუშავებს გარემოსდაცვით და სოციალურ სამოქმედო გეგმებს (Environmental and Social Action Plans – ESAPs). აღნიშნული გეგმები მიზნად ისახავს დაფინანსებული ტრანზაქციების შესაბამისობის უზრუნველყოფას მოქმედ ეროვნულ კანონმდებლობასთან, შესაბამის საერთაშორისო სტანდარტებთან და ბანკის შიდა გარემოსდაცვით და სოციალურ მოთხოვნებთან. ESAP-ები განსაზღვრავს მსესხებლებისგან მოთხოვნილ შემარბილებელ ზომებსა და კორექტირებად ქმედებებს, ადგენს განხორციელების პრიორიტეტებსა და ვადებს და ასევე განსაზღვრავს პროგრესის მონიტორინგისთვის საჭირო ანგარიშგების მოთხოვნებს. ESAP-ების შესრულებას ბანკი აქტიურად აკონტროლებს ტრანზაქციის მთელი ციკლის განმავლობაში.
•ბანკის გარემოსდაცვითი და სოციალური მართვის სისტემა წარმოადგენს ძირითად ჩარჩოს, რომელიც არეგულირებს გარემოსდაცვითი და სოციალური (E&amp;S) რისკების შემცირებასა და მონიტორინგს დაფინანსების საქმიანობის ფარგლებში. სისტემა მოიცავს სპეციალურ ჩეკლისტებს, კითხვარებს, დუ დილიჯენსის შაბლონებსა და მონიტორინგის ფორმებს, რომლებიც გამოიყენება ტრანზაქციის მთელი ციკლის განმავლობაში.
ESMS ჩარჩოს ფარგლებში, შემარბილებელი ზომები განისაზღვრება იდენტიფიცირებული რისკების ბუნების, მასშტაბისა და სიმძიმის, ასევე კლიენტის შესაბამისობის დონის მიხედვით მოქმედ ეროვნულ კანონმდებლობასთან, რეგულაციურ მოთხოვნებთან და, საჭიროების შემთხვევაში, საერთაშორისო სტანდარტებთან მიმართებაში.
5 მილიონ დოლარზე მეტი მოცულობის და სამ წელზე მეტი ვადიანობის მქონე ტრანზაქციები დამატებით ფასდება საერთაშორისო დონეზე აღიარებულ ჩარჩოებთან შესაბამისობის კუთხით, მათ შორის International Finance Corporation-ის Performance Standards (IFC PS) და European Bank for Reconstruction and Development-ის Performance Requirements (EBRD PR) მოთხოვნებთან. როგორც ზემოთ არის აღწერილი, იმ შემთხვევებში, როდესაც იდენტიფიცირდება მნიშვნელოვანი ხარვეზები და შეუსაბამობები, განსაკუთრებით საშუალო რისკის, მაღალი რისკისა და Category A ტრანზაქციებისთვის, ბანკი ამუშავებს გარემოსდაცვით და სოციალურ სამოქმედო გეგმებს.  
შემარბილებელი ზომების ეფექტიანობა ფასდება მონიტორინგის პროცესების მეშვეობით, რომლებიც პროპორციულია ტრანზაქციასთან დაკავშირებული რისკის დონესთან. საშუალო რისკის მქონე ტრანზაქციები მონიტორინგდება ნახევარწლიურად, ხოლო მაღალი რისკისა და Category A ტრანზაქციები ექვემდებარება ყოველწლიურ მონიტორინგსა და გადახედვას. მონიტორინგის საქმიანობა შეიძლება მოიცავდეს კლიენტის ანგარიშგების განხილვას, ადგილზე ვიზიტებს, შემდგომ შეფასებებსა და შეთანხმებულ სამოქმედო გეგმებთან შესაბამისობის შეფასებას.
ამ რისკზე დაფუძნებული მიდგომის მეშვეობით ბანკი ცდილობს უზრუნველყოს, რომ იდენტიფიცირებული ESG-სა და მდგრადობასთან დაკავშირებული რისკები სათანადოდ იმართებოდეს, შემარბილებელი ზომები ეფექტიანად განხორციელდეს და კლიენტები დაფინანსების ურთიერთობის მთელი პერიოდის განმავლობაში აგრძელებდნენ შესაბამისობას გარემოსდაცვით და სოციალურ მოთხოვნებთან.</t>
  </si>
  <si>
    <r>
      <t xml:space="preserve">გთხოვთ აღწეროთ როგორ </t>
    </r>
    <r>
      <rPr>
        <b/>
        <sz val="10"/>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10"/>
        <color theme="1" tint="0.249977111117893"/>
        <rFont val="Segoe UI"/>
        <family val="2"/>
      </rPr>
      <t xml:space="preserve"> მათ შორის, მიუთითეთ:
• ESG/მდგრადობასთან დაკავშირებული რისკების </t>
    </r>
    <r>
      <rPr>
        <b/>
        <sz val="10"/>
        <color theme="1" tint="0.249977111117893"/>
        <rFont val="Segoe UI"/>
        <family val="2"/>
      </rPr>
      <t>შეფასებისა და ანალიზის</t>
    </r>
    <r>
      <rPr>
        <sz val="10"/>
        <color theme="1" tint="0.249977111117893"/>
        <rFont val="Segoe UI"/>
        <family val="2"/>
      </rPr>
      <t xml:space="preserve"> (მაგ. კლიმატის სცენარების ანალიზი, ESG დიუ დილიჯენსი) </t>
    </r>
    <r>
      <rPr>
        <b/>
        <sz val="10"/>
        <color theme="1" tint="0.249977111117893"/>
        <rFont val="Segoe UI"/>
        <family val="2"/>
      </rPr>
      <t>ძირითადი მიგნებები</t>
    </r>
    <r>
      <rPr>
        <sz val="10"/>
        <color theme="1" tint="0.249977111117893"/>
        <rFont val="Segoe UI"/>
        <family val="2"/>
      </rPr>
      <t xml:space="preserve"> და ის, თუ როგორ იმოქმედა შეფასების </t>
    </r>
    <r>
      <rPr>
        <b/>
        <sz val="10"/>
        <color theme="1" tint="0.249977111117893"/>
        <rFont val="Segoe UI"/>
        <family val="2"/>
      </rPr>
      <t>შედეგებმა სტრატეგიულ გადაწყვეტილებებზე</t>
    </r>
    <r>
      <rPr>
        <sz val="10"/>
        <color theme="1" tint="0.249977111117893"/>
        <rFont val="Segoe UI"/>
        <family val="2"/>
      </rPr>
      <t xml:space="preserve">, </t>
    </r>
    <r>
      <rPr>
        <b/>
        <sz val="10"/>
        <color theme="1" tint="0.249977111117893"/>
        <rFont val="Segoe UI"/>
        <family val="2"/>
      </rPr>
      <t>რისკის მადასა</t>
    </r>
    <r>
      <rPr>
        <sz val="10"/>
        <color theme="1" tint="0.249977111117893"/>
        <rFont val="Segoe UI"/>
        <family val="2"/>
      </rPr>
      <t xml:space="preserve"> და რესურსების განაწილებაზე;
• </t>
    </r>
    <r>
      <rPr>
        <b/>
        <sz val="10"/>
        <color theme="1" tint="0.249977111117893"/>
        <rFont val="Segoe UI"/>
        <family val="2"/>
      </rPr>
      <t>არის თუ არა და როგორ არის</t>
    </r>
    <r>
      <rPr>
        <sz val="10"/>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10"/>
        <color theme="1" tint="0.249977111117893"/>
        <rFont val="Segoe UI"/>
        <family val="2"/>
      </rPr>
      <t>(ICAAP)</t>
    </r>
    <r>
      <rPr>
        <sz val="10"/>
        <color theme="1" tint="0.249977111117893"/>
        <rFont val="Segoe UI"/>
        <family val="2"/>
      </rPr>
      <t xml:space="preserve">;
• </t>
    </r>
    <r>
      <rPr>
        <b/>
        <sz val="10"/>
        <color theme="1" tint="0.249977111117893"/>
        <rFont val="Segoe UI"/>
        <family val="2"/>
      </rPr>
      <t>არის თუ არა და როგორ არის</t>
    </r>
    <r>
      <rPr>
        <sz val="10"/>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10"/>
        <color theme="1" tint="0.249977111117893"/>
        <rFont val="Segoe UI"/>
        <family val="2"/>
      </rPr>
      <t>(ILAAP)</t>
    </r>
    <r>
      <rPr>
        <sz val="10"/>
        <color theme="1" tint="0.249977111117893"/>
        <rFont val="Segoe UI"/>
        <family val="2"/>
      </rPr>
      <t xml:space="preserve">;
• ESG/მდგრადობასთან დაკავშირებული რისკების მართვისა და </t>
    </r>
    <r>
      <rPr>
        <b/>
        <sz val="10"/>
        <color theme="1" tint="0.249977111117893"/>
        <rFont val="Segoe UI"/>
        <family val="2"/>
      </rPr>
      <t>მიტიგაციის მიზნით გამოყენებული ზომები, ინსტრუმენტები</t>
    </r>
    <r>
      <rPr>
        <sz val="10"/>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10"/>
        <color theme="1" tint="0.249977111117893"/>
        <rFont val="Segoe UI"/>
        <family val="2"/>
      </rPr>
      <t>მეთოდოლოგია</t>
    </r>
    <r>
      <rPr>
        <sz val="10"/>
        <color theme="1" tint="0.249977111117893"/>
        <rFont val="Segoe UI"/>
        <family val="2"/>
      </rPr>
      <t xml:space="preserve">, რომელიც გამოიყენება რისკების მიტიგაციის შესაბამისი ზომების </t>
    </r>
    <r>
      <rPr>
        <b/>
        <sz val="10"/>
        <color theme="1" tint="0.249977111117893"/>
        <rFont val="Segoe UI"/>
        <family val="2"/>
      </rPr>
      <t>შესარჩევად</t>
    </r>
    <r>
      <rPr>
        <sz val="10"/>
        <color theme="1" tint="0.249977111117893"/>
        <rFont val="Segoe UI"/>
        <family val="2"/>
      </rPr>
      <t xml:space="preserve"> და დროთა განმავლობაში მათი </t>
    </r>
    <r>
      <rPr>
        <b/>
        <sz val="10"/>
        <color theme="1" tint="0.249977111117893"/>
        <rFont val="Segoe UI"/>
        <family val="2"/>
      </rPr>
      <t>ეფექტიანობის შესაფასებლად</t>
    </r>
    <r>
      <rPr>
        <sz val="10"/>
        <color theme="1" tint="0.249977111117893"/>
        <rFont val="Segoe UI"/>
        <family val="2"/>
      </rPr>
      <t>.</t>
    </r>
  </si>
  <si>
    <r>
      <t xml:space="preserve">•ბანკის ESG-სა და მდგრადობასთან დაკავშირებული რისკების იდენტიფიცირებისა და შეფასების მიდგომა მხარდაჭერილია როგორც გარემოსდაცვითი და სოციალური მართვის სისტემით (ESMS), ისე კლიმატური რისკების მართვის ჩარჩოთი (CliRM). ეს ჩარჩოები უზრუნველყოფს გარემოსდაცვითი, სოციალური და კლიმატური რისკების იდენტიფიცირებას, შეფასებას, მართვასა და მონიტორინგს ექსპოზიციების მთელი სასიცოცხლო ციკლის განმავლობაში, მათ შორის სესხის წარმოშობის, საკრედიტო უნარიანობის შეფასებისა და მიმდინარე მონიტორინგის ეტაპებზე.
ESMS ჩარჩოს ფარგლებში ბანკი სისტემურად ახორციელებს ESG რისკების იდენტიფიცირებას, შეფასებასა და მონიტორინგს სტრუქტურირებული ESG დუ დილიჯენს (ESG DD) პროცესის მეშვეობით. აღნიშნული ინსტრუმენტი შეესაბამება ეროვნული ბანკის ESG გაიდლაინებს ორმაგი მატერიალურობის (Double Materiality) მიდგომის საფუძველზე და მოიცავს როგორც „outside-in“, ისე „inside-out“ პერსპექტივებს.
„Outside-in“ პერსპექტივიდან შეფასება განსაზღვრავს, თუ როგორ შეიძლება გარემოსდაცვითმა, სოციალურმა და კლიმატურმა რისკებმა გავლენა მოახდინოს კონტრაგენტებზე და შესაბამისად ბანკის რისკ-პროფილზე. ეს მოიცავს როგორც ფიზიკური, ისე ტრანზიციული კლიმატური რისკების შეფასებას, ასევე უფრო ფართო გარემოსდაცვით და სოციალურ რისკებს, რომლებიც შეიძლება გავლენას ახდენდეს კლიენტის ოპერაციებზე, ფინანსურ მდგრადობასა და საკრედიტო უნარიანობაზე.
„Inside-out“ პერსპექტივა კი აფასებს დაფინანსებული საქმიანობების შედეგად წარმოქმნილ პოტენციურ გარემოსდაცვით და სოციალურ ზემოქმედებებს, მათ შორის ემისიებს, დაბინძურებას, ბიომრავალფეროვნებაზე გავლენას, შრომისა და ადამიანის უფლებების საკითხებს, ჯანმრთელობასა და უსაფრთხოებას, მმართველობასა და რეგულაციურ შესაბამისობას.
ეს მიდგომა საშუალებას აძლევს ბანკს გაითვალისწინოს როგორც ESG რისკების ფინანსური გავლენა, ისე მისი დაფინანსების საქმიანობების უფრო ფართო მდგრადობის ეფექტი.
შეფასების პროცესი მხარდაჭერილია სტრუქტურირებული სქორინგის მეთოდოლოგიებით, რომლებიც გამოიყენება ESG და კლიმატური რისკების შესაფასებლად კონტრაგენტის დონეზე. კლიმატური შეფასებები მოიცავს როგორც ტრანზიციულ, ისე ფიზიკურ რისკებს და ეფუძნება კლიენტის საქმიანობის მახასიათებლებს, სექტორულ ექსპოზიციებსა და ხელმისაწვდომ რაოდენობრივ და ხარისხობრივ მონაცემებს.
•ESMS ჩარჩოსთან ერთად, ბანკის კლიმატური რისკების მართვის ჩარჩო (Climate Risk Management Framework) მხარს უჭერს ფიზიკური და ტრანზიციული კლიმატური რისკების იდენტიფიცირებასა და შეფასებას ბანკის ბიზნესპორტფელსა და კონტრაგენტებში.
კლიმატური რისკების სრულყოფილად შესაფასებლად ბანკი იყენებს სხვადასხვა მომავალზე ორიენტირებულ მეთოდოლოგიასა და ანალიტიკურ ინსტრუმენტს, მათ შორის მატერიალურობის შეფასებებს, კლიმატურ სცენარების ანალიზსა და კლიმატურ სტრეს-ტესტირებას. ბანკი ეყრდნობა საერთაშორისო დონეზე აღიარებულ სცენარების ჩარჩოებს, მათ შორის NGFS სცენარებსა და CMIP6 კლიმატურ გზებს. 
</t>
    </r>
    <r>
      <rPr>
        <b/>
        <sz val="10"/>
        <color theme="1" tint="0.249977111117893"/>
        <rFont val="Segoe UI"/>
        <family val="2"/>
      </rPr>
      <t>•ფიზიკური რისკების შეფასება:</t>
    </r>
    <r>
      <rPr>
        <sz val="10"/>
        <color theme="1" tint="0.249977111117893"/>
        <rFont val="Segoe UI"/>
        <family val="2"/>
      </rPr>
      <t xml:space="preserve"> ჩვენი ფიზიკური რისკების ანალიზი აფასებს კლიმატთან დაკავშირებული საფრთხეებიდან გამომდინარე პოტენციურ ფინანსურ გავლენებს, მათ შორის სიცხის ტალღებს, გვალვებს, წყალდიდობებს, ექსტრემალურ ნალექს, ტყის ხანძრებსა და მეწყერებს. აღნიშნული ანალიზი აერთიანებს საფრთხეების ალბათობებსა და სექტორულ მოწყვლადობას, რათა შეფასდეს ექსპოზიცია გეოგრაფიული მდებარეობებისა და ეკონომიკური სექტორების მიხედვით.
ქრონიკული და მწვავე რისკების ალბათობა გამოითვლება მეცნიერულად დადასტურებული ზღვრების გამოყენებით, როგორიცაა 35°C-ს გადამეტებული დღეების რაოდენობა სიცხის ტალღებისთვის ან SPEI6 ინდექსი გვალვის სიმძიმის შესაფასებლად. საჭიროების შემთხვევაში გამოიყენება ისტორიული მონაცემები, სატელიტური დაკვირვებები და მოწინავე მოდელირების მიდგომები რისკების შეფასების გასაუმჯობესებლად.
მიუხედავად იმისა, რომ მეთოდოლოგია ეფუძნება საუკეთესო პრაქტიკებს, მაინც არსებობს გაურკვევლობები, განსაკუთრებით წყალდიდობის რისკებთან და მოდელების სპეციფიკურ განსხვავებებთან დაკავშირებით.
</t>
    </r>
    <r>
      <rPr>
        <b/>
        <sz val="10"/>
        <color theme="1" tint="0.249977111117893"/>
        <rFont val="Segoe UI"/>
        <family val="2"/>
      </rPr>
      <t xml:space="preserve">ტრანზიციული რისკების შეფასება: </t>
    </r>
    <r>
      <rPr>
        <sz val="10"/>
        <color theme="1" tint="0.249977111117893"/>
        <rFont val="Segoe UI"/>
        <family val="2"/>
      </rPr>
      <t xml:space="preserve">ჩვენი ტრანზიციული რისკების ანალიზში გამოყენებულია Risk Factor Pathway (RFP) მიდგომა, რათა რაოდენობრივად შეფასდეს პოტენციური ფინანსური გავლენები სხვადასხვა ტრანზიციული სცენარის პირობებში, როგორიცაა NGFS-ის „Net Zero“ და „Delayed Transition“ სცენარები. სექტორული მოწყვლადობის დონეების გამოყენებით, რომლებიც განისაზღვრება ისეთი მახასიათებლების საფუძველზე, როგორიცაა ემისიების ინტენსივობა და რეგულაციური ექსპოზიცია, რისკები ფასდება ოთხ RFP კატეგორიაში: პირდაპირი ემისიები, არაპირდაპირი ემისიები, ინვესტიციები და შემოსავლები.
შეფასება აერთიანებს REMIND-MAgPIE მოდელსა და NGFS სცენარებს, რათა სიმულირდეს ეკონომიკური, ენერგეტიკული და მიწათსარგებლობის ურთიერთქმედებები და უზრუნველყოფდეს დეტალური ხედვა პოლიტიკურ, საბაზრო და ტექნოლოგიურ ცვლილებებზე.
Climate VaR გამოითვლება ექსპოზიციის, გავლენის ფაქტორების, მოწყვლადობის დონეებისა და სცენარების ალბათობების კომბინაციით, რაც საშუალებას იძლევა ყოველისმომცველად შეფასდეს პოტენციური ფინანსური ზარალები და შესაძლებლობები.
•ბანკი აგრძელებს კლიმატური რისკების მართვის მმართველობის, მონიტორინგისა და ესკალაციის პროცესების შემდგომ განვითარებას, რადგან კლიმატური რისკების მართვის შესაძლებლობები მწიფდება და დროთა განმავლობაში მონაცემების ხელმისაწვდომობა უმჯობესდება. მეთოდოლოგიების, ანალიტიკური ინსტრუმენტებისა და მონაცემთა ხარისხის განვითარების პარალელურად, ბანკი მიზნად ისახავს კლიმატთან დაკავშირებული ფაქტორების ეტაპობრივად უფრო ღრმა ინტეგრირებას პორტფელის მონიტორინგში, შიდა ანგარიშგებასა და რისკების მართვის პროცესებში.
ეს მოიცავს სექტორული მონიტორინგის მიდგომების უწყვეტ განვითარებას, კლიმატთან დაკავშირებული ძირითადი რისკის ინდიკატორების (Key Risk Indicators – KRIs) დანერგვასა და გაუმჯობესებას, ასევე კლიენტებთან ურთიერთობის გაძლიერებულ პრაქტიკებს იმ სექტორებში, რომლებიც უფრო მოწყვლადია ფიზიკური ან ტრანზიციული რისკების მიმართ.
მაღალი ექსპოზიციების მქონე სექტორების მართვის მხარდასაჭერად ბანკმა ასევე შეიმუშავა სექტორული გარემოსდაცვითი და სოციალური (E&amp;S) პოლიტიკები, მათ შორის მძიმე მრეწველობა, სამთო მოპოვება, ნავთობი და გაზი, ნარჩენების მართვა, სოფლის მეურნეობა და სატყეო მეურნეობა.
აღნიშნული პოლიტიკები ადგენს სექტორულ რისკების შეფასების მოთხოვნებს, უზრუნველყოფს მაღალი რისკის ექსპოზიციების ზედამხედველობას და ხელს უწყობს იმის გარანტიას, რომ არსებითი ESG და კლიმატთან დაკავშირებული რისკები იდენტიფიცირდეს, იმართოს და საჭიროების შემთხვევაში შესაბამის დონეზე იქნას ესკალირებული. </t>
    </r>
  </si>
  <si>
    <r>
      <t xml:space="preserve">გთხოვთ აღწეროთ ის </t>
    </r>
    <r>
      <rPr>
        <b/>
        <sz val="10"/>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10"/>
        <color theme="1" tint="0.249977111117893"/>
        <rFont val="Segoe UI"/>
        <family val="2"/>
      </rPr>
      <t xml:space="preserve">, რომლებიც გამოიყენება ESG/მდგრადობასთან დაკავშირებული </t>
    </r>
    <r>
      <rPr>
        <b/>
        <sz val="10"/>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10"/>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10"/>
        <color theme="1" tint="0.249977111117893"/>
        <rFont val="Segoe UI"/>
        <family val="2"/>
      </rPr>
      <t xml:space="preserve"> მიდგომები და მეთოდები</t>
    </r>
    <r>
      <rPr>
        <sz val="10"/>
        <color theme="1" tint="0.249977111117893"/>
        <rFont val="Segoe UI"/>
        <family val="2"/>
      </rPr>
      <t xml:space="preserve">, რომელიც გამოიყენება ESG/მდგრადობასთან დაკავშირებული რისკების </t>
    </r>
    <r>
      <rPr>
        <b/>
        <sz val="10"/>
        <color theme="1" tint="0.249977111117893"/>
        <rFont val="Segoe UI"/>
        <family val="2"/>
      </rPr>
      <t xml:space="preserve">მატერიალურობის (მათ შორის ორმაგი მატერიალურობის) დასადგენად </t>
    </r>
    <r>
      <rPr>
        <sz val="10"/>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10"/>
        <color theme="1" tint="0.249977111117893"/>
        <rFont val="Segoe UI"/>
        <family val="2"/>
      </rPr>
      <t>ინსტრუმენტები და მეთოდები</t>
    </r>
    <r>
      <rPr>
        <sz val="10"/>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10"/>
        <color theme="1" tint="0.249977111117893"/>
        <rFont val="Segoe UI"/>
        <family val="2"/>
      </rPr>
      <t>მეთოდოლოგიებისა და პარამეტრების დეტალური აღწერა</t>
    </r>
    <r>
      <rPr>
        <sz val="10"/>
        <color theme="1" tint="0.249977111117893"/>
        <rFont val="Segoe UI"/>
        <family val="2"/>
      </rPr>
      <t xml:space="preserve">, რომლებიც გამოიყენება </t>
    </r>
    <r>
      <rPr>
        <b/>
        <sz val="10"/>
        <color theme="1" tint="0.249977111117893"/>
        <rFont val="Segoe UI"/>
        <family val="2"/>
      </rPr>
      <t>მგრძნობიარე ან მოწყვლადი დამოკიდებულებების იდენტიფიცირებისა</t>
    </r>
    <r>
      <rPr>
        <sz val="10"/>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10"/>
        <color theme="1" tint="0.249977111117893"/>
        <rFont val="Segoe UI"/>
        <family val="2"/>
      </rPr>
      <t>იდენტიფიცირებული მგძნობიარე/მოწყვლადი აქტივების</t>
    </r>
    <r>
      <rPr>
        <sz val="10"/>
        <color theme="1" tint="0.249977111117893"/>
        <rFont val="Segoe UI"/>
        <family val="2"/>
      </rPr>
      <t xml:space="preserve">/დამოკიდებულებების </t>
    </r>
    <r>
      <rPr>
        <b/>
        <sz val="10"/>
        <color theme="1" tint="0.249977111117893"/>
        <rFont val="Segoe UI"/>
        <family val="2"/>
      </rPr>
      <t>უწყვეტი მონიტორინგისა</t>
    </r>
    <r>
      <rPr>
        <sz val="10"/>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</si>
  <si>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•ბანკმა შეიმუშავა გარემოსდაცვითი და სოციალური რისკების მართვის ჩარჩო (Environmental and Social Risk Management Framework – ESMS), რომელიც მიზნად ისახავს ბანკის დაფინანსების საქმიანობასთან დაკავშირებული გარემოსდაცვითი და სოციალური რისკების იდენტიფიცირებას, შეფასებას, შემცირება და მონიტორინგს. ჩარჩოს ძირითადი მიმართულებები მოიცავს: 
•დაკრედიტებისა და საინვესტიციო საქმიანობიდან წარმოშობილი გარემოსდაცვითი და სოციალური რისკების იდენტიფიცირებასა და შემცირებას;
•გარემოსდაცვითი და სოციალური საკითხების ინტეგრირებას საკრედიტო რისკის შეფასებისა და გადაწყვეტილების მიღების პროცესებში;
•მოქმედ გარემოსდაცვით და სოციალურ სამართლებრივ მოთხოვნებთან, ასევე საერთაშორისო ფინანსური ინსტიტუტების მოთხოვნებთან შესაბამისობას;
•პორტფელის მასშტაბით E&amp;S რისკების მუდმივ გაზომვას, მონიტორინგს, გადახედვასა და ანგარიშგებას.
ჩარჩო ინტეგრირებულია ბანკის დაკრედიტების პროცესებში გარემოსდაცვითი და სოციალური სკრინინგის, დუ დილიჯენსი-ისა და მონიტორინგის პროცედურების მეშვეობით, რომლებიც გამოიყენება საკრედიტო ციკლის ყველა ეტაპზე. რისკების მართვის პრაქტიკის გასაძლიერებლად ბანკმა შეიმუშავა სექტორული E&amp;S პოლიტიკები მაღალი რისკის ინდუსტრიებისთვის, მათ შორის მძიმე მრეწველობა, სამთო მოპოვება, ნავთობი და გაზი, ნარჩენების მართვა, სოფლის მეურნეობა და სატყეო მეურნეობა.
ბანკმა ასევე დააფუძნა კლიმატური რისკების მართვის ჩარჩო (Climate Risk Management Framework – CliRM), რომელიც მიზნად ისახავს კლიმატთან დაკავშირებული რისკებისა და შესაძლებლობების მართვას საკრედიტო რისკების პროცესებში. ჩარჩო შექმნილია ფიზიკური და ტრანზიციული კლიმატური რისკების სისტემური იდენტიფიცირების, შეფასების, მონიტორინგისა და მართვისთვის და ამავდროულად უზრუნველყოფს კლიმატური ფაქტორების ინტეგრირებას უფრო ფართო რისკების მართვისა და ბიზნესგადაწყვეტილების პროცესებში. იგი შეესაბამება შესაბამის რეგულაციურ მოთხოვნებსა და საერთაშორისო საუკეთესო პრაქტიკას. ჩარჩო შედგება შემდეგი ძირითადი კომპონენტებისგან:
</t>
    </r>
    <r>
      <rPr>
        <b/>
        <sz val="10"/>
        <color theme="1" tint="0.249977111117893"/>
        <rFont val="Segoe UI"/>
        <family val="2"/>
      </rPr>
      <t>•რისკების იდენტიფიკაცია</t>
    </r>
    <r>
      <rPr>
        <sz val="10"/>
        <color theme="1" tint="0.249977111117893"/>
        <rFont val="Segoe UI"/>
        <family val="2"/>
      </rPr>
      <t xml:space="preserve">: კლიმატთან დაკავშირებული რისკ-ფაქტორები განისაზღვრება მატერიალურობის შეფასებებისა და სცენარების ანალიზის მეშვეობით, რაც ბანკს აძლევს შესაძლებლობას შეაფასოს ფიზიკური და ტრანზიციული რისკების მიმართ ექსპოზიცია სხვადასხვა სექტორში.
</t>
    </r>
    <r>
      <rPr>
        <b/>
        <sz val="10"/>
        <color theme="1" tint="0.249977111117893"/>
        <rFont val="Segoe UI"/>
        <family val="2"/>
      </rPr>
      <t>•რისკების შეფასება:</t>
    </r>
    <r>
      <rPr>
        <sz val="10"/>
        <color theme="1" tint="0.249977111117893"/>
        <rFont val="Segoe UI"/>
        <family val="2"/>
      </rPr>
      <t xml:space="preserve"> ბანკი იყენებს ანალიტიკური ინსტრუმენტებისა და მეთოდოლოგიების ფართო სპექტრს, მათ შორის კლიმატურ სტრეს-ტესტირებას, რათა შეაფასოს კლიმატური რისკების პოტენციური გავლენა პორტფელსა და ფინანსურ მდგრადობაზე.
</t>
    </r>
    <r>
      <rPr>
        <b/>
        <sz val="10"/>
        <color theme="1" tint="0.249977111117893"/>
        <rFont val="Segoe UI"/>
        <family val="2"/>
      </rPr>
      <t xml:space="preserve">•რისკების მართვა: </t>
    </r>
    <r>
      <rPr>
        <sz val="10"/>
        <color theme="1" tint="0.249977111117893"/>
        <rFont val="Segoe UI"/>
        <family val="2"/>
      </rPr>
      <t xml:space="preserve">კლიმატური ფაქტორები ინტეგრირებულია კლიმატზე მორგებულ დუ დილიჯენსის პროცესებში, კლიენტებთან ურთიერთობის პრაქტიკაში და მდგრადი და მწვანე დაფინანსების გადაწყვეტილებების განვითარებაში, რომლებიც მხარს უჭერს კლიენტების ტრანზიციას. 
</t>
    </r>
    <r>
      <rPr>
        <b/>
        <sz val="10"/>
        <color theme="1" tint="0.249977111117893"/>
        <rFont val="Segoe UI"/>
        <family val="2"/>
      </rPr>
      <t>•რისკების მონიტორინგი: კ</t>
    </r>
    <r>
      <rPr>
        <sz val="10"/>
        <color theme="1" tint="0.249977111117893"/>
        <rFont val="Segoe UI"/>
        <family val="2"/>
      </rPr>
      <t xml:space="preserve">ლიმატური რისკები კონტროლდება ბანკის შიდა ანგარიშგების მექანიზმების მეშვეობით.
ასევე, ბანკი ამჟამად მუშაობს ბიომრავალფეროვნების რისკების მართვის ჩარჩოს განვითარებაზე, რომელიც უზრუნველყოფს ბიომრავალფეროვნებასთან დაკავშირებული რისკებისა და შესაძლებლობების იდენტიფიცირებას, შეფასებას, მონიტორინგსა და მართვას დაფინანსების საქმიანობის მასშტაბით. აღნიშნული ჩარჩო გააძლიერებს ბანკის გაგებას ბუნებასთან დაკავშირებული დამოკიდებულებებისა და გავლენების შესახებ, ხელს შეუწყობს ბიომრავალფეროვნების საკითხების ინტეგრირებას რისკების მართვის პროცესებში და მომავალში დაეხმარება შესაბამისი მიზნების და მდგრადი დაფინანსების შესაძლებლობების განვითარებას.
•ბანკი იყენებს სხვადასხვა მომავლისკენ მიმართულ მეთოდოლოგიასა და ანალიტიკურ ინსტრუმენტს კლიმატთან დაკავშირებული რისკების შესაფასებლად, მათ შორის კლიმატური სცენარების ანალიზს, სექტორული მოწყვლადობის შეფასებასა და კლიმატურ სტრეს-ტესტირებას. შეფასების პროცესი ეფუძნება საერთაშორისო დონეზე აღიარებულ სცენარების ჩარჩოებსა და კლიმატურ მოდელებს, მათ შორის Network for Greening the Financial System (NGFS) სცენარებსა და CMIP6 კლიმატურ გზებს.
•ბანკი კლიმატთან დაკავშირებულ რისკებს აფასებს როგორც ხარისხობრივი, ისე რაოდენობრივი მიდგომების გამოყენებით. რისკის ბუნება განისაზღვრება ფიზიკური და ტრანზიციული კლიმატურ რისკების შეფასებით, თუ როგორ შეიძლება ამ რისკებმა გავლენა მოახდინოს სხვადასხვა სექტორზე, კონტრაგენტებსა და პორტფელებზე.
კლიმატთან დაკავშირებული რისკების ალბათობა ფასდება კლიმატური მოდელების, სცენარების ანალიზისა და მეცნიერულად დადასტურებული ინდიკატორებისა და ზღვრების გამოყენებით. ბანკი აფასებს კლიმატური საფრთხეებისა და ტრანზიციული გზების წარმოშობის ალბათობასა და სიმძიმეს სხვადასხვა კლიმატური სცენარისა და დროითი ჰორიზონტის პირობებში.
პოტენციური ზემოქმედების მასშტაბი ფასდება როგორც ხარისხობრივი, ისე რაოდენობრივი ინსტრუმენტების კომბინაციით. ბანკი აფასებს სექტორულ მოწყვლადობას, რაც გამოიყენება მაღალი რისკის მქონე სექტორებისა და ექსპოზიციების იდენტიფიცირებისთვის, და იყენებს კლიმატურ სტრეს-ტესტირებას, რათა სხვადასხვა სცენარის პირობებში შეაფასოს პორტფელის მდგრადობაზე, მოსალოდნელ საკრედიტო ზარალებსა და ფინანსურ მაჩვენებლებზე პოტენციური გავლენა.
•კლიმატთან დაკავშირებული რისკები პრიორიტეტდება მათი მატერიალურობისა და ბანკის პორტფელთან, ბიზნესმოდელთან და სტრატეგიულ მიზნებთან შესაბამისობის მიხედვით. უფრო მაღალი ყურადღება ეთმობა ისეთ სექტორებსა და კონტრაგენტებს, რომლებიც იდენტიფიცირებულია როგორც მეტად მოწყვლადი ფიზიკური ან ტრანზიციული რისკების მიმართ მატერიალურობის შეფასებების, სცენარების ანალიზისა და კლიმატური სტრეს-ტესტირების მეშვეობით.
•საანგარიშო პერიოდში ბანკმა კიდევ უფრო გააუმჯობესა და ფორმალიზაცია გაუკეთა კლიმატური რისკების მართვის პროცესებს, მნიშვნელოვნად განავითარა კლიმატური სტრეს-ტესტირების შესაძლებლობები. ბანკმა ჩაატარა თავისი პირველი სრული კლიმატური სტრეს-ტესტირების ციკლი, რომლის ფარგლებშიც შეფასდა როგორც ფიზიკური, ისე ტრანზიციული რისკების პოტენციური ფინანსური გავლენა მის კორპორაციულ პორტფელზე. აღნიშნული შეფასება შესაბამისობაში იყო გლობალურ საუკეთესო პრაქტიკებთან და ეფუძნებოდა Network for Greening the Financial System (NGFS) და CMIP6 სცენარების ჩარჩოებს.
•ბანკი კლიმატთან დაკავშირებულ რისკებს განიხილავს როგორც გადამკვეთ რისკის მამოძრავებელ ფაქტორებს (cross-cutting risk drivers), რომლებმაც შესაძლოა გავლენა მოახდინოს არსებულ რისკების კატეგორიებზე, მათ შორის საკრედიტო, ოპერაციულ, საბაზრო, ლიკვიდობისა და რეპუტაციულ რისკზე. შესაბამისად, კლიმატთან დაკავშირებული რისკები არ განიხილება როგორც იზოლირებული რისკები, არამედ ეტაპობრივად ინტეგრირდება ბანკის ფართო საწარმოო რისკების მართვის ჩარჩოში (enterprise risk management framework) და საკრედიტო რისკების მართვის პროცესებში.
გარდა ამისა, ბანკი გარემოსდაცვით და სოციალურ (E&amp;S) რისკებს ინტეგრირებს თავის საერთო რისკების მართვის ჩარჩოში გარემოსდაცვითი და სოციალური მართვის სისტემის (ESMS) მეშვეობით, რომელიც ჩაშენებულია ბიზნეს კლიენტების საკრედიტო ანდერაიტინგისა და დამტკიცების პროცესში. ეს უზრუნველყოფს, რომ E&amp;S რისკები სისტემურად იდენტიფიცირდეს, შეფასდეს და იმართოს ტრადიციულ ფინანსურ რისკებთან ერთად, როგორც საკრედიტო გადაწყვეტილებების მიღების პროცესის ნაწილი.
</t>
    </r>
  </si>
  <si>
    <r>
      <t xml:space="preserve">გთხოვთ აღწეროთ ის </t>
    </r>
    <r>
      <rPr>
        <b/>
        <sz val="10"/>
        <color theme="1" tint="0.249977111117893"/>
        <rFont val="Segoe UI"/>
        <family val="2"/>
      </rPr>
      <t>პროცესები და შესაბამისი პოლიტიკა</t>
    </r>
    <r>
      <rPr>
        <sz val="10"/>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10"/>
        <color theme="1" tint="0.249977111117893"/>
        <rFont val="Segoe UI"/>
        <family val="2"/>
      </rPr>
      <t xml:space="preserve">რისკების მართვის ოფიციალური პოლიტიკის არსებობა </t>
    </r>
    <r>
      <rPr>
        <sz val="10"/>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10"/>
        <color theme="1" tint="0.249977111117893"/>
        <rFont val="Segoe UI"/>
        <family val="2"/>
      </rPr>
      <t>გამოყენებული განმარტებები, ზოგადი მიდგომები და მეთოდოლოგიები</t>
    </r>
    <r>
      <rPr>
        <sz val="10"/>
        <color theme="1" tint="0.249977111117893"/>
        <rFont val="Segoe UI"/>
        <family val="2"/>
      </rPr>
      <t xml:space="preserve"> და საერთაშორისო/ეროვნული სტანდარტები;
• როგორ აფასებს ბანკი ამ </t>
    </r>
    <r>
      <rPr>
        <b/>
        <sz val="10"/>
        <color theme="1" tint="0.249977111117893"/>
        <rFont val="Segoe UI"/>
        <family val="2"/>
      </rPr>
      <t>რისკების მახასიათებლებს, ალბათობასა და გავლენის მასშტაბებს</t>
    </r>
    <r>
      <rPr>
        <sz val="10"/>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10"/>
        <color theme="1" tint="0.249977111117893"/>
        <rFont val="Segoe UI"/>
        <family val="2"/>
      </rPr>
      <t xml:space="preserve"> პრიორიტეტიზაციას სხვა ტიპის რისკებთან მიმართებით</t>
    </r>
    <r>
      <rPr>
        <sz val="10"/>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10"/>
        <color theme="1" tint="0.249977111117893"/>
        <rFont val="Segoe UI"/>
        <family val="2"/>
      </rPr>
      <t>შეტანილი ცვლილებები</t>
    </r>
    <r>
      <rPr>
        <sz val="10"/>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10"/>
        <color theme="1" tint="0.249977111117893"/>
        <rFont val="Segoe UI"/>
        <family val="2"/>
      </rPr>
      <t>რისკების მართვის საერთო ჩარჩოში</t>
    </r>
    <r>
      <rPr>
        <sz val="10"/>
        <color theme="1" tint="0.249977111117893"/>
        <rFont val="Segoe UI"/>
        <family val="2"/>
      </rPr>
      <t xml:space="preserve"> და რამდენად განსაზღვრავს მას. </t>
    </r>
  </si>
  <si>
    <r>
      <t xml:space="preserve">
</t>
    </r>
    <r>
      <rPr>
        <sz val="10"/>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0"/>
        <color theme="0"/>
        <rFont val="Segoe UI"/>
        <family val="2"/>
      </rPr>
      <t xml:space="preserve">
</t>
    </r>
    <r>
      <rPr>
        <i/>
        <u val="double"/>
        <sz val="10"/>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</si>
  <si>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r>
      <t xml:space="preserve">გთხოვთ აღწეროთ თუ როგორ ახორციელებს ბანკის </t>
    </r>
    <r>
      <rPr>
        <b/>
        <sz val="10"/>
        <color theme="1" tint="0.249977111117893"/>
        <rFont val="Segoe UI"/>
        <family val="2"/>
      </rPr>
      <t>სამეთვალყურეო საბჭო</t>
    </r>
    <r>
      <rPr>
        <sz val="10"/>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10"/>
        <color theme="1" tint="0.249977111117893"/>
        <rFont val="Segoe UI"/>
        <family val="2"/>
      </rPr>
      <t>საბჭოს დებულებაში, მანდატში, სამუშაოს აღწერილობებსა</t>
    </r>
    <r>
      <rPr>
        <sz val="10"/>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10"/>
        <color theme="1" tint="0.249977111117893"/>
        <rFont val="Segoe UI"/>
        <family val="2"/>
      </rPr>
      <t>ESG/მდგრადობასთან დაკავშირებულ რისკებსა და შესაძლებლობებზე;</t>
    </r>
    <r>
      <rPr>
        <sz val="10"/>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10"/>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10"/>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10"/>
        <color theme="1" tint="0.249977111117893"/>
        <rFont val="Segoe UI"/>
        <family val="2"/>
      </rPr>
      <t>ზედამხედველობს საბჭო ESG/მდგრადობასთან დაკავშირებული მიზნების დასახვას</t>
    </r>
    <r>
      <rPr>
        <sz val="10"/>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10"/>
        <color theme="1" tint="0.249977111117893"/>
        <rFont val="Segoe UI"/>
        <family val="2"/>
      </rPr>
      <t>საჭირო</t>
    </r>
    <r>
      <rPr>
        <sz val="10"/>
        <color theme="1" tint="0.249977111117893"/>
        <rFont val="Segoe UI"/>
        <family val="2"/>
      </rPr>
      <t xml:space="preserve"> </t>
    </r>
    <r>
      <rPr>
        <b/>
        <sz val="10"/>
        <color theme="1" tint="0.249977111117893"/>
        <rFont val="Segoe UI"/>
        <family val="2"/>
      </rPr>
      <t>უნარებისა და კომპეტენციის არსებობასა და განვითარებას</t>
    </r>
    <r>
      <rPr>
        <sz val="10"/>
        <color theme="1" tint="0.249977111117893"/>
        <rFont val="Segoe UI"/>
        <family val="2"/>
      </rPr>
      <t>;</t>
    </r>
  </si>
  <si>
    <r>
      <t xml:space="preserve">გთხოვთ აღწეროთ </t>
    </r>
    <r>
      <rPr>
        <b/>
        <sz val="10"/>
        <color theme="1" tint="0.249977111117893"/>
        <rFont val="Segoe UI"/>
        <family val="2"/>
      </rPr>
      <t>მენეჯმენტის (დირექტორატის)</t>
    </r>
    <r>
      <rPr>
        <sz val="10"/>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
• არის თუ არა ეს როლი </t>
    </r>
    <r>
      <rPr>
        <b/>
        <sz val="10"/>
        <color theme="1" tint="0.249977111117893"/>
        <rFont val="Segoe UI"/>
        <family val="2"/>
      </rPr>
      <t>დელეგირებული კონკრეტულ მენეჯმენტის დონის პოზიციაზე</t>
    </r>
    <r>
      <rPr>
        <sz val="10"/>
        <color theme="1" tint="0.249977111117893"/>
        <rFont val="Segoe UI"/>
        <family val="2"/>
      </rPr>
      <t xml:space="preserve"> და როგორ ხორციელდება ამ პოზიციის ზედამხედველობა;</t>
    </r>
    <r>
      <rPr>
        <b/>
        <sz val="10"/>
        <color theme="1" tint="0.249977111117893"/>
        <rFont val="Segoe UI"/>
        <family val="2"/>
      </rPr>
      <t xml:space="preserve"> </t>
    </r>
    <r>
      <rPr>
        <sz val="10"/>
        <color theme="1" tint="0.249977111117893"/>
        <rFont val="Segoe UI"/>
        <family val="2"/>
      </rPr>
      <t xml:space="preserve">
•</t>
    </r>
    <r>
      <rPr>
        <b/>
        <sz val="10"/>
        <color theme="1" tint="0.249977111117893"/>
        <rFont val="Segoe UI"/>
        <family val="2"/>
      </rPr>
      <t xml:space="preserve"> </t>
    </r>
    <r>
      <rPr>
        <sz val="10"/>
        <color theme="1" tint="0.249977111117893"/>
        <rFont val="Segoe UI"/>
        <family val="2"/>
      </rPr>
      <t xml:space="preserve">იყენებს თუ არა დირექტორატი </t>
    </r>
    <r>
      <rPr>
        <b/>
        <sz val="10"/>
        <color theme="1" tint="0.249977111117893"/>
        <rFont val="Segoe UI"/>
        <family val="2"/>
      </rPr>
      <t>კონტროლის მექანიზმებსა და პროცედურებს</t>
    </r>
    <r>
      <rPr>
        <sz val="10"/>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</si>
  <si>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10"/>
        <color theme="1" tint="0.249977111117893"/>
        <rFont val="Segoe UI"/>
        <family val="2"/>
      </rPr>
      <t xml:space="preserve">შიდა ანგარიშგების ჩარჩოში, </t>
    </r>
    <r>
      <rPr>
        <sz val="10"/>
        <color theme="1" tint="0.249977111117893"/>
        <rFont val="Segoe UI"/>
        <family val="2"/>
      </rPr>
      <t xml:space="preserve">მათ შორის:  
 • ის </t>
    </r>
    <r>
      <rPr>
        <b/>
        <sz val="10"/>
        <color theme="1" tint="0.249977111117893"/>
        <rFont val="Segoe UI"/>
        <family val="2"/>
      </rPr>
      <t xml:space="preserve">პროცესები და მექანიზმები, </t>
    </r>
    <r>
      <rPr>
        <sz val="10"/>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10"/>
        <color theme="1" tint="0.249977111117893"/>
        <rFont val="Segoe UI"/>
        <family val="2"/>
      </rPr>
      <t>შიდა კომუნიკაციის სტრუქტურა და პასუხისმგებლობები</t>
    </r>
    <r>
      <rPr>
        <sz val="10"/>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10"/>
        <color theme="1" tint="0.249977111117893"/>
        <rFont val="Segoe UI"/>
        <family val="2"/>
      </rPr>
      <t>სიხშირე;</t>
    </r>
    <r>
      <rPr>
        <sz val="10"/>
        <color theme="1" tint="0.249977111117893"/>
        <rFont val="Segoe UI"/>
        <family val="2"/>
      </rPr>
      <t xml:space="preserve"> ასევე, ის, თუ </t>
    </r>
    <r>
      <rPr>
        <b/>
        <sz val="10"/>
        <color theme="1" tint="0.249977111117893"/>
        <rFont val="Segoe UI"/>
        <family val="2"/>
      </rPr>
      <t>რა სიხშირით მიეწოდება</t>
    </r>
    <r>
      <rPr>
        <sz val="10"/>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</si>
  <si>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10"/>
        <color theme="1" tint="0.249977111117893"/>
        <rFont val="Segoe UI"/>
        <family val="2"/>
      </rPr>
      <t>ანაზღაურების პოლიტიკაში,</t>
    </r>
    <r>
      <rPr>
        <sz val="10"/>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10"/>
        <color theme="1" tint="0.249977111117893"/>
        <rFont val="Segoe UI"/>
        <family val="2"/>
      </rPr>
      <t>ანაზღაურების პოლიტიკის კრიტერიუმებში</t>
    </r>
    <r>
      <rPr>
        <sz val="10"/>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10"/>
        <color theme="1" tint="0.249977111117893"/>
        <rFont val="Segoe UI"/>
        <family val="2"/>
      </rPr>
      <t xml:space="preserve"> გამოიყენება ცვლადი ანაზღაურების</t>
    </r>
    <r>
      <rPr>
        <sz val="10"/>
        <color theme="1" tint="0.249977111117893"/>
        <rFont val="Segoe UI"/>
        <family val="2"/>
      </rPr>
      <t xml:space="preserve"> დასადგენად;
 • </t>
    </r>
    <r>
      <rPr>
        <b/>
        <sz val="10"/>
        <color theme="1" tint="0.249977111117893"/>
        <rFont val="Segoe UI"/>
        <family val="2"/>
      </rPr>
      <t>როგორ</t>
    </r>
    <r>
      <rPr>
        <sz val="10"/>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</si>
  <si>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სხვა ფინანსური პროდუქტები მოიცავს გარანტიებს, კონტრ-გარანტიებს და აკრედიტივებს.</t>
  </si>
  <si>
    <t>დაფინანსებული ემისიების შეფასების ჩვენი მიდგომა შესაბამისობაშია PCAF-ის ფინანსური ინდუსტრიისთვის სათბურის გაზების აღრიცხვისა და ანგარიშგების გლობალურ სტანდარტთან. დაფინანსებული ემისიების შეფასებები წარმოადგენს ბანკის კლიმატთან დაკავშირებული რისკების მართვისა და გარდამავლობის სტრატეგიის ერთ-ერთ ძირითად ელემენტს, რაც ხელს უწყობს პორტფელის ნახშირბადინტენსიური საქმიანობების მიმართ ექსპოზიციის (exposure) უფრო მკაფიო ხედვის ჩამოყალიბებას, დეკარბონიზაციის შესაძლებლობების იდენტიფიცირებას და კლიმატური საკითხების პოტენციურ ინტეგრაციას სტრატეგიულ მართვაში, რისკების მონიტორინგსა და კლიენტებთან ურთიერთობაში.</t>
  </si>
  <si>
    <t>საანგარიშგებო პერიოდში, წყლის მოხმარების აბსოლუტური მაჩვენებელი ორგანიზაციული ზრდის შედეგად გაიზარდა. იმის გათვალისწინებით, რომ ეს ზრდის ჩვენს გარემოსდაცვით კვალს, ჩვენ გადავდგით პროაქტიური ნაბიჯები აღნიშნული გავლენის შესამცირებლად. 2025 წელს ჩვენი მთავარი ინიციატივა, საწყის ეტაპზე, სათაო ოფისში წყლის დამზოგი (წუთში 2 ლიტრი) აერატორების დამონტაჟება იყო. ამ საპილოტე ინიციატივის წარმატებით დასრულების შემდეგ, ვგეგმავთ მის დანერგვას სხვა ობიექტებზეც, რათა უზრუნველვყოთ მუდმივი პროგრესი წყლის ეფექტიანობის მიზნების მისაღწევად.</t>
  </si>
  <si>
    <t>ჩვენ აღვრიცხავთ მხოლოდ ჩვენი ბექ-ოფისებიდან გადამუშავებისა და განადგურების მიზნით შეგროვებული ნარჩენების ნაკადებს და არ ვფლობთ მონაცემებს წარმოქმნილი მყარი ნარჩენების მთლიანი მოცულობის შესახებ.</t>
  </si>
  <si>
    <t>საანგარიშგებო პერიოდში გადამუშავებულ იქნა 85 ტონა ნარჩენი. ამ პერიოდში წარმოქმნილი ნარჩენების მთლიანი მოცულობის მონაცემები არ შეგროვებულა.</t>
  </si>
  <si>
    <t>2025 წელს ბანკმა დანერგა "Paperless" ინიციატივა, რომელიც მოიცავს ციფრულ გადაწყვეტილებებს, რომლებიც ცვლის ქაღალდზე დაფუძნებულ სამუშაო პროცესებს უსაფრთხო ელექტრონული პროცესებით. აღნიშნული ინიციატივა მოიცავს დოკუმენტების ქაღალდის გარეშე მართვას, ციფრულ კონტრაქტებს და ელექტრონულ ხელმოწერას მობილბანკის (mBank) საშუალებით. მომხმარებლებს შესაძლებლობა აქვთ დოკუმენტებს გაეცნონ ელექტრონულად — SMS ბმულის ან მობილბანკის პლატფორმის მეშვეობით, გადახედონ მათ მათთვის მოსახერხებელ დროს და დაადასტურონ  ციფრულად, ქაღალდის დოკუმენტებისა და ფილიალში ხელმოწერის საჭიროების გარეშე. დოკუმენტების ხელმოწერა შესაძლებელია mBank-ში, რაც ამცირებს ფიზიკური დოკუმენტაციის საჭიროებას და ზრდის ფილიალში მომსახურების ეფექტიანობას. 
ციფრულად გაცემულ დოკუმენტებს გააჩნიათ ოფიციალური ვერიფიკაციის ბეჭედი,რომელიც მესამე პირებს საშუალებას აძლევს დაადასტურონ მათი ავთენტურობა კანონმდებლობის მოთხოვნების შესაბამისად. პროექტი 2026 წლის განმავლობაში განხორციელდება. ციფრული გადაწყვეტილებების ეტაპობრივი დანერგვის შედეგად, ეს ინიციატივა მიზნად ისახავს 2026 წელს ფილიალებში ქაღალდის მოხმარების დაახლოებით 60%-ით შემცირებას.</t>
  </si>
  <si>
    <t>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მოიცავს როგორც ბანკის ოფიციალური არხებით მიღებულ საჩივრებს, ასევე საქართველოს ეროვნული ბანკიდან და პერსონალურ მონაცემთა დაცვის სამსახურიდან მიღებულ საჩივრებს.</t>
  </si>
  <si>
    <t>ჩვენ გვაქვს მრავალფეროვნების, თანასწორობისა და ინკლუზიურობის (DEI) პოლიტიკა, რომელიც ვრცელდება მთელ ორგანიზაციაზე და მოიცავს ყველა თანამშრომელსა და მენეჯმენტის ყველა დონეს. პოლიტიკა ხელს უწყობს თანაბარი შესაძლებლობების უზრუნველყოფას და მიზნად ისახავს ისეთი სამუშაო გარემოს შექმნას, სადაც პატივს სცემენ და აფასებენ მრავალფეროვან იდენტობას, წარმომავლობას, შეხედულებებსა და გამოცდილებას.
ჩვენი DEI მიდგომის ერთ-ერთი მთავარი მიმართულებაა გენდერული თანასწორობის ხელშეწყობა თანამშრომლის კარიერული ციკლის ყველა ეტაპზე. ჩვენ ვმუშაობთ იმის უზრუნველსაყოფად, რომ გენდერი გავლენას არ ახდენდეს კარიერულ განვითარებასა და ანაზღაურებაზე და ორგანიზაციაში მუდმივად ვაკვირდებით და ვაანალიზებთ გენდერულ თანასწორობასთან დაკავშირებულ მაჩვენებლებს.
DEI პოლიტიკის განხორციელებას მხარს უჭერს მრავალფეროვნებასთან დაკავშირებული სხვადასხვა მეტრიკის რეგულარული მონიტორინგი და მოქმედი კანონმდებლობისა და მონაცემთა დაცვის მოთხოვნების შესაბამისად მონაცემთა გაფართოებული შეგროვება. აღნიშნული ინდიკატორები გამოიყენება ორგანიზაციაში გამჭირვალობისა და მრავალფეროვნებისა და ინკლუზიურობის პრაქტიკის უწყვეტი გაუმჯობესების მხარდასაჭერად.</t>
  </si>
  <si>
    <t>Engagement: 64%
Enablement: 72%</t>
  </si>
  <si>
    <t>სს საქართველოს ბანკი</t>
  </si>
  <si>
    <t>31/12/2025</t>
  </si>
  <si>
    <t>ენერგიის მოხმარების შემცირების მიზნით, ჩვენს ფილიალებსა და ოფისებში განვახორციელეთ ენერგოეფექტურობის ღონისძიებები, მათ შორის ენერგოეფექტური LED განათების მონტაჟი, ძველი აღჭურვილობის განახლება და გათბობის, ვენტილაციისა და კონდიცირების (HVAC) სისტემების ოპტიმიზაცია, ოპტიმალური ფუნქციონირებისა და ენერგომოხმარების შემცირების უზრუნველსაყოფად.
2025 წელს დავიწყეთ განახლებადი ენერგიის ინტეგრირება ჩვენს ოპერაციებში. 2025 წლის 31 დეკემბრის მდგომარეობით, ჩვენს რეგიონულ ფილიალებში მოხმარებული ელექტროენერგიის 88% მზის ენერგიის წყაროებიდან იყო მიღებული. ჩვენ მიზნად ვისახავთ, რომ 2027 წლისთვის 100%-ით განახლებადი ენერგიის მოხმარებას მივაღწიოთ ყველა შესაფერის ფილიალსა და ოფისში,  მზის ენერგიის პროგრამის მუდმივი გაფართოების გზით. (შესაფერისია ის ობიექტები, რომლებსაც ბანკი ფლობს ან აქვს იჯარის ხელშეკრულება, რომელიც სტრუქტურული ცვლილებების განხორციელების უფლებას ანიჭებს).
მიმდინარე წელს ასევე დავიწყეთ ენერგიის დაზოგვის პრაქტიკის დანერგვა სამუშაო საათების შემდეგ ჩვენს ფილიალებში. ეს ინიციატივა, რომელიც გულისხმობს არასაჭირო განათების გამორთვას არასამუშაო საათებში, უკვე დანერგილია ჩვენი ოფისების ნახევარზე მეტში. ჩვენ ვაგრძელებთ აღნიშნული პრაქტიკის დანერგვას ყველა ლოკაციაზე ენერგოდაზოგვის მაქსიმიზაციის მიზნით. ამასთანავე, სათაო ოფისში, საპილოტე ინიციატივის ფარგლებში, დავამონტაჟეთ წყლის დამზოგავი აერატორები წყლის მოხმარების ეფექტიანობის გაუმჯობესების მიზნით, ხოლო მომავალში დაგეგმილია აღნიშნული პრაქტიკის ეტაპობრივი გაფართოება სხვა ობიექტებზეც.
გარდა ამისა, ჩვენ გვაქვს ნარჩენების მართვის კომპლექსური სისტემა, რომელიც მოიცავს ნარჩენების პრევენციას, გადამუშავებასა და უსაფრთხო განთავსებას (დეტალებისთვის იხილეთ E.56).</t>
  </si>
  <si>
    <t>DEG-ის მხარდაჭერით განხორციელებული პროექტი (აღწერილია E36 კითხვაში) გააფართოვებს საქართველოს ბანკის მდგრადობის რისკების მართვის ჩარჩოს ბიომრავალფეროვნებისა და ბუნებასთან დაკავშირებული განზომილებების ინტეგრირებით,  TNFD-ის ჩარჩოს და კონკრეტულად მისი LEAP მიდგომის გამოყენებით. შემუშავდება ახალი მეთოდოლოგია, რომელიც უზრუნველყოფს კონცეპტუალურ უწყვეტობას ბანკის კლიმატურ საქმიანობასთან, ამასთანავე შემოიტანს ბუნებასთან დაკავშირებული გავლენისა და დამოკიდებულების შეფასებებს, რისკების რაოდენობრივ გაზომვასა და შესაძლებლობების მეპინგს. შედეგად შეიქმნება კლიმატურ-ბუნებრივი რისკების სრულად ინტეგრირებული ჩარჩო, რომელიც შესაბამისობაში იქნება საერთაშორისო სტანდარტებთან და მორგებული იქნება ბანკის საოპერაციო რეალობებზე, მონაცემთა გარემოსა და ბიზნეს მოდელზე.</t>
  </si>
  <si>
    <t>ბანკი თანამშრომელთა კმაყოფილების შესაფასებლად გლობალურ საკონსულტაციო ფირმა Korn Ferry-სთან პარტნიორობით ატარებს ყოველწლიურ თანამშრომელთა ჩართულობის კვლევას. მეთოდოლოგია ზომავს ორ ძირითად ინდექსს:  ჩართულობას (Engagement) და ხელშეწყობას (Enablement).
ჩართულობა (Engagement): ზომავს თანამშრომლების ერთგულების, ლოიალურობისა და დამატებითი ძალისხმევის სურვილის დონეს. ეს არის საერთო კმაყოფილების მთავარი მაჩვენებელი.
ხელშეწყობა (Enablement): აფასებს, ჰყავს თუ არა ორგანიზაციას სწორი კადრები სწორ პოზიციებზე და უზრუნველყოფს თუ არა მაღალი შედეგიანობის ხელშემწყობ სამუშაო გარემოს.
2026 წლის კვლევის შედეგად, engagement-ის  მაჩვენებელმა შეადგინა 64%, ხოლო Enablement-ის  მაჩვენებელმა - 72%.</t>
  </si>
  <si>
    <t>ჩვენი ორგანიზაცია თანამშრომლებს სთავაზობს ანაზღაურებად დეკრეტულ შვებულებას 200 კალენდარულ დღემდე და უზრუნველყოფს პირდაპირ ფინანსურ მხარდაჭერას მნიშვნელოვანი ცხოვრებისეული მოვლენების დროს, მათ შორის ბავშვის დაბადების, შვილად აყვანისა და ქორწინების შემთხვევაში.</t>
  </si>
  <si>
    <t xml:space="preserve">ბანკს აქვს ადამიანის უფლებათა დაცვის პოლიტიკა, რომელიც პირდაპირ კრძალავს ბავშვთა და იძულებით შრომას და იყენებს ნულოვანი ტოლერანტობის მიდგომას როგორც საკუთარ საოპერაციო საქმიანობაში, ასევე მიწოდების ჯაჭვში. პოლიტიკა ვრცელდება ყველა თანამშრომელზე და შეესაბამება საერთაშორისოდ აღიარებულ სტანდარტებს, მათ შორის შრომის საერთაშორისო ორგანიზაციის (ILO) ფუნდამენტურ კონვენციებს და გაეროს სახელმძღვანელო პრინციპებს ბიზნესისა და ადამიანის უფლებების შესახებ.
აღნიშნული პოლიტიკის შესახებ შიდა კომუნიკაცია აქტიურად ხორციელდება ყველა თანამშრომელთან ბანკის სავალდებულო შესაბამისობის პროგრამის ფარგლებში, მათ შორის სასწავლო კურსის — „ადამიანის უფლებები და დისკრიმინაციისგან დაცვა“ — საშუალებით.
ეს პრინციპები ასევე ვრცელდება მომწოდებელთა ქცევის კოდექსის მეშვეობით, რომელიც მომწოდებლებს პირდაპირ ავალდებულებს იძულებითი და ბავშვთა შრომის აკრძალვას. ამას დამატებით ამყარებს ბანკის მომწოდებლების გარემოსდაცვითი და სოციალური (E&amp;S) სათანადო შემოწმების (due diligence) ჩარჩო, რომლის მეშვეობითაც მომწოდებლები ფასდებიან სოციალური კრიტერიუმების, მათ შორის შრომითი პრაქტიკის საფუძველზე.
აღსრულება უზრუნველყოფილია შიდა საჩივრების მექანიზმებითა და კონფიდენციალური whistleblowing სისტემის მეშვეობით, რომელსაც მართავს დამოუკიდებელი მომწოდებელი (NAVEX).  ეს სისტემა თანამშრომლებსა და გარე დაინტერესებულ მხარეებს, მათ შორის მომხმარებლებსა და მომწოდებლებს, აძლევს შესაძლებლობას დააფიქსირონ საჩივრები. ადამიანის უფლებებსა და დისკრიმინაციასთან დაკავშირებული ყველა შეტყობინების შეფასება, მოძიება და გადაწყვეტა ხდება ადამიანის უფლებათა და ეთიკის კომიტეტის მიერ, რაც უზრუნველყოფს შესაბამის რეაგირებასა და დარღვევების სათანადო განხილვას.
აღნიშნული პოლიტიკა ყოველწლიურად განიხილება, ახლდება და მტკიცდება  Lion Finance Group PLC-ის დირექტორთა საბჭოს მიერ. </t>
  </si>
  <si>
    <t>საქართველოს ბანკი საოპერაციო საქმიანობას ახორციელებს ადგილობრივი შრომის კანონმდებლობის შესაბამისად, ხოლო მისი ESG-სთან დაკავშირებული პოლიტიკები შრომის საერთაშორისო ორგანიზაციის (ILO) ფუნდამენტური კონვენციების პრინციპებთან არის შესაბამისობაში. 
შესაბამისობა უზრუნველყოფილია შიდა მმართველობის პროცესების, აგრეთვე whistleblowing და საჩივრების (grievance) მექანიზმების  მეშვეობით, რომლებიც უზრუნველყოფს პოლიტიკის პრინციპების ნებისმიერი დარღვევის სათანადოდ მოგვარებას. თანამშრომელთა ცნობიერების ამაღლება ხორციელდება რეგულარული ტრენინგების მეშვეობით (ტრენინგებთან დაკავშირებული დამატებითი ინფორმაციისთვის გთხოვთ იხილოთ კითხვა S.95).</t>
  </si>
  <si>
    <t>იმისთვის, რომ სამეთვალყურეო საბჭოს წევრების ცოდნა მდგრადი განვითარების სწრაფად ცვალებად საკითხებთან შესაბამისობაში იყოს, ბანკი უზრუნველყოფს დირექტორებისთვის უწყვეტ ტრენინგებს, რომლებიც მიზნად ისახავს მათი ცოდნის გაღრმავებას ESG-ის ძირითად საკითხებში. ამ ყოველწლიური ვალდებულების ფარგლებში, 2025 წელს მთელმა საბჭომ მონაწილეობა მიიღო სპეციალურ სასწავლო სესიაში, რომელიც ფოკუსირებული იყო  კლიმატთან დაკავშირებული გარდამავლობის გეგმაზე (Climate Transition Plan).</t>
  </si>
  <si>
    <t>1. ბათუმის საქალაქო სასამართლოს 2025 წლის 16 სექტემბრის გადაწყვეტილებით, ბანკი ცნობილ იქნა სამართალდამრღვევად საქართველოს ადმინისტრაციულ სამართალდარღვევათა კოდექსის 77-ე მუხლის მე-3 ნაწილის „გ" ქვეპუნქტით, ატმოსფერული ჰაერის ხმაურის დასაშვები ნორმის გადაჭარბების გამო. განისაზღვრა ჯარიმა 2500 ლარის ოდენობით. ჯარიმა გადახდილია, თუმცა, გადაწყვეტილება გასაჩივრებულია და საქმეზე საბოლოო გადაწყვეტილება ჯერ არ არის მიღებული.
2. თბილისის მერიის მუნიციპალურმა ინსპექციამ ნარჩენების მართვის კოდექსის 31-ე მუხლის მე-10 ნაწილის საფუძველზე, ბანკს 1 000 ლარის ჯარიმა დააკისრა  შეგროვების კონტეინერში ნარჩენების არასათანადოდ განთავსებისთვის.
3. სამ საქმეზე კანონიერ ძალაში შესული სასამართლო გადაწყვეტილებებით, ბანკის მიერ თანამშრომლების გათავისუფლებასთან დაკავშირებული ბრძანებები გაუქმდა და ბანკს თანამშრომელთა სასარგებლოდ კომპენსაციის სახით დაეკისრა ჯამში 47,267.69 ლარის გადახდა.
4. 2025 წელს პერსონალური მონაცემთა დაცვის სამსახურმა ბანკს დააკისრა 4 სანქცია, რომელთაგან 3 იყო ფულადი ჯარიმა სულ 15,000 ლარის ოდენობით და 1 იყო ფორმალური გაფრთხილება:
• ორი ჯარიმა, თითოეული 6,000 ლარის ოდენობით (ჯამში 12,000 ლარი), დაკისრებულ იქნა პირდაპირი მარკეტინგის მიზნით მონაცემთა დამუშავების წესების დარღვევისთვის.
• ჯარიმა 3,000 ლარის ოდენობით დაკისრებულ იქნა მონაცემთა დამუშავების შესახებ ინფორმაციის მიღების უფლების დარღვევისთვის.
• გაფრთხილება მიღებულ იქნა Privacy by Default &amp; Privacy by Design-ის  დარღვევისთვის.</t>
  </si>
  <si>
    <t xml:space="preserve">საქართველოს ბანკი ოპერირებს Lion Finance Group PLC-ის დონეზე დადგენილი ESG მმართველობის ჩარჩოს ფარგლებში. ჯგუფის დირექტორთა საბჭო პასუხისმგებელია ESG სტრატეგიასა და საქმიანობაზე. საბჭო აქტიურად არის ჩართული მდგრად განვითარებასთან დაკავშირებული დანიშნულების, მისიის, სტრატეგიების, პოლიტიკებისა და მიზნების შემუშავებაში, დამტკიცებასა და განახლებაში. საბჭო ასევე განიხილავს ESG მართვის პროცესების ეფექტურობას მინიმუმ კვარტალურად, აკონტროლებს პროგრესს, ავლენს  ხარვეზებს და უზრუნველყოფს, რომ ჯგუფის მდგრადი განვითარების ინიციატივები მიაღწევს დასახულ შედეგებს. სს საქართველოს ბანკის სამეთვალყურეო საბჭო იმეორებს ჯგუფის დირექტორთა საბჭოს შემადგენლობას, ერთი წევრის გარდა (რეგულატორის თანხმობის მოლოდინში), რაც იმას ნიშნავს, რომ ჯგუფის დონის მმართველობის გადაწყვეტილებები პირდაპირ აისახება ბანკის სამეთვალყურეო საბჭოს ზედამხედველობაში.
• საბჭოს მიერ ESG და მდგრადობასთან დაკავშირებული რისკებისა და შესაძლებლობების ზედამხედველობა ასახულია რამდენიმე მმართველობით დოკუმენტში, მათ შორის საბჭოს რისკების კომიტეტის, აუდიტის კომიტეტისა და ანაზღაურების კომიტეტის დებულებებში.  საბჭოს რისკების კომიტეტი ზედამხედველობს გარემოსდაცვით და სოციალურ რისკებს, მათ შორის კლიმატთან დაკავშირებულ რისკებს (ESG), როგორც ჯგუფის რისკების მმართველობისა და ზედამხედველობის ჩარჩოს ნაწილს. აუდიტის კომიტეტის დებულება კიდევ უფრო აძლიერებს ESG მმართველობის პასუხისმგებლობებს და მოითხოვს კომიტეტისგან გარემოსდაცვითი, სოციალური და კლიმატთან დაკავშირებული გამჟღავნებული ინფორმაციის, მათ შორის კლიმატის ცვლილებასთან დაკავშირებულ საკითხებზე ფინანსური ანგარიშგების სამუშაო ჯგუფის (TCFD) შესაბამისი ინფორმაციის, განხილვას და შესაბამის სტანდარტებთან, ჩარჩოებსა და პრინციპებთან შესაბამისობის უზრუნველყოფას.  გარდა ამისა, ანაზღაურების კომიტეტის დებულება ESG საკითხების აინტეგრირებს ანაზღაურების პრაქტიკაში, იმგვარი ანაზღაურების პოლიტიკისა და პრაქტიკის შემუშავების გზით, რომელიც საჭიროებისამებრ დაკავშირებულია ჯგუფის გრძელვადიანი სტრატეგიისა და ESG-თან დაკავშირებული მიზნების წარმატებით განხორციელებასთან.
• საბჭო და მისი სპეციალიზებული კომიტეტები იკრიბებიან განსაზღვრული ინტერვალებით,  რა დროსაც მდგრადობასთან დაკავშირებული რისკები, გავლენა და  შედეგები რეგულარულად განიხილება მათი ზედამხედველობის დღის წესრიგის ფარგლებში:
საბჭო: იკრიბება მინიმუმ კვარტალში ერთხელ და პასუხისმგებელია ჯგუფის მდგრადობის  სტრატეგიისა და ESG შესრულების ზედამხედველობაზე.
რისკების კომიტეტი: იკრიბება სულ მცირე წელიწადში ოთხჯერ და ცენტრალურ როლს თამაშობს მდგრადობასთან დაკავშირებული რისკების იდენტიფიცირებისა და მართვის ზედამხედველობაში, განსაკუთრებული აქცენტით კლიმატის ცვლილებაზე, როგორც განვითარებათ (emerging) რისკ ფაქტორზე.
აუდიტის კომიტეტი: იკრიბება წელიწადში მინიმუმ ოთხჯერ და პასუხისმგებელია მდგრადობასთან დაკავშირებული ანგარიშგების მთლიანობისა და გამჭვირვალობის უზრუნველყოფაზე.
ანაზღაურების კომიტეტი: იკრიბება სულ მცირე წელიწადში ორჯერ და ხელს უწყობს აღმასრულებელი ხელმძღვანელობის ანგარიშვალდებულებას მდგრადობის საქმიანობაზე, საჭიროებისამებრ ESG-თან დაკავშირებულ მიზნებზე დაფუძნებული წამახალისებელი სისტემების შემუშავების გზით.
ნომინაციის კომიტეტი: იკრიბება წელიწადში მინიმუმ ორჯერ იმის უზრუნველსაყოფად, რომ საბჭოს ჰქონდეს შესაბამისი ESG უნარები ESG სტრატეგიის მხარდასაჭერად. 
ინფორმაცია საბჭოსა და კომიტეტებს მიეწოდებათ მათი დაგეგმილი შეხვედრების დროს ფორმალური ანგარიშების, პრეზენტაციებისა და მიმოხილვების მეშვეობით. ინფორმაციის შინაარსი შეესაბამება თითოეული კომიტეტის სპეციფიკურ ESG-თან დაკავშირებულ მანდატს.
• მდგრადობასთან დაკავშირებული რისკები და შესაძლებლობები ინტეგრირებულია სამეთვალყურეო საბჭოს მიერ ბანკის სტრატეგიული მიმართულების ზედამხედველობის პროცესში. მდგრადობის საკითხები ინტეგრირებულია სტრატეგიული პრიორიტეტების განხილვებში, რაც საბჭოს საშუალებას აძლევს შეაფასოს, თუ როგორ შეიძლება გარემოსდაცვითმა, სოციალურმა და მმართველობითმა ფაქტორებმა გავლენა მოახდინონ ბანკის გრძელვადიან განვითარებაზე, რისკის პროფილსა და ბიზნეს მოდელის ევოლუციაზე. ამ კონტექსტში, ESG თემები განიხილება ცვალებად მარეგულირებელ მოთხოვნებთან, ბაზრის განვითარებასთან და განვითარებადი (emerging) რისკების ტენდენციებთან ერთად,რაც უზრუნველყოფს, რომ სტრატეგიული გადაწყვეტილებები შეესაბამებოდეს ბანკის რისკის აპეტიტს  და გრძელვადიანი ღირებულების შექმნის მიზნებს. საბჭო და მისი კომიტეტები რეგულარულად იღებენ ანგარიშებს ESG და კლიმატთან დაკავშირებული რისკების შესახებ,  მათ შორის კვარტალურ რისკების ანგარიშებს მწვანე პორტფელზე, რაც უზრუნველყოფს ექსპოზიციებისა და ახლად წარმოქმნილი რისკების ტენდენციების მუდმივ მონიტორინგს.
საქართველოს ბანკში გარემოსდაცვითი და სოციალური (E&amp;S) რისკების შეფასება ინტეგრირებულია საკრედიტო შეფასების პროცესში 1 მილიონ ლარზე მეტი მოცულობის ყველა საკრედიტო მოთხოვნისთვის. მთელი ეს პროცესი იმართება ბანკის გარემოსდაცვითი და სოციალური რისკების მართვის სისტემის (ESMS) მიერ, რომელიც რეგულარულად განიხილება და მტკიცდება ESI კომიტეტისა და სამეთვალყურეო საბჭოს მიერ. დიდი საკრედიტო ექსპოზიციებისთვის (exposure) სამეთვალყურეო საბჭო დამატებით განიხილავს  ტრანზაქციას, მათ შორის მარეგულირებელ შესაბამისობას, კლიენტის E&amp;S საქმიანობას, ძირითად რისკებსა და შემოთავაზებულ შემარბილებელ ზომებს. ეს უზრუნველყოფს, რომ არსებითი/მატერიალური გარემოსდაცვითი და სოციალური რისკები ექვემდებარება შესაბამის მაღალი დონის ზედამხედველობას და ინტეგრირებულია საკრედიტო გადაწყვეტილებების მიღების პროცესში.
საბჭო ზედამხედველობს ESG და კლიმატთან დაკავშირებული რისკების ინტეგრირებას ბანკის უფრო ფართო რისკების მართვის ჩარჩოში დადგენილი პოლიტიკის, სისტემებისა და კონტროლის პროცესების მეშვეობით. კერძოდ, საბჭო ამტკიცებს კლიმატური რისკების მართვის ჩარჩოს, რომელიც განსაზღვრავს კლიმატთან დაკავშირებული რისკების იდენტიფიცირების, შეფასების, მართვისა და მონიტორინგის მიდგომას ბანკის საქმიანობის მასშტაბით. კლიმატის ცვლილება ასევე აღიარებულია როგორც განვითარებადი (emerging)  რისკ ფაქტორი ბანკის რისკების ზედამხედველობის პროცესებში და რისკების კომიტეტი აკონტროლებს ბანკის მდგრადობასთან დაკავშირებული რისკებისადმი ექსპოზიციას (exposure) და ხელს უწყობს არსებითი/მატერიალური საკითხების იდენტიფიცირებას და ესკალაციას.ეს ანგარიშგება ხელს უწყობს ინფორმირებულ ზედამხედველობას და უზრუნველყოფს, რომ მდგრადობასთან დაკავშირებული რისკები მუდმივად ინტეგრირებულ იქნას ბანკის საერთო რისკების მართვისა და გადაწყვეტილების მიღების პროცესებში.
• სამეთვალყურეო საბჭო ზედამხედველობს ESG-თან დაკავშირებული მიზნების დასახვას და მონიტორინგს უწევს მათი მიღწევის პროგრესს ბანკის მმართველობისა და ანგარიშგების პროცესების მეშვეობით. ანაზღაურების კომიტეტი პასუხისმგებელია გენერალური დირექტორისთვის მდგრადობასთან დაკავშირებული მიზნების დასახვაზე და ამ მიზნების შესრულების შეფასებაზე, რაც უზრუნველყოფს შესაბამისობას ანაზღაურების ჩარჩოებთან. ESG და კლიმატთან დაკავშირებული მიზნების მიღწევის პროგრესი მონიტორინგდება რეგულარული ანგარიშგებისა და სპეციალური მმართველობითი სტრუქტურების მეშვეობით.სამეთვალყურეო საბჭო იღებს ყოველწლიურ განახლებებს საოპერაციო ემისიების შემცირების მიზნის შესრულების შესახებ, ასევე კვარტალურ რისკების ანგარიშებს ბანკის მწვანე პორტფელთან დაკავშირებით, რაც უზრუნველყოფს უწყვეტ ზედამხედველობას. მონიტორინგს დამატებით ხელს უწყობს მენეჯმენტის დონის კომიტეტები, მათ შორის გარემოსდაცვითი და სოციალური გავლენის (ESI) კომიტეტი, რომელიც უზრუნველყოფს ანალიზსა და რეკომენდაციებს სამეთვალყურეო საბჭოს დონეზე გადაწყვეტილების მიღების მხარდასაჭერად.
•  სამეთვალყურეო საბჭო უზრუნველყოფს, რომ ESG და მდგრადობასთან დაკავშირებული რისკებისა და შესაძლებლობების ზედამხედველობისთვის არსებობდეს შესაბამისი უნარები და კომპეტენციები, რაც მიიღწევა საბჭოს შემადგენლობის, უნარების შეფასებისა და უწყვეტი ტრენინგის ინიციატივების კომბინაციით. ნომინაციის კომიტეტი ზედამხედველობს საბჭოს ESG და მდგრადობასთან დაკავშირებულ კომპეტენციებს, ახდენს უნარების დეფიციტების იდენტიფიცირებას და მხარს უჭერს მიზნობრივ რეკრუტირებას და საჭიროების შემთხვევაში გარე ექსპერტიზის გამოყენებას. დამატებით, კოლექტიური ექსპერტიზის განვითარების საჭიროებების დასაკმაყოფილებლად, საბჭო მონაწილეობს მიზნობრივ ESG და კლიმატთან დაკავშირებულ ტრენინგებში, რათა გაიღრმაოს ცოდნა ამ კრიტიკულ საკითხებზე. უწყვეტი სწავლისადმი ეს მიდგომა უზრუნველყოფს, რომ საბჭო იყოს სათანადოდ აღჭურვილი მდგრადობის სტრატეგიის ზედამხედველობისთვის და ეფექტურად გაუმკლავდეს ახალ გარემოსდაცვით და სოციალურ რისკებს.
</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</si>
  <si>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</si>
  <si>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უსაფრთხო და ჯანსაღი სამუშაო გარემოს უზრუნველყოფა საქართველოს ბანკის ერთ-ერთი მთავარი პრიორიტეტია, რომელიც ხელს უწყობს თანამშრომელთა კეთილდღეობას, საოპერაციო მდგრადობასა და ეფექტური მომსახურების მიწოდებას. შრომის უსაფრთხოებისა და ჯანმრთელობის რისკების სამართავად ბანკმა დანერგა შრომის ჯანმრთელობისა და უსაფრთხოების მართვის კომპლექსური სისტემა (Occupational Health and Safety (OHS) Management System), რომელიც სრულად შეესაბამება საქართველოს კანონმდებლობას და ადგენს  პრევენციულ ზომებს შრომითი უსაფრთხოების, საფრთხეების მართვის, უბედური შემთხვევებისა და დაავადებების პრევენციის, თანამშრომელთა ტრენინგის, ინფორმაციის გაზიარებისა და ჯანმრთელობისა და უსაფრთხოების საკითხებში თანაბარი მონაწილეობის შესახებ.
OHS მართვის სისტემა ეფუძნება შიდა პოლიტიკისა და სტანდარტების ერთობლიობას, მათ შორის შრომის ჯანმრთელობისა და უსაფრთხოების ფორმალურ პოლიტიკას, ასევე დაკავშირებულ პროცედურებს, რომლებიც მოიცავს რისკების შეფასებას, საგანგებო სიტუაციებისთვის მზადყოფნას, ინციდენტების შეტყობინებასა და სამუშაო ადგილის უსაფრთხოების პრაქტიკებს.</t>
  </si>
  <si>
    <t>მიუთითეთ, არის თუ არა ESG/მდგრადობასთან დაკავშირებული საკითხებთან ინტეგრირებული ბანკის გრძელვადიან ბიზნეს სტრატეგიაში.</t>
  </si>
  <si>
    <t>საქართველოს ბანკი მდგრადი განვითარების მიზნებთან დაკავშირებული ინიციატივებისა და კლიმატის მიზნების პროგრესის შესახებ ინფორმაციას ყოველწლიურად აქვეყნებს ჯგუფის მდგრადობის ანგარიშში, რომელიც მოიცავს მდგრადი განვითარების ინიციატივების, შესრულების ძირითადი ინდიკატორების, ასევე სათბურის გაზების ემისიების მონაცემების დეტალურ გამჟღავნებას.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</si>
</sst>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
  </numFmts>
  <fonts count="51"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0"/>
      <color theme="1" tint="0.249977111117893"/>
      <name val="Segoe UI"/>
      <family val="2"/>
    </font>
    <font>
      <b/>
      <sz val="10"/>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i/>
      <u val="double"/>
      <sz val="11"/>
      <color theme="0"/>
      <name val="Segoe UI"/>
      <family val="2"/>
    </font>
    <font>
      <b/>
      <sz val="12"/>
      <color theme="1" tint="0.249977111117893"/>
      <name val="Segoe UI"/>
      <family val="2"/>
    </font>
    <font>
      <i/>
      <sz val="10"/>
      <color theme="1"/>
      <name val="Segoe UI"/>
      <family val="2"/>
    </font>
    <font>
      <sz val="10"/>
      <color rgb="FF3C5E57"/>
      <name val="Segoe UI"/>
      <family val="2"/>
    </font>
    <font>
      <sz val="10"/>
      <color theme="0"/>
      <name val="Segoe UI"/>
      <family val="2"/>
    </font>
    <font>
      <i/>
      <u/>
      <sz val="10"/>
      <color theme="0"/>
      <name val="Segoe UI"/>
      <family val="2"/>
    </font>
    <font>
      <i/>
      <u val="double"/>
      <sz val="10"/>
      <color theme="0"/>
      <name val="Segoe UI"/>
      <family val="2"/>
    </font>
    <font>
      <b/>
      <u/>
      <sz val="10"/>
      <color theme="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ill="0" applyBorder="0" applyAlignment="0" applyProtection="0"/>
    <xf numFmtId="43" fontId="1" fillId="0" borderId="0" applyFont="0" applyFill="0" applyBorder="0" applyAlignment="0" applyProtection="0"/>
  </cellStyleXfs>
  <cellXfs count="348">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4" fillId="2" borderId="1" xfId="0" applyFont="1" applyFill="1" applyBorder="1" applyAlignment="1">
      <alignment horizontal="center" vertical="center"/>
    </xf>
    <xf numFmtId="0" fontId="5" fillId="2" borderId="1" xfId="0" applyFont="1" applyFill="1" applyBorder="1"/>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5" fillId="3" borderId="3" xfId="0" applyFont="1" applyFill="1" applyBorder="1" applyAlignment="1">
      <alignment horizontal="justify" vertical="center" wrapText="1"/>
    </xf>
    <xf numFmtId="0" fontId="15" fillId="3" borderId="5" xfId="0" applyFont="1" applyFill="1" applyBorder="1" applyAlignment="1">
      <alignment horizontal="justify" vertical="center" wrapText="1"/>
    </xf>
    <xf numFmtId="0" fontId="17" fillId="0" borderId="0" xfId="0" applyFont="1"/>
    <xf numFmtId="0" fontId="18" fillId="4" borderId="8" xfId="0" applyFont="1" applyFill="1" applyBorder="1" applyAlignment="1">
      <alignment horizontal="center" vertical="center"/>
    </xf>
    <xf numFmtId="0" fontId="18" fillId="4" borderId="10" xfId="0" applyFont="1" applyFill="1" applyBorder="1" applyAlignment="1">
      <alignment horizontal="center" vertical="center"/>
    </xf>
    <xf numFmtId="0" fontId="10" fillId="0" borderId="0" xfId="0" applyFont="1" applyAlignment="1">
      <alignment horizontal="left" vertical="center" wrapText="1"/>
    </xf>
    <xf numFmtId="0" fontId="19" fillId="0" borderId="0" xfId="0" applyFont="1" applyAlignment="1">
      <alignment horizontal="left" vertical="center" wrapText="1"/>
    </xf>
    <xf numFmtId="0" fontId="10"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0" borderId="0" xfId="0" applyFont="1"/>
    <xf numFmtId="0" fontId="22" fillId="2" borderId="0" xfId="0" applyFont="1" applyFill="1" applyAlignment="1">
      <alignment horizontal="left" vertical="center" wrapText="1"/>
    </xf>
    <xf numFmtId="0" fontId="22" fillId="0" borderId="0" xfId="0" applyFont="1" applyAlignment="1">
      <alignment horizontal="left" vertical="center" wrapText="1"/>
    </xf>
    <xf numFmtId="0" fontId="15" fillId="3" borderId="11" xfId="0" applyFont="1" applyFill="1" applyBorder="1" applyAlignment="1">
      <alignment horizontal="justify" vertical="center" wrapText="1"/>
    </xf>
    <xf numFmtId="0" fontId="23" fillId="0" borderId="0" xfId="0" applyFont="1" applyAlignment="1">
      <alignment vertical="center" wrapText="1"/>
    </xf>
    <xf numFmtId="0" fontId="23" fillId="2" borderId="0" xfId="0" applyFont="1" applyFill="1" applyAlignment="1">
      <alignment vertical="center" wrapText="1"/>
    </xf>
    <xf numFmtId="0" fontId="22" fillId="2" borderId="0" xfId="0" applyFont="1" applyFill="1" applyBorder="1" applyAlignment="1">
      <alignment horizontal="left" vertical="center" wrapText="1"/>
    </xf>
    <xf numFmtId="0" fontId="15" fillId="3" borderId="6" xfId="0" applyFont="1" applyFill="1" applyBorder="1" applyAlignment="1">
      <alignment horizontal="justify" vertical="center" wrapText="1"/>
    </xf>
    <xf numFmtId="0" fontId="16" fillId="0" borderId="0" xfId="0" applyFont="1" applyAlignment="1">
      <alignment horizontal="center" vertical="center"/>
    </xf>
    <xf numFmtId="0" fontId="16" fillId="0" borderId="0" xfId="0" applyFont="1" applyAlignment="1">
      <alignment vertical="center"/>
    </xf>
    <xf numFmtId="0" fontId="23" fillId="0" borderId="0" xfId="0" applyFont="1" applyFill="1" applyAlignment="1">
      <alignment horizontal="left"/>
    </xf>
    <xf numFmtId="0" fontId="23" fillId="0" borderId="0" xfId="0" applyFont="1" applyAlignment="1">
      <alignment horizontal="center" vertical="center"/>
    </xf>
    <xf numFmtId="0" fontId="23" fillId="0" borderId="0" xfId="0" applyFont="1" applyAlignment="1"/>
    <xf numFmtId="0" fontId="23" fillId="0" borderId="0" xfId="0" applyFont="1"/>
    <xf numFmtId="0" fontId="25" fillId="0" borderId="0" xfId="0" applyFont="1"/>
    <xf numFmtId="0" fontId="26" fillId="2" borderId="0" xfId="0" applyFont="1" applyFill="1" applyBorder="1" applyAlignment="1">
      <alignment horizontal="center" vertical="center" wrapText="1"/>
    </xf>
    <xf numFmtId="0" fontId="26" fillId="2"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3" fillId="0" borderId="0" xfId="0" applyFont="1" applyFill="1"/>
    <xf numFmtId="0" fontId="18" fillId="4" borderId="4" xfId="0" applyFont="1" applyFill="1" applyBorder="1" applyAlignment="1">
      <alignment horizontal="center" vertical="center"/>
    </xf>
    <xf numFmtId="0" fontId="28" fillId="0" borderId="0" xfId="0" applyFont="1"/>
    <xf numFmtId="0" fontId="30" fillId="0" borderId="0" xfId="0" applyFont="1"/>
    <xf numFmtId="0" fontId="16" fillId="0" borderId="7" xfId="0" applyFont="1" applyBorder="1" applyAlignment="1">
      <alignment horizontal="center" vertical="center"/>
    </xf>
    <xf numFmtId="0" fontId="15" fillId="0" borderId="18"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7" xfId="0" applyFont="1" applyFill="1" applyBorder="1" applyAlignment="1">
      <alignment horizontal="center" vertical="center"/>
    </xf>
    <xf numFmtId="0" fontId="15" fillId="6" borderId="14" xfId="0" applyFont="1" applyFill="1" applyBorder="1" applyAlignment="1">
      <alignment horizontal="left" vertical="center" wrapText="1"/>
    </xf>
    <xf numFmtId="0" fontId="15" fillId="6" borderId="4" xfId="0" applyFont="1" applyFill="1" applyBorder="1" applyAlignment="1">
      <alignment horizontal="center" vertical="center" wrapText="1"/>
    </xf>
    <xf numFmtId="0" fontId="15" fillId="6" borderId="4" xfId="0" applyFont="1" applyFill="1" applyBorder="1" applyAlignment="1">
      <alignment vertical="center" wrapText="1"/>
    </xf>
    <xf numFmtId="0" fontId="15" fillId="0" borderId="14" xfId="0" applyFont="1" applyFill="1" applyBorder="1" applyAlignment="1">
      <alignment horizontal="left" vertical="center" wrapText="1"/>
    </xf>
    <xf numFmtId="0" fontId="15" fillId="0" borderId="4" xfId="0" applyFont="1" applyFill="1" applyBorder="1" applyAlignment="1">
      <alignment horizontal="center" vertical="center"/>
    </xf>
    <xf numFmtId="0" fontId="15" fillId="0" borderId="4" xfId="0" applyFont="1" applyFill="1" applyBorder="1" applyAlignment="1">
      <alignment vertical="center" wrapText="1"/>
    </xf>
    <xf numFmtId="0" fontId="15" fillId="0" borderId="4" xfId="0" applyFont="1" applyFill="1" applyBorder="1" applyAlignment="1">
      <alignment horizontal="center" vertical="center" wrapText="1"/>
    </xf>
    <xf numFmtId="0" fontId="15" fillId="0" borderId="24"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0" fontId="15" fillId="6" borderId="7"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23" fillId="0" borderId="7" xfId="0" applyFont="1" applyFill="1" applyBorder="1" applyAlignment="1">
      <alignment vertical="center"/>
    </xf>
    <xf numFmtId="0" fontId="15" fillId="0" borderId="7" xfId="0" applyFont="1" applyFill="1" applyBorder="1" applyAlignment="1">
      <alignment vertical="center" wrapText="1"/>
    </xf>
    <xf numFmtId="0" fontId="15" fillId="0" borderId="23" xfId="0" applyFont="1" applyFill="1" applyBorder="1" applyAlignment="1">
      <alignment horizontal="left" vertical="center" wrapText="1"/>
    </xf>
    <xf numFmtId="0" fontId="15" fillId="7" borderId="23" xfId="0" applyFont="1" applyFill="1" applyBorder="1" applyAlignment="1">
      <alignment horizontal="left" vertical="center" wrapText="1"/>
    </xf>
    <xf numFmtId="0" fontId="15" fillId="7" borderId="2" xfId="0" applyFont="1" applyFill="1" applyBorder="1" applyAlignment="1">
      <alignment horizontal="center" vertical="center" wrapText="1"/>
    </xf>
    <xf numFmtId="0" fontId="15" fillId="7" borderId="2" xfId="0" applyFont="1" applyFill="1" applyBorder="1" applyAlignment="1">
      <alignment vertical="center" wrapText="1"/>
    </xf>
    <xf numFmtId="0" fontId="15" fillId="7" borderId="7" xfId="0" applyFont="1" applyFill="1" applyBorder="1" applyAlignment="1">
      <alignment horizontal="left" vertical="center" wrapText="1"/>
    </xf>
    <xf numFmtId="0" fontId="15" fillId="7" borderId="4" xfId="0" applyFont="1" applyFill="1" applyBorder="1" applyAlignment="1">
      <alignment horizontal="center" vertical="center" wrapText="1"/>
    </xf>
    <xf numFmtId="0" fontId="15" fillId="7" borderId="4" xfId="0" applyFont="1" applyFill="1" applyBorder="1" applyAlignment="1">
      <alignment vertical="center" wrapText="1"/>
    </xf>
    <xf numFmtId="0" fontId="15" fillId="0" borderId="2" xfId="0" applyFont="1" applyFill="1" applyBorder="1" applyAlignment="1">
      <alignment horizontal="left" vertical="center" wrapText="1"/>
    </xf>
    <xf numFmtId="0" fontId="16" fillId="0" borderId="19" xfId="0" applyFont="1" applyFill="1" applyBorder="1" applyAlignment="1">
      <alignment horizontal="center" vertical="center"/>
    </xf>
    <xf numFmtId="0" fontId="16"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0" borderId="29" xfId="0" applyFont="1" applyFill="1" applyBorder="1" applyAlignment="1">
      <alignment vertical="center" wrapText="1"/>
    </xf>
    <xf numFmtId="0" fontId="15" fillId="9" borderId="14" xfId="0" applyFont="1" applyFill="1" applyBorder="1" applyAlignment="1">
      <alignment horizontal="left" vertical="center" wrapText="1"/>
    </xf>
    <xf numFmtId="0" fontId="15" fillId="9" borderId="4" xfId="0" applyFont="1" applyFill="1" applyBorder="1" applyAlignment="1">
      <alignment horizontal="center" vertical="center" wrapText="1"/>
    </xf>
    <xf numFmtId="0" fontId="15" fillId="9" borderId="4" xfId="0" applyFont="1" applyFill="1" applyBorder="1" applyAlignment="1">
      <alignment vertical="center" wrapText="1"/>
    </xf>
    <xf numFmtId="0" fontId="15" fillId="9" borderId="24" xfId="0" applyFont="1" applyFill="1" applyBorder="1" applyAlignment="1">
      <alignment horizontal="left" vertical="center" wrapText="1"/>
    </xf>
    <xf numFmtId="0" fontId="15" fillId="9" borderId="2" xfId="0" applyFont="1" applyFill="1" applyBorder="1" applyAlignment="1">
      <alignment horizontal="center" vertical="center" wrapText="1"/>
    </xf>
    <xf numFmtId="0" fontId="15" fillId="9" borderId="2" xfId="0" applyFont="1" applyFill="1" applyBorder="1" applyAlignment="1">
      <alignment vertical="center" wrapText="1"/>
    </xf>
    <xf numFmtId="0" fontId="15" fillId="0" borderId="4" xfId="0" applyFont="1" applyFill="1" applyBorder="1" applyAlignment="1">
      <alignment horizontal="left" vertical="center" wrapText="1"/>
    </xf>
    <xf numFmtId="0" fontId="15" fillId="9" borderId="13" xfId="0" applyFont="1" applyFill="1" applyBorder="1" applyAlignment="1">
      <alignment vertical="center" wrapText="1"/>
    </xf>
    <xf numFmtId="0" fontId="15" fillId="9" borderId="30" xfId="0" applyFont="1" applyFill="1" applyBorder="1" applyAlignment="1">
      <alignment vertical="center"/>
    </xf>
    <xf numFmtId="0" fontId="15" fillId="9" borderId="29" xfId="0" applyFont="1" applyFill="1" applyBorder="1" applyAlignment="1">
      <alignment vertical="center" wrapText="1"/>
    </xf>
    <xf numFmtId="0" fontId="15" fillId="9" borderId="20" xfId="0" applyFont="1" applyFill="1" applyBorder="1" applyAlignment="1">
      <alignment vertical="center"/>
    </xf>
    <xf numFmtId="0" fontId="15" fillId="9" borderId="7" xfId="0" applyFont="1" applyFill="1" applyBorder="1" applyAlignment="1">
      <alignment vertical="center" wrapText="1"/>
    </xf>
    <xf numFmtId="0" fontId="15" fillId="9" borderId="31" xfId="0" applyFont="1" applyFill="1" applyBorder="1" applyAlignment="1">
      <alignment vertical="center"/>
    </xf>
    <xf numFmtId="0" fontId="15" fillId="9" borderId="23" xfId="0" applyFont="1" applyFill="1" applyBorder="1" applyAlignment="1">
      <alignment horizontal="left" vertical="center" wrapText="1"/>
    </xf>
    <xf numFmtId="0" fontId="15" fillId="9" borderId="23" xfId="0" applyFont="1" applyFill="1" applyBorder="1" applyAlignment="1">
      <alignment horizontal="center" vertical="center" wrapText="1"/>
    </xf>
    <xf numFmtId="0" fontId="15" fillId="9" borderId="23" xfId="0" applyFont="1" applyFill="1" applyBorder="1" applyAlignment="1">
      <alignment vertical="center" wrapText="1"/>
    </xf>
    <xf numFmtId="0" fontId="15" fillId="9" borderId="4" xfId="0" applyFont="1" applyFill="1" applyBorder="1" applyAlignment="1">
      <alignment horizontal="left" vertical="center" wrapText="1"/>
    </xf>
    <xf numFmtId="0" fontId="15" fillId="9" borderId="7"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0" borderId="36" xfId="0" applyFont="1" applyFill="1" applyBorder="1" applyAlignment="1">
      <alignment horizontal="center" vertical="center" wrapText="1"/>
    </xf>
    <xf numFmtId="0" fontId="15" fillId="0" borderId="36" xfId="0" applyFont="1" applyFill="1" applyBorder="1" applyAlignment="1">
      <alignment vertical="center" wrapText="1"/>
    </xf>
    <xf numFmtId="0" fontId="15" fillId="9" borderId="33" xfId="0" applyFont="1" applyFill="1" applyBorder="1" applyAlignment="1">
      <alignment horizontal="left" vertical="center" wrapText="1"/>
    </xf>
    <xf numFmtId="0" fontId="15" fillId="0" borderId="33" xfId="0" applyFont="1" applyFill="1" applyBorder="1" applyAlignment="1">
      <alignment horizontal="left" vertical="center" wrapText="1"/>
    </xf>
    <xf numFmtId="0" fontId="15" fillId="9" borderId="34"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0" borderId="36" xfId="0" applyFont="1" applyFill="1" applyBorder="1" applyAlignment="1">
      <alignment horizontal="left" vertical="center" wrapText="1"/>
    </xf>
    <xf numFmtId="0" fontId="16" fillId="0" borderId="28" xfId="0" applyFont="1" applyBorder="1" applyAlignment="1">
      <alignment horizontal="center" vertical="center"/>
    </xf>
    <xf numFmtId="0" fontId="15" fillId="0" borderId="27" xfId="0" applyFont="1" applyFill="1" applyBorder="1" applyAlignment="1">
      <alignment horizontal="left" vertical="center" wrapText="1"/>
    </xf>
    <xf numFmtId="0" fontId="15" fillId="0" borderId="27" xfId="0" applyFont="1" applyFill="1" applyBorder="1" applyAlignment="1">
      <alignment vertical="center" wrapText="1"/>
    </xf>
    <xf numFmtId="0" fontId="32" fillId="0" borderId="0" xfId="0" applyFont="1" applyBorder="1" applyAlignment="1">
      <alignment horizontal="left" vertical="center" wrapText="1"/>
    </xf>
    <xf numFmtId="0" fontId="23" fillId="0" borderId="0" xfId="0" applyFont="1" applyBorder="1" applyAlignment="1">
      <alignment horizontal="center" vertical="center" wrapText="1"/>
    </xf>
    <xf numFmtId="0" fontId="23" fillId="0" borderId="0" xfId="0" applyFont="1" applyBorder="1" applyAlignment="1">
      <alignment horizontal="left" vertical="center" wrapText="1"/>
    </xf>
    <xf numFmtId="0" fontId="23" fillId="0" borderId="0" xfId="0" applyFont="1" applyBorder="1" applyAlignment="1">
      <alignment vertical="center"/>
    </xf>
    <xf numFmtId="0" fontId="23" fillId="0" borderId="29" xfId="0" applyFont="1" applyBorder="1"/>
    <xf numFmtId="0" fontId="15" fillId="0" borderId="0" xfId="0" applyFont="1" applyBorder="1" applyAlignment="1">
      <alignment horizontal="left" vertical="center" wrapText="1"/>
    </xf>
    <xf numFmtId="0" fontId="15" fillId="0" borderId="0" xfId="0" applyFont="1" applyBorder="1" applyAlignment="1">
      <alignment horizontal="center" vertical="center"/>
    </xf>
    <xf numFmtId="0" fontId="15" fillId="0" borderId="22" xfId="0" applyFont="1" applyFill="1" applyBorder="1" applyAlignment="1">
      <alignment horizontal="left" vertical="center" wrapText="1"/>
    </xf>
    <xf numFmtId="0" fontId="15" fillId="11" borderId="14" xfId="0" applyFont="1" applyFill="1" applyBorder="1" applyAlignment="1">
      <alignment horizontal="left" vertical="center" wrapText="1"/>
    </xf>
    <xf numFmtId="0" fontId="15" fillId="11" borderId="4" xfId="0" applyFont="1" applyFill="1" applyBorder="1" applyAlignment="1">
      <alignment horizontal="center" vertical="center"/>
    </xf>
    <xf numFmtId="0" fontId="15" fillId="11" borderId="4" xfId="0" applyFont="1" applyFill="1" applyBorder="1" applyAlignment="1">
      <alignment vertical="center" wrapText="1"/>
    </xf>
    <xf numFmtId="0" fontId="23" fillId="11" borderId="4" xfId="0" applyFont="1" applyFill="1" applyBorder="1" applyAlignment="1">
      <alignment vertical="center"/>
    </xf>
    <xf numFmtId="0" fontId="15" fillId="11" borderId="24" xfId="0" applyFont="1" applyFill="1" applyBorder="1" applyAlignment="1">
      <alignment horizontal="left" vertical="center" wrapText="1"/>
    </xf>
    <xf numFmtId="0" fontId="15" fillId="11" borderId="2" xfId="0" applyFont="1" applyFill="1" applyBorder="1" applyAlignment="1">
      <alignment horizontal="center" vertical="center"/>
    </xf>
    <xf numFmtId="0" fontId="15" fillId="11" borderId="2" xfId="0" applyFont="1" applyFill="1" applyBorder="1" applyAlignment="1">
      <alignment vertical="center" wrapText="1"/>
    </xf>
    <xf numFmtId="0" fontId="16" fillId="0" borderId="27" xfId="0" applyFont="1" applyBorder="1" applyAlignment="1">
      <alignment horizontal="center" vertical="center"/>
    </xf>
    <xf numFmtId="0" fontId="15" fillId="0" borderId="39" xfId="0" applyFont="1" applyFill="1" applyBorder="1" applyAlignment="1">
      <alignment horizontal="left" vertical="center" wrapText="1"/>
    </xf>
    <xf numFmtId="0" fontId="16"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23" fillId="0" borderId="0" xfId="0" applyFont="1" applyFill="1" applyAlignment="1">
      <alignment wrapText="1"/>
    </xf>
    <xf numFmtId="0" fontId="23" fillId="0" borderId="0" xfId="0" applyFont="1" applyFill="1" applyBorder="1" applyAlignment="1">
      <alignment vertical="center"/>
    </xf>
    <xf numFmtId="0" fontId="22" fillId="2" borderId="0" xfId="0" applyFont="1" applyFill="1" applyBorder="1" applyAlignment="1">
      <alignment horizontal="center" vertical="center" wrapText="1"/>
    </xf>
    <xf numFmtId="0" fontId="23" fillId="0" borderId="0" xfId="0" applyFont="1" applyAlignment="1">
      <alignment horizontal="left"/>
    </xf>
    <xf numFmtId="0" fontId="23" fillId="0" borderId="0" xfId="0" applyFont="1" applyAlignment="1">
      <alignment wrapText="1"/>
    </xf>
    <xf numFmtId="0" fontId="23" fillId="0" borderId="33" xfId="0" applyFont="1" applyBorder="1" applyAlignment="1">
      <alignment horizontal="center" vertical="center"/>
    </xf>
    <xf numFmtId="0" fontId="23" fillId="0" borderId="7" xfId="0" applyFont="1" applyBorder="1" applyAlignment="1">
      <alignment horizontal="center" vertical="center"/>
    </xf>
    <xf numFmtId="0" fontId="32" fillId="0" borderId="0" xfId="0" applyFont="1" applyAlignment="1">
      <alignment horizontal="center" vertical="center" wrapText="1"/>
    </xf>
    <xf numFmtId="0" fontId="34" fillId="0" borderId="0" xfId="0" applyFont="1" applyAlignment="1">
      <alignment horizontal="center" vertical="center" wrapText="1"/>
    </xf>
    <xf numFmtId="0" fontId="35" fillId="4" borderId="23" xfId="0" applyFont="1" applyFill="1" applyBorder="1" applyAlignment="1">
      <alignment horizontal="center" vertical="center" wrapText="1"/>
    </xf>
    <xf numFmtId="0" fontId="36"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7" fillId="3" borderId="4" xfId="0" applyFont="1" applyFill="1" applyBorder="1" applyAlignment="1">
      <alignment horizontal="left" vertical="center" wrapText="1"/>
    </xf>
    <xf numFmtId="9" fontId="14" fillId="12" borderId="4" xfId="2" applyFont="1" applyFill="1" applyBorder="1"/>
    <xf numFmtId="0" fontId="37" fillId="3" borderId="4" xfId="0" applyFont="1" applyFill="1" applyBorder="1" applyAlignment="1">
      <alignment horizontal="left" vertical="center" wrapText="1" indent="1"/>
    </xf>
    <xf numFmtId="0" fontId="38" fillId="3" borderId="4" xfId="0" applyFont="1" applyFill="1" applyBorder="1" applyAlignment="1">
      <alignment horizontal="left" vertical="center" wrapText="1" indent="1"/>
    </xf>
    <xf numFmtId="0" fontId="14" fillId="0" borderId="0" xfId="0" applyFont="1" applyAlignment="1">
      <alignment vertical="center"/>
    </xf>
    <xf numFmtId="0" fontId="23" fillId="3" borderId="4" xfId="0" applyFont="1" applyFill="1" applyBorder="1" applyAlignment="1">
      <alignment horizontal="left" vertical="center" wrapText="1"/>
    </xf>
    <xf numFmtId="0" fontId="3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3" fillId="0" borderId="0" xfId="0" applyFont="1" applyAlignment="1">
      <alignment vertical="center"/>
    </xf>
    <xf numFmtId="0" fontId="40" fillId="0" borderId="0" xfId="3" applyAlignment="1">
      <alignment horizontal="left" vertical="center" indent="1"/>
    </xf>
    <xf numFmtId="0" fontId="18" fillId="4" borderId="19"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35" fillId="4" borderId="2"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7" xfId="0" applyFont="1" applyFill="1" applyBorder="1" applyAlignment="1">
      <alignment horizontal="left" vertical="center" wrapText="1"/>
    </xf>
    <xf numFmtId="0" fontId="42" fillId="0" borderId="0" xfId="0" applyFont="1" applyAlignment="1">
      <alignment vertical="center"/>
    </xf>
    <xf numFmtId="0" fontId="32" fillId="0" borderId="0" xfId="0" applyFont="1" applyAlignment="1">
      <alignment horizontal="left" vertical="center" wrapText="1"/>
    </xf>
    <xf numFmtId="0" fontId="40" fillId="0" borderId="0" xfId="3" applyAlignment="1">
      <alignment vertical="center"/>
    </xf>
    <xf numFmtId="0" fontId="15" fillId="9" borderId="7"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15" fillId="11" borderId="7"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9" xfId="0" applyFont="1" applyFill="1" applyBorder="1" applyAlignment="1">
      <alignment horizontal="center" vertical="center" wrapText="1"/>
    </xf>
    <xf numFmtId="0" fontId="40" fillId="0" borderId="0" xfId="3" applyAlignment="1">
      <alignment wrapText="1"/>
    </xf>
    <xf numFmtId="0" fontId="18" fillId="4" borderId="14" xfId="0" applyFont="1" applyFill="1" applyBorder="1" applyAlignment="1">
      <alignment horizontal="center" vertical="center" wrapText="1"/>
    </xf>
    <xf numFmtId="0" fontId="15" fillId="0" borderId="15"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15" fillId="0" borderId="13" xfId="0" applyFont="1" applyFill="1" applyBorder="1" applyAlignment="1">
      <alignment horizontal="center" vertical="center" wrapText="1"/>
    </xf>
    <xf numFmtId="0" fontId="15" fillId="0" borderId="13" xfId="0" applyFont="1" applyFill="1" applyBorder="1" applyAlignment="1">
      <alignment vertical="center" wrapText="1"/>
    </xf>
    <xf numFmtId="0" fontId="15" fillId="0" borderId="19"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6" fillId="8" borderId="19"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5" fillId="11" borderId="22" xfId="0" applyFont="1" applyFill="1" applyBorder="1" applyAlignment="1">
      <alignment horizontal="left" vertical="center" wrapText="1"/>
    </xf>
    <xf numFmtId="0" fontId="15" fillId="11" borderId="7" xfId="0" applyFont="1" applyFill="1" applyBorder="1" applyAlignment="1">
      <alignment vertical="center" wrapText="1"/>
    </xf>
    <xf numFmtId="0" fontId="15" fillId="0" borderId="18" xfId="0" applyFont="1" applyFill="1" applyBorder="1" applyAlignment="1">
      <alignment vertical="center" wrapText="1"/>
    </xf>
    <xf numFmtId="0" fontId="15" fillId="11" borderId="7"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vertical="center" wrapText="1"/>
    </xf>
    <xf numFmtId="0" fontId="15" fillId="0" borderId="28" xfId="0" applyFont="1" applyFill="1" applyBorder="1" applyAlignment="1">
      <alignment horizontal="left" vertical="center" wrapText="1"/>
    </xf>
    <xf numFmtId="0" fontId="15" fillId="0" borderId="28" xfId="0" applyFont="1" applyFill="1" applyBorder="1" applyAlignment="1">
      <alignment horizontal="center" vertical="center" wrapText="1"/>
    </xf>
    <xf numFmtId="0" fontId="15" fillId="0" borderId="28" xfId="0" applyFont="1" applyFill="1" applyBorder="1" applyAlignment="1">
      <alignment vertical="center" wrapText="1"/>
    </xf>
    <xf numFmtId="164" fontId="15" fillId="6" borderId="4" xfId="4" applyNumberFormat="1" applyFont="1" applyFill="1" applyBorder="1" applyAlignment="1">
      <alignment vertical="center" wrapText="1"/>
    </xf>
    <xf numFmtId="9" fontId="15" fillId="0" borderId="4" xfId="2" applyFont="1" applyFill="1" applyBorder="1" applyAlignment="1">
      <alignment vertical="center" wrapText="1"/>
    </xf>
    <xf numFmtId="1" fontId="15" fillId="6" borderId="4" xfId="0" applyNumberFormat="1" applyFont="1" applyFill="1" applyBorder="1" applyAlignment="1">
      <alignment vertical="center" wrapText="1"/>
    </xf>
    <xf numFmtId="9" fontId="15" fillId="0" borderId="2" xfId="2" applyFont="1" applyFill="1" applyBorder="1" applyAlignment="1">
      <alignment vertical="center" wrapText="1"/>
    </xf>
    <xf numFmtId="1" fontId="15" fillId="0" borderId="4" xfId="0" applyNumberFormat="1" applyFont="1" applyFill="1" applyBorder="1" applyAlignment="1">
      <alignment vertical="center" wrapText="1"/>
    </xf>
    <xf numFmtId="0" fontId="15" fillId="0" borderId="4" xfId="0" applyFont="1" applyBorder="1" applyAlignment="1">
      <alignment vertical="center" wrapText="1"/>
    </xf>
    <xf numFmtId="0" fontId="15" fillId="0" borderId="2" xfId="0" applyFont="1" applyBorder="1" applyAlignment="1">
      <alignment vertical="center" wrapText="1"/>
    </xf>
    <xf numFmtId="164" fontId="15" fillId="7" borderId="4" xfId="4" applyNumberFormat="1" applyFont="1" applyFill="1" applyBorder="1" applyAlignment="1">
      <alignment vertical="center" wrapText="1"/>
    </xf>
    <xf numFmtId="1" fontId="15" fillId="0" borderId="4" xfId="0" applyNumberFormat="1" applyFont="1" applyBorder="1" applyAlignment="1">
      <alignment vertical="center" wrapText="1"/>
    </xf>
    <xf numFmtId="164" fontId="15" fillId="0" borderId="7" xfId="4" applyNumberFormat="1" applyFont="1" applyFill="1" applyBorder="1" applyAlignment="1">
      <alignment vertical="center"/>
    </xf>
    <xf numFmtId="164" fontId="15" fillId="6" borderId="7" xfId="4" applyNumberFormat="1" applyFont="1" applyFill="1" applyBorder="1" applyAlignment="1">
      <alignment vertical="center"/>
    </xf>
    <xf numFmtId="1" fontId="15" fillId="0" borderId="7" xfId="0" applyNumberFormat="1" applyFont="1" applyFill="1" applyBorder="1" applyAlignment="1">
      <alignment vertical="center"/>
    </xf>
    <xf numFmtId="0" fontId="15" fillId="6" borderId="7" xfId="0" applyFont="1" applyFill="1" applyBorder="1" applyAlignment="1">
      <alignment vertical="center"/>
    </xf>
    <xf numFmtId="0" fontId="15" fillId="0" borderId="26" xfId="0" applyFont="1" applyFill="1" applyBorder="1"/>
    <xf numFmtId="9" fontId="15" fillId="9" borderId="2" xfId="2" applyFont="1" applyFill="1" applyBorder="1" applyAlignment="1">
      <alignment vertical="center" wrapText="1"/>
    </xf>
    <xf numFmtId="9" fontId="15" fillId="9" borderId="4" xfId="2" applyFont="1" applyFill="1" applyBorder="1" applyAlignment="1">
      <alignment vertical="center" wrapText="1"/>
    </xf>
    <xf numFmtId="9" fontId="15" fillId="9" borderId="23" xfId="2" applyFont="1" applyFill="1" applyBorder="1" applyAlignment="1">
      <alignment vertical="center" wrapText="1"/>
    </xf>
    <xf numFmtId="165" fontId="15" fillId="0" borderId="4" xfId="2" applyNumberFormat="1" applyFont="1" applyFill="1" applyBorder="1" applyAlignment="1">
      <alignment horizontal="right" vertical="center" wrapText="1"/>
    </xf>
    <xf numFmtId="9" fontId="15" fillId="0" borderId="4" xfId="2" applyFont="1" applyFill="1" applyBorder="1" applyAlignment="1">
      <alignment horizontal="right" vertical="center" wrapText="1"/>
    </xf>
    <xf numFmtId="0" fontId="15" fillId="0" borderId="4" xfId="0" applyFont="1" applyFill="1" applyBorder="1" applyAlignment="1">
      <alignment horizontal="right" vertical="center" wrapText="1"/>
    </xf>
    <xf numFmtId="165" fontId="15" fillId="9" borderId="4" xfId="2" applyNumberFormat="1" applyFont="1" applyFill="1" applyBorder="1" applyAlignment="1">
      <alignment vertical="center" wrapText="1"/>
    </xf>
    <xf numFmtId="9" fontId="15" fillId="0" borderId="7" xfId="0" applyNumberFormat="1" applyFont="1" applyFill="1" applyBorder="1" applyAlignment="1">
      <alignment vertical="center"/>
    </xf>
    <xf numFmtId="164" fontId="15" fillId="0" borderId="18" xfId="4" applyNumberFormat="1" applyFont="1" applyFill="1" applyBorder="1" applyAlignment="1">
      <alignment vertical="center"/>
    </xf>
    <xf numFmtId="164" fontId="15" fillId="0" borderId="20" xfId="4" applyNumberFormat="1" applyFont="1" applyFill="1" applyBorder="1" applyAlignment="1">
      <alignment vertical="center"/>
    </xf>
    <xf numFmtId="164" fontId="15" fillId="0" borderId="21" xfId="4" applyNumberFormat="1" applyFont="1" applyFill="1" applyBorder="1" applyAlignment="1">
      <alignment vertical="center"/>
    </xf>
    <xf numFmtId="0" fontId="15" fillId="0" borderId="7" xfId="0" applyFont="1" applyBorder="1" applyAlignment="1">
      <alignment vertical="center"/>
    </xf>
    <xf numFmtId="9" fontId="15" fillId="6" borderId="4" xfId="2" applyFont="1" applyFill="1" applyBorder="1" applyAlignment="1">
      <alignment vertical="center" wrapText="1"/>
    </xf>
    <xf numFmtId="164" fontId="15" fillId="0" borderId="13" xfId="4" applyNumberFormat="1" applyFont="1" applyFill="1" applyBorder="1" applyAlignment="1">
      <alignment vertical="center"/>
    </xf>
    <xf numFmtId="0" fontId="15" fillId="0" borderId="18" xfId="0" applyFont="1" applyBorder="1" applyAlignment="1">
      <alignment vertical="center"/>
    </xf>
    <xf numFmtId="0" fontId="15" fillId="0" borderId="20" xfId="0" applyFont="1" applyBorder="1" applyAlignment="1">
      <alignment vertical="center"/>
    </xf>
    <xf numFmtId="0" fontId="15" fillId="0" borderId="21" xfId="0" applyFont="1" applyBorder="1" applyAlignment="1">
      <alignment vertical="center"/>
    </xf>
    <xf numFmtId="0" fontId="15" fillId="0" borderId="13" xfId="0" applyFont="1" applyBorder="1" applyAlignment="1">
      <alignment vertical="center"/>
    </xf>
    <xf numFmtId="0" fontId="15" fillId="0" borderId="13" xfId="0" applyFont="1" applyBorder="1" applyAlignment="1">
      <alignment vertical="center" wrapText="1"/>
    </xf>
    <xf numFmtId="0" fontId="23" fillId="2" borderId="0" xfId="0" applyFont="1" applyFill="1"/>
    <xf numFmtId="0" fontId="23" fillId="2" borderId="0" xfId="0" applyFont="1" applyFill="1" applyAlignment="1">
      <alignment vertical="center"/>
    </xf>
    <xf numFmtId="0" fontId="15" fillId="3" borderId="3" xfId="0" applyFont="1" applyFill="1" applyBorder="1" applyAlignment="1">
      <alignment horizontal="left" vertical="center" wrapText="1"/>
    </xf>
    <xf numFmtId="0" fontId="15" fillId="3" borderId="3" xfId="0" applyFont="1" applyFill="1" applyBorder="1" applyAlignment="1">
      <alignment horizontal="center" vertical="center" wrapText="1"/>
    </xf>
    <xf numFmtId="0" fontId="15" fillId="0" borderId="6" xfId="0" applyFont="1" applyBorder="1" applyAlignment="1">
      <alignment horizontal="center" vertical="center"/>
    </xf>
    <xf numFmtId="0" fontId="15" fillId="3" borderId="11" xfId="0" applyFont="1" applyFill="1" applyBorder="1" applyAlignment="1">
      <alignment horizontal="left" vertical="center" wrapText="1"/>
    </xf>
    <xf numFmtId="0" fontId="15" fillId="3" borderId="12" xfId="0" applyFont="1" applyFill="1" applyBorder="1" applyAlignment="1">
      <alignment horizontal="center" vertical="center" wrapText="1"/>
    </xf>
    <xf numFmtId="0" fontId="15" fillId="3" borderId="5" xfId="0" applyFont="1" applyFill="1" applyBorder="1" applyAlignment="1">
      <alignment horizontal="left" vertical="center"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46" fillId="0" borderId="0" xfId="0" applyFont="1"/>
    <xf numFmtId="0" fontId="36" fillId="4" borderId="10" xfId="0" applyFont="1" applyFill="1" applyBorder="1" applyAlignment="1">
      <alignment horizontal="center" vertical="center"/>
    </xf>
    <xf numFmtId="0" fontId="15" fillId="0" borderId="0" xfId="0" applyFont="1" applyAlignment="1">
      <alignment wrapText="1"/>
    </xf>
    <xf numFmtId="2" fontId="15" fillId="0" borderId="33" xfId="0" applyNumberFormat="1" applyFont="1" applyBorder="1" applyAlignment="1">
      <alignment vertical="center" wrapText="1"/>
    </xf>
    <xf numFmtId="166" fontId="15" fillId="9" borderId="4" xfId="0" applyNumberFormat="1" applyFont="1" applyFill="1" applyBorder="1" applyAlignment="1">
      <alignment vertical="center" wrapText="1"/>
    </xf>
    <xf numFmtId="0" fontId="15" fillId="3" borderId="6" xfId="0" applyFont="1" applyFill="1" applyBorder="1" applyAlignment="1">
      <alignment horizontal="center" vertical="center"/>
    </xf>
    <xf numFmtId="0" fontId="15" fillId="3" borderId="3" xfId="0" applyFont="1" applyFill="1" applyBorder="1" applyAlignment="1">
      <alignment horizontal="center" vertical="center"/>
    </xf>
    <xf numFmtId="43" fontId="15" fillId="0" borderId="4" xfId="4" applyFont="1" applyFill="1" applyBorder="1" applyAlignment="1">
      <alignment vertical="center" wrapText="1"/>
    </xf>
    <xf numFmtId="1" fontId="15" fillId="9" borderId="23" xfId="0" applyNumberFormat="1" applyFont="1" applyFill="1" applyBorder="1" applyAlignment="1">
      <alignment vertical="center" wrapText="1"/>
    </xf>
    <xf numFmtId="0" fontId="15" fillId="9" borderId="7" xfId="0" applyFont="1" applyFill="1" applyBorder="1" applyAlignment="1">
      <alignment horizontal="left" vertical="center" wrapText="1"/>
    </xf>
    <xf numFmtId="164" fontId="14" fillId="3" borderId="7" xfId="4" applyNumberFormat="1" applyFont="1" applyFill="1" applyBorder="1"/>
    <xf numFmtId="164" fontId="14" fillId="3" borderId="4" xfId="4" applyNumberFormat="1" applyFont="1" applyFill="1" applyBorder="1"/>
    <xf numFmtId="164" fontId="14" fillId="3" borderId="4" xfId="4" applyNumberFormat="1" applyFont="1" applyFill="1" applyBorder="1" applyAlignment="1">
      <alignment vertical="center"/>
    </xf>
    <xf numFmtId="0" fontId="15" fillId="11" borderId="7" xfId="0" applyFont="1" applyFill="1" applyBorder="1" applyAlignment="1">
      <alignment vertical="center"/>
    </xf>
    <xf numFmtId="0" fontId="15" fillId="11" borderId="4" xfId="0" applyFont="1" applyFill="1" applyBorder="1" applyAlignment="1">
      <alignment vertical="center"/>
    </xf>
    <xf numFmtId="0" fontId="15" fillId="0" borderId="4" xfId="0" applyFont="1" applyFill="1" applyBorder="1" applyAlignment="1">
      <alignment vertical="center"/>
    </xf>
    <xf numFmtId="0" fontId="15" fillId="11" borderId="2" xfId="0" applyFont="1" applyFill="1" applyBorder="1" applyAlignment="1">
      <alignment vertical="center"/>
    </xf>
    <xf numFmtId="0" fontId="15" fillId="0" borderId="7" xfId="0" applyFont="1" applyFill="1" applyBorder="1" applyAlignment="1">
      <alignment vertical="center"/>
    </xf>
    <xf numFmtId="0" fontId="15" fillId="0" borderId="2" xfId="0" applyFont="1" applyBorder="1" applyAlignment="1">
      <alignment vertical="center"/>
    </xf>
    <xf numFmtId="0" fontId="15" fillId="0" borderId="27" xfId="0" applyFont="1" applyFill="1" applyBorder="1" applyAlignment="1">
      <alignment vertical="center"/>
    </xf>
    <xf numFmtId="0" fontId="15" fillId="0" borderId="4" xfId="0" applyFont="1" applyBorder="1" applyAlignment="1">
      <alignment vertical="center"/>
    </xf>
    <xf numFmtId="0" fontId="15" fillId="0" borderId="18" xfId="0" applyFont="1" applyBorder="1" applyAlignment="1">
      <alignment vertical="center" wrapText="1"/>
    </xf>
    <xf numFmtId="164" fontId="14" fillId="3" borderId="7" xfId="0" applyNumberFormat="1" applyFont="1" applyFill="1" applyBorder="1"/>
    <xf numFmtId="164" fontId="14" fillId="3" borderId="4" xfId="0" applyNumberFormat="1" applyFont="1" applyFill="1" applyBorder="1"/>
    <xf numFmtId="164" fontId="14" fillId="3" borderId="4" xfId="0" applyNumberFormat="1" applyFont="1" applyFill="1" applyBorder="1" applyAlignment="1">
      <alignment vertical="center"/>
    </xf>
    <xf numFmtId="43" fontId="14" fillId="3" borderId="4" xfId="4" applyFont="1" applyFill="1" applyBorder="1"/>
    <xf numFmtId="43" fontId="14" fillId="3" borderId="7" xfId="4" applyFont="1" applyFill="1" applyBorder="1"/>
    <xf numFmtId="43" fontId="14" fillId="3" borderId="4" xfId="4" applyFont="1" applyFill="1" applyBorder="1" applyAlignment="1">
      <alignment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1" fillId="2" borderId="0" xfId="0" applyFont="1" applyFill="1" applyAlignment="1">
      <alignment horizontal="left" vertical="center"/>
    </xf>
    <xf numFmtId="0" fontId="18" fillId="4" borderId="8" xfId="0" applyFont="1" applyFill="1" applyBorder="1" applyAlignment="1">
      <alignment horizontal="center" vertical="center"/>
    </xf>
    <xf numFmtId="0" fontId="18" fillId="4" borderId="9" xfId="0" applyFont="1" applyFill="1" applyBorder="1" applyAlignment="1">
      <alignment horizontal="center" vertical="center"/>
    </xf>
    <xf numFmtId="0" fontId="26" fillId="2" borderId="0" xfId="0" applyFont="1" applyFill="1" applyAlignment="1">
      <alignment horizontal="left" vertical="center" wrapText="1"/>
    </xf>
    <xf numFmtId="0" fontId="50" fillId="2" borderId="0" xfId="0" applyFont="1" applyFill="1" applyAlignment="1">
      <alignment horizontal="left" vertical="center"/>
    </xf>
    <xf numFmtId="0" fontId="22" fillId="2" borderId="0" xfId="0" applyFont="1" applyFill="1" applyAlignment="1">
      <alignment horizontal="left" vertical="center" wrapText="1"/>
    </xf>
    <xf numFmtId="0" fontId="36" fillId="4" borderId="8" xfId="0" applyFont="1" applyFill="1" applyBorder="1" applyAlignment="1">
      <alignment horizontal="center" vertical="center"/>
    </xf>
    <xf numFmtId="0" fontId="36" fillId="4" borderId="9" xfId="0" applyFont="1" applyFill="1" applyBorder="1" applyAlignment="1">
      <alignment horizontal="center" vertical="center"/>
    </xf>
    <xf numFmtId="0" fontId="15" fillId="0" borderId="19" xfId="0" applyFont="1" applyBorder="1" applyAlignment="1">
      <alignment horizontal="left" vertical="center" wrapText="1"/>
    </xf>
    <xf numFmtId="0" fontId="15" fillId="0" borderId="22" xfId="0" applyFont="1" applyBorder="1" applyAlignment="1">
      <alignment horizontal="left" vertical="center" wrapText="1"/>
    </xf>
    <xf numFmtId="0" fontId="15" fillId="0" borderId="13"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5" fillId="0" borderId="19"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6" fillId="10" borderId="0" xfId="0" applyFont="1" applyFill="1" applyBorder="1" applyAlignment="1">
      <alignment horizontal="center" vertical="center" wrapText="1"/>
    </xf>
    <xf numFmtId="0" fontId="16" fillId="10" borderId="26" xfId="0" applyFont="1" applyFill="1" applyBorder="1" applyAlignment="1">
      <alignment horizontal="center" vertical="center" wrapText="1"/>
    </xf>
    <xf numFmtId="0" fontId="16" fillId="10" borderId="37" xfId="0" applyFont="1" applyFill="1" applyBorder="1" applyAlignment="1">
      <alignment horizontal="center" vertical="center" wrapText="1"/>
    </xf>
    <xf numFmtId="0" fontId="16" fillId="10" borderId="25" xfId="0" applyFont="1" applyFill="1" applyBorder="1" applyAlignment="1">
      <alignment horizontal="center" vertical="center" wrapText="1"/>
    </xf>
    <xf numFmtId="0" fontId="16" fillId="10" borderId="18"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6" fillId="10" borderId="38" xfId="0" applyFont="1" applyFill="1" applyBorder="1" applyAlignment="1">
      <alignment horizontal="center" vertical="center" wrapText="1"/>
    </xf>
    <xf numFmtId="0" fontId="16" fillId="8" borderId="25"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16" fillId="8" borderId="23" xfId="0" applyFont="1" applyFill="1" applyBorder="1" applyAlignment="1">
      <alignment horizontal="center" vertical="center" wrapText="1"/>
    </xf>
    <xf numFmtId="0" fontId="16" fillId="8" borderId="27" xfId="0" applyFont="1" applyFill="1" applyBorder="1" applyAlignment="1">
      <alignment horizontal="center" vertical="center" wrapText="1"/>
    </xf>
    <xf numFmtId="0" fontId="33" fillId="10" borderId="15" xfId="0" applyFont="1" applyFill="1" applyBorder="1" applyAlignment="1">
      <alignment horizontal="center" vertical="center"/>
    </xf>
    <xf numFmtId="0" fontId="33" fillId="10" borderId="16" xfId="0" applyFont="1" applyFill="1" applyBorder="1" applyAlignment="1">
      <alignment horizontal="center" vertical="center"/>
    </xf>
    <xf numFmtId="0" fontId="33" fillId="10" borderId="17" xfId="0" applyFont="1" applyFill="1" applyBorder="1" applyAlignment="1">
      <alignment horizontal="center" vertical="center"/>
    </xf>
    <xf numFmtId="0" fontId="16" fillId="8" borderId="19" xfId="0" applyFont="1" applyFill="1" applyBorder="1" applyAlignment="1">
      <alignment horizontal="center" vertical="center" wrapText="1"/>
    </xf>
    <xf numFmtId="0" fontId="16" fillId="8" borderId="32" xfId="0" applyFont="1" applyFill="1" applyBorder="1" applyAlignment="1">
      <alignment horizontal="center" vertical="center" wrapText="1"/>
    </xf>
    <xf numFmtId="0" fontId="15" fillId="9" borderId="13" xfId="0" applyFont="1" applyFill="1" applyBorder="1" applyAlignment="1">
      <alignment horizontal="left" vertical="center" wrapText="1"/>
    </xf>
    <xf numFmtId="0" fontId="15" fillId="9" borderId="18" xfId="0" applyFont="1" applyFill="1" applyBorder="1" applyAlignment="1">
      <alignment horizontal="left" vertical="center" wrapText="1"/>
    </xf>
    <xf numFmtId="0" fontId="15" fillId="9" borderId="7" xfId="0" applyFont="1" applyFill="1" applyBorder="1" applyAlignment="1">
      <alignment horizontal="left" vertical="center" wrapText="1"/>
    </xf>
    <xf numFmtId="0" fontId="15" fillId="9" borderId="13" xfId="0" applyFont="1" applyFill="1" applyBorder="1" applyAlignment="1">
      <alignment horizontal="center" vertical="center" wrapText="1"/>
    </xf>
    <xf numFmtId="0" fontId="15" fillId="9" borderId="18"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0" borderId="15" xfId="0" applyFont="1" applyBorder="1" applyAlignment="1">
      <alignment horizontal="left" vertical="center" wrapText="1"/>
    </xf>
    <xf numFmtId="0" fontId="16" fillId="5" borderId="25"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31" fillId="8" borderId="19" xfId="0" applyFont="1" applyFill="1" applyBorder="1" applyAlignment="1">
      <alignment horizontal="center" vertical="center"/>
    </xf>
    <xf numFmtId="0" fontId="31" fillId="8" borderId="0" xfId="0" applyFont="1" applyFill="1" applyBorder="1" applyAlignment="1">
      <alignment horizontal="center" vertical="center"/>
    </xf>
    <xf numFmtId="0" fontId="31"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29" fillId="5" borderId="15" xfId="0" applyFont="1" applyFill="1" applyBorder="1" applyAlignment="1">
      <alignment horizontal="center" vertical="center"/>
    </xf>
    <xf numFmtId="0" fontId="29" fillId="5" borderId="16" xfId="0" applyFont="1" applyFill="1" applyBorder="1" applyAlignment="1">
      <alignment horizontal="center" vertical="center"/>
    </xf>
    <xf numFmtId="0" fontId="29" fillId="5" borderId="17" xfId="0" applyFont="1" applyFill="1" applyBorder="1" applyAlignment="1">
      <alignment horizontal="center" vertical="center"/>
    </xf>
    <xf numFmtId="0" fontId="44" fillId="0" borderId="0" xfId="0" applyFont="1" applyAlignment="1">
      <alignment horizontal="left" vertical="center"/>
    </xf>
    <xf numFmtId="0" fontId="45" fillId="0" borderId="14" xfId="0" applyFont="1" applyBorder="1" applyAlignment="1">
      <alignment horizontal="left" vertical="top" wrapText="1"/>
    </xf>
    <xf numFmtId="0" fontId="45" fillId="0" borderId="40" xfId="0" applyFont="1" applyBorder="1" applyAlignment="1">
      <alignment horizontal="left" vertical="top" wrapText="1"/>
    </xf>
    <xf numFmtId="0" fontId="45" fillId="0" borderId="41" xfId="0" applyFont="1" applyBorder="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center" wrapText="1" indent="1"/>
    </xf>
    <xf numFmtId="0" fontId="14" fillId="0" borderId="16" xfId="0" applyFont="1" applyBorder="1" applyAlignment="1">
      <alignment horizontal="left" wrapText="1"/>
    </xf>
    <xf numFmtId="0" fontId="23" fillId="0" borderId="0" xfId="0" applyFont="1" applyAlignment="1">
      <alignment horizontal="left" vertical="center" wrapText="1"/>
    </xf>
    <xf numFmtId="0" fontId="22" fillId="2" borderId="0"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23"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40" xfId="0" applyFont="1" applyFill="1" applyBorder="1" applyAlignment="1">
      <alignment horizontal="center" vertical="center" wrapText="1"/>
    </xf>
    <xf numFmtId="0" fontId="18" fillId="4" borderId="41" xfId="0" applyFont="1" applyFill="1" applyBorder="1" applyAlignment="1">
      <alignment horizontal="center" vertical="center" wrapText="1"/>
    </xf>
    <xf numFmtId="0" fontId="32"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7" fillId="3" borderId="13" xfId="0" applyFont="1" applyFill="1" applyBorder="1" applyAlignment="1">
      <alignment horizontal="center" vertical="center" wrapText="1"/>
    </xf>
    <xf numFmtId="0" fontId="37" fillId="3" borderId="18"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2" fillId="2" borderId="0" xfId="0" applyFont="1" applyFill="1" applyBorder="1" applyAlignment="1">
      <alignment horizontal="left" vertical="center"/>
    </xf>
    <xf numFmtId="0" fontId="21" fillId="2" borderId="0" xfId="0" applyFont="1" applyFill="1" applyBorder="1" applyAlignment="1">
      <alignment horizontal="left" vertical="center"/>
    </xf>
    <xf numFmtId="0" fontId="18" fillId="4" borderId="18" xfId="0" applyFont="1" applyFill="1" applyBorder="1" applyAlignment="1">
      <alignment horizontal="center" vertical="center" wrapText="1"/>
    </xf>
    <xf numFmtId="0" fontId="41" fillId="4" borderId="13" xfId="0" applyFont="1" applyFill="1" applyBorder="1" applyAlignment="1">
      <alignment horizontal="center" vertical="center" wrapText="1"/>
    </xf>
    <xf numFmtId="0" fontId="41"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9819697</xdr:colOff>
      <xdr:row>1</xdr:row>
      <xdr:rowOff>69272</xdr:rowOff>
    </xdr:from>
    <xdr:to>
      <xdr:col>4</xdr:col>
      <xdr:colOff>12400791</xdr:colOff>
      <xdr:row>2</xdr:row>
      <xdr:rowOff>241376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24424" y="277090"/>
          <a:ext cx="2581094" cy="599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8011825</xdr:colOff>
      <xdr:row>1</xdr:row>
      <xdr:rowOff>34636</xdr:rowOff>
    </xdr:from>
    <xdr:ext cx="2321526" cy="598463"/>
    <xdr:pic>
      <xdr:nvPicPr>
        <xdr:cNvPr id="2" name="Picture 1">
          <a:extLst>
            <a:ext uri="{FF2B5EF4-FFF2-40B4-BE49-F238E27FC236}">
              <a16:creationId xmlns:a16="http://schemas.microsoft.com/office/drawing/2014/main" id="{DD26CFC2-06EB-4E29-BDA1-4C0D7336E0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6151370" y="242454"/>
          <a:ext cx="2321526" cy="59846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7024688</xdr:colOff>
      <xdr:row>1</xdr:row>
      <xdr:rowOff>82022</xdr:rowOff>
    </xdr:from>
    <xdr:ext cx="2327660" cy="606814"/>
    <xdr:pic>
      <xdr:nvPicPr>
        <xdr:cNvPr id="2" name="Picture 1">
          <a:extLst>
            <a:ext uri="{FF2B5EF4-FFF2-40B4-BE49-F238E27FC236}">
              <a16:creationId xmlns:a16="http://schemas.microsoft.com/office/drawing/2014/main" id="{AFFC2709-AB84-404C-BDF3-C4255AACB26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4761105" y="283105"/>
          <a:ext cx="2327660" cy="60681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8333434</xdr:colOff>
      <xdr:row>1</xdr:row>
      <xdr:rowOff>70628</xdr:rowOff>
    </xdr:from>
    <xdr:to>
      <xdr:col>8</xdr:col>
      <xdr:colOff>82212</xdr:colOff>
      <xdr:row>1</xdr:row>
      <xdr:rowOff>671357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2636809" y="277003"/>
          <a:ext cx="2575528"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29753</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opLeftCell="A9" zoomScale="81" zoomScaleNormal="60" workbookViewId="0">
      <selection activeCell="B9" sqref="B9:M9"/>
    </sheetView>
  </sheetViews>
  <sheetFormatPr defaultColWidth="8.6328125" defaultRowHeight="16.5" x14ac:dyDescent="0.45"/>
  <cols>
    <col min="1" max="1" width="4.6328125" style="3" customWidth="1"/>
    <col min="2" max="2" width="39.1796875" style="3" customWidth="1"/>
    <col min="3" max="3" width="41.36328125" style="3" customWidth="1"/>
    <col min="4" max="4" width="35.26953125" style="3" customWidth="1"/>
    <col min="5" max="16384" width="8.6328125" style="3"/>
  </cols>
  <sheetData>
    <row r="4" spans="2:13" s="1" customFormat="1" ht="29" x14ac:dyDescent="0.45">
      <c r="B4" s="265" t="s">
        <v>6</v>
      </c>
      <c r="C4" s="265"/>
      <c r="D4" s="265"/>
      <c r="E4" s="265"/>
      <c r="F4" s="265"/>
      <c r="G4" s="265"/>
      <c r="H4" s="265"/>
      <c r="I4" s="265"/>
      <c r="J4" s="265"/>
      <c r="K4" s="265"/>
      <c r="L4" s="265"/>
      <c r="M4" s="265"/>
    </row>
    <row r="5" spans="2:13" ht="25" x14ac:dyDescent="0.45">
      <c r="B5" s="2"/>
      <c r="C5" s="2"/>
      <c r="D5" s="2"/>
    </row>
    <row r="6" spans="2:13" ht="25" x14ac:dyDescent="0.45">
      <c r="B6" s="4" t="s">
        <v>581</v>
      </c>
      <c r="C6" s="5" t="s">
        <v>998</v>
      </c>
      <c r="D6" s="2"/>
    </row>
    <row r="7" spans="2:13" ht="21" x14ac:dyDescent="0.45">
      <c r="B7" s="4" t="s">
        <v>0</v>
      </c>
      <c r="C7" s="6" t="s">
        <v>999</v>
      </c>
    </row>
    <row r="8" spans="2:13" ht="21" x14ac:dyDescent="0.45">
      <c r="B8" s="7"/>
    </row>
    <row r="9" spans="2:13" ht="404.5" customHeight="1" x14ac:dyDescent="0.45">
      <c r="B9" s="259" t="s">
        <v>802</v>
      </c>
      <c r="C9" s="259"/>
      <c r="D9" s="259"/>
      <c r="E9" s="259"/>
      <c r="F9" s="259"/>
      <c r="G9" s="259"/>
      <c r="H9" s="259"/>
      <c r="I9" s="259"/>
      <c r="J9" s="259"/>
      <c r="K9" s="259"/>
      <c r="L9" s="259"/>
      <c r="M9" s="259"/>
    </row>
    <row r="10" spans="2:13" ht="12.5" customHeight="1" x14ac:dyDescent="0.45">
      <c r="B10" s="260"/>
      <c r="C10" s="261"/>
      <c r="D10" s="261"/>
    </row>
    <row r="11" spans="2:13" ht="28.5" customHeight="1" x14ac:dyDescent="0.45">
      <c r="B11" s="261" t="s">
        <v>580</v>
      </c>
      <c r="C11" s="262"/>
      <c r="D11" s="262"/>
    </row>
    <row r="12" spans="2:13" ht="27.5" customHeight="1" x14ac:dyDescent="0.45"/>
    <row r="13" spans="2:13" ht="25" x14ac:dyDescent="0.45">
      <c r="B13" s="263"/>
      <c r="C13" s="264"/>
      <c r="D13" s="264"/>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opLeftCell="A7" zoomScale="55" zoomScaleNormal="46" workbookViewId="0">
      <selection activeCell="D8" sqref="D8"/>
    </sheetView>
  </sheetViews>
  <sheetFormatPr defaultColWidth="8.6328125" defaultRowHeight="16.5" x14ac:dyDescent="0.45"/>
  <cols>
    <col min="1" max="1" width="5.1796875" style="8" bestFit="1" customWidth="1"/>
    <col min="2" max="2" width="5.1796875" style="11" bestFit="1" customWidth="1"/>
    <col min="3" max="3" width="17.08984375" style="10" customWidth="1"/>
    <col min="4" max="4" width="84.453125" style="8" customWidth="1"/>
    <col min="5" max="5" width="178.7265625" style="9" customWidth="1"/>
    <col min="6" max="16384" width="8.6328125" style="8"/>
  </cols>
  <sheetData>
    <row r="2" spans="2:5" s="24" customFormat="1" ht="33.5" customHeight="1" x14ac:dyDescent="0.9">
      <c r="B2" s="266" t="s">
        <v>540</v>
      </c>
      <c r="C2" s="267"/>
      <c r="D2" s="267"/>
      <c r="E2" s="267"/>
    </row>
    <row r="3" spans="2:5" ht="148" customHeight="1" x14ac:dyDescent="0.45">
      <c r="B3" s="270" t="s">
        <v>897</v>
      </c>
      <c r="C3" s="261"/>
      <c r="D3" s="261"/>
      <c r="E3" s="261"/>
    </row>
    <row r="4" spans="2:5" ht="8.5" customHeight="1" x14ac:dyDescent="0.45">
      <c r="B4" s="22"/>
      <c r="C4" s="23"/>
      <c r="D4" s="22"/>
      <c r="E4" s="22"/>
    </row>
    <row r="5" spans="2:5" ht="8" customHeight="1" x14ac:dyDescent="0.45">
      <c r="B5" s="20"/>
      <c r="C5" s="21"/>
      <c r="D5" s="20"/>
      <c r="E5" s="20"/>
    </row>
    <row r="6" spans="2:5" s="17" customFormat="1" ht="34.5" customHeight="1" thickBot="1" x14ac:dyDescent="0.6">
      <c r="B6" s="19" t="s">
        <v>1</v>
      </c>
      <c r="C6" s="268" t="s">
        <v>583</v>
      </c>
      <c r="D6" s="269"/>
      <c r="E6" s="18" t="s">
        <v>2</v>
      </c>
    </row>
    <row r="7" spans="2:5" s="11" customFormat="1" ht="409.6" customHeight="1" thickTop="1" x14ac:dyDescent="0.35">
      <c r="B7" s="236">
        <v>1.1000000000000001</v>
      </c>
      <c r="C7" s="229" t="s">
        <v>3</v>
      </c>
      <c r="D7" s="230" t="s">
        <v>985</v>
      </c>
      <c r="E7" s="31" t="s">
        <v>1008</v>
      </c>
    </row>
    <row r="8" spans="2:5" s="11" customFormat="1" ht="352" x14ac:dyDescent="0.35">
      <c r="B8" s="236">
        <v>1.2</v>
      </c>
      <c r="C8" s="229" t="s">
        <v>582</v>
      </c>
      <c r="D8" s="230" t="s">
        <v>986</v>
      </c>
      <c r="E8" s="31" t="s">
        <v>942</v>
      </c>
    </row>
    <row r="9" spans="2:5" s="11" customFormat="1" ht="409.5" x14ac:dyDescent="0.35">
      <c r="B9" s="236">
        <v>1.3</v>
      </c>
      <c r="C9" s="229" t="s">
        <v>4</v>
      </c>
      <c r="D9" s="228" t="s">
        <v>987</v>
      </c>
      <c r="E9" s="16" t="s">
        <v>943</v>
      </c>
    </row>
    <row r="10" spans="2:5" s="11" customFormat="1" ht="224.5" thickBot="1" x14ac:dyDescent="0.4">
      <c r="B10" s="237">
        <v>1.4</v>
      </c>
      <c r="C10" s="224" t="s">
        <v>5</v>
      </c>
      <c r="D10" s="223" t="s">
        <v>988</v>
      </c>
      <c r="E10" s="15" t="s">
        <v>944</v>
      </c>
    </row>
    <row r="11" spans="2:5" ht="8" customHeight="1" thickTop="1" x14ac:dyDescent="0.45"/>
    <row r="12" spans="2:5" ht="24.5" customHeight="1" x14ac:dyDescent="0.45">
      <c r="B12" s="14"/>
      <c r="C12" s="13"/>
      <c r="D12" s="3"/>
      <c r="E12" s="12"/>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E8839-B302-4B22-83F3-6CA9872B1BBC}">
  <dimension ref="B2:E16"/>
  <sheetViews>
    <sheetView showGridLines="0" topLeftCell="A9" zoomScale="55" zoomScaleNormal="70" workbookViewId="0">
      <selection activeCell="E7" sqref="E7"/>
    </sheetView>
  </sheetViews>
  <sheetFormatPr defaultColWidth="8.54296875" defaultRowHeight="16" x14ac:dyDescent="0.45"/>
  <cols>
    <col min="1" max="1" width="5.1796875" style="37" bestFit="1" customWidth="1"/>
    <col min="2" max="2" width="5.1796875" style="151" bestFit="1" customWidth="1"/>
    <col min="3" max="3" width="21.54296875" style="28" customWidth="1"/>
    <col min="4" max="4" width="84.81640625" style="37" customWidth="1"/>
    <col min="5" max="5" width="149.453125" style="28" customWidth="1"/>
    <col min="6" max="16384" width="8.54296875" style="37"/>
  </cols>
  <sheetData>
    <row r="2" spans="2:5" ht="33.65" customHeight="1" x14ac:dyDescent="0.45">
      <c r="B2" s="271" t="s">
        <v>539</v>
      </c>
      <c r="C2" s="271"/>
      <c r="D2" s="271"/>
      <c r="E2" s="271"/>
    </row>
    <row r="3" spans="2:5" ht="147.65" customHeight="1" x14ac:dyDescent="0.45">
      <c r="B3" s="272" t="s">
        <v>971</v>
      </c>
      <c r="C3" s="272"/>
      <c r="D3" s="272"/>
      <c r="E3" s="272"/>
    </row>
    <row r="4" spans="2:5" ht="11.5" customHeight="1" x14ac:dyDescent="0.45">
      <c r="B4" s="25"/>
      <c r="C4" s="25"/>
      <c r="D4" s="25"/>
      <c r="E4" s="25"/>
    </row>
    <row r="5" spans="2:5" ht="8.15" customHeight="1" x14ac:dyDescent="0.45">
      <c r="B5" s="26"/>
      <c r="C5" s="26"/>
      <c r="D5" s="26"/>
      <c r="E5" s="26"/>
    </row>
    <row r="6" spans="2:5" s="231" customFormat="1" ht="34.5" customHeight="1" thickBot="1" x14ac:dyDescent="0.5">
      <c r="B6" s="232" t="s">
        <v>1</v>
      </c>
      <c r="C6" s="273" t="s">
        <v>583</v>
      </c>
      <c r="D6" s="274"/>
      <c r="E6" s="232" t="s">
        <v>2</v>
      </c>
    </row>
    <row r="7" spans="2:5" ht="409.6" thickTop="1" x14ac:dyDescent="0.45">
      <c r="B7" s="225">
        <v>2.1</v>
      </c>
      <c r="C7" s="229" t="s">
        <v>584</v>
      </c>
      <c r="D7" s="230" t="s">
        <v>970</v>
      </c>
      <c r="E7" s="31" t="s">
        <v>969</v>
      </c>
    </row>
    <row r="8" spans="2:5" ht="409.5" x14ac:dyDescent="0.45">
      <c r="B8" s="225">
        <v>2.2000000000000002</v>
      </c>
      <c r="C8" s="229" t="s">
        <v>585</v>
      </c>
      <c r="D8" s="228" t="s">
        <v>968</v>
      </c>
      <c r="E8" s="16" t="s">
        <v>967</v>
      </c>
    </row>
    <row r="9" spans="2:5" ht="409.5" x14ac:dyDescent="0.45">
      <c r="B9" s="225">
        <v>2.2999999999999998</v>
      </c>
      <c r="C9" s="229" t="s">
        <v>343</v>
      </c>
      <c r="D9" s="226" t="s">
        <v>966</v>
      </c>
      <c r="E9" s="27" t="s">
        <v>965</v>
      </c>
    </row>
    <row r="10" spans="2:5" ht="409.5" x14ac:dyDescent="0.45">
      <c r="B10" s="225">
        <v>2.4</v>
      </c>
      <c r="C10" s="229" t="s">
        <v>345</v>
      </c>
      <c r="D10" s="226" t="s">
        <v>964</v>
      </c>
      <c r="E10" s="27" t="s">
        <v>963</v>
      </c>
    </row>
    <row r="11" spans="2:5" ht="409.5" x14ac:dyDescent="0.45">
      <c r="B11" s="225">
        <v>2.5</v>
      </c>
      <c r="C11" s="229" t="s">
        <v>587</v>
      </c>
      <c r="D11" s="226" t="s">
        <v>962</v>
      </c>
      <c r="E11" s="27" t="s">
        <v>961</v>
      </c>
    </row>
    <row r="12" spans="2:5" ht="384" x14ac:dyDescent="0.45">
      <c r="B12" s="225">
        <v>2.6</v>
      </c>
      <c r="C12" s="229" t="s">
        <v>344</v>
      </c>
      <c r="D12" s="228" t="s">
        <v>960</v>
      </c>
      <c r="E12" s="16" t="s">
        <v>959</v>
      </c>
    </row>
    <row r="13" spans="2:5" ht="409.5" x14ac:dyDescent="0.45">
      <c r="B13" s="225">
        <v>2.7</v>
      </c>
      <c r="C13" s="227" t="s">
        <v>346</v>
      </c>
      <c r="D13" s="226" t="s">
        <v>958</v>
      </c>
      <c r="E13" s="27" t="s">
        <v>957</v>
      </c>
    </row>
    <row r="14" spans="2:5" ht="409.6" thickBot="1" x14ac:dyDescent="0.5">
      <c r="B14" s="225">
        <v>2.8</v>
      </c>
      <c r="C14" s="224" t="s">
        <v>586</v>
      </c>
      <c r="D14" s="223" t="s">
        <v>956</v>
      </c>
      <c r="E14" s="15" t="s">
        <v>955</v>
      </c>
    </row>
    <row r="15" spans="2:5" ht="8.15" customHeight="1" thickTop="1" x14ac:dyDescent="0.45"/>
    <row r="16" spans="2:5" ht="24.65" customHeight="1" x14ac:dyDescent="0.45">
      <c r="B16" s="222"/>
      <c r="C16" s="29"/>
      <c r="D16" s="221"/>
      <c r="E16" s="29"/>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3F02-02A3-4740-BC42-B6750C6E3608}">
  <dimension ref="B2:J14"/>
  <sheetViews>
    <sheetView showGridLines="0" topLeftCell="A10" zoomScale="60" zoomScaleNormal="60" workbookViewId="0">
      <selection activeCell="E11" sqref="E11"/>
    </sheetView>
  </sheetViews>
  <sheetFormatPr defaultColWidth="8.7265625" defaultRowHeight="16" x14ac:dyDescent="0.45"/>
  <cols>
    <col min="1" max="1" width="5.1796875" style="37" bestFit="1" customWidth="1"/>
    <col min="2" max="2" width="5.1796875" style="151" bestFit="1" customWidth="1"/>
    <col min="3" max="3" width="22" style="28" customWidth="1"/>
    <col min="4" max="4" width="78.453125" style="37" customWidth="1"/>
    <col min="5" max="5" width="134.1796875" style="28" customWidth="1"/>
    <col min="6" max="16384" width="8.7265625" style="37"/>
  </cols>
  <sheetData>
    <row r="2" spans="2:10" ht="33.65" customHeight="1" x14ac:dyDescent="0.45">
      <c r="B2" s="271" t="s">
        <v>538</v>
      </c>
      <c r="C2" s="271"/>
      <c r="D2" s="271"/>
      <c r="E2" s="271"/>
    </row>
    <row r="3" spans="2:10" ht="148" customHeight="1" x14ac:dyDescent="0.45">
      <c r="B3" s="272" t="s">
        <v>984</v>
      </c>
      <c r="C3" s="272"/>
      <c r="D3" s="272"/>
      <c r="E3" s="272"/>
    </row>
    <row r="4" spans="2:10" ht="12.65" customHeight="1" x14ac:dyDescent="0.45">
      <c r="B4" s="25"/>
      <c r="C4" s="25"/>
      <c r="D4" s="25"/>
      <c r="E4" s="25"/>
    </row>
    <row r="5" spans="2:10" ht="8.15" customHeight="1" x14ac:dyDescent="0.45">
      <c r="B5" s="26"/>
      <c r="C5" s="26"/>
      <c r="D5" s="26"/>
      <c r="E5" s="26"/>
    </row>
    <row r="6" spans="2:10" s="231" customFormat="1" ht="34.5" customHeight="1" thickBot="1" x14ac:dyDescent="0.5">
      <c r="B6" s="232" t="s">
        <v>1</v>
      </c>
      <c r="C6" s="273" t="s">
        <v>342</v>
      </c>
      <c r="D6" s="274"/>
      <c r="E6" s="232" t="s">
        <v>2</v>
      </c>
    </row>
    <row r="7" spans="2:10" ht="409.6" thickTop="1" x14ac:dyDescent="0.45">
      <c r="B7" s="225">
        <v>3.1</v>
      </c>
      <c r="C7" s="229" t="s">
        <v>588</v>
      </c>
      <c r="D7" s="230" t="s">
        <v>983</v>
      </c>
      <c r="E7" s="31" t="s">
        <v>982</v>
      </c>
    </row>
    <row r="8" spans="2:10" ht="239.15" customHeight="1" x14ac:dyDescent="0.45">
      <c r="B8" s="225">
        <v>3.2</v>
      </c>
      <c r="C8" s="229" t="s">
        <v>589</v>
      </c>
      <c r="D8" s="230" t="s">
        <v>981</v>
      </c>
      <c r="E8" s="31" t="s">
        <v>980</v>
      </c>
    </row>
    <row r="9" spans="2:10" ht="409.5" x14ac:dyDescent="0.45">
      <c r="B9" s="225">
        <v>3.3</v>
      </c>
      <c r="C9" s="229" t="s">
        <v>590</v>
      </c>
      <c r="D9" s="230" t="s">
        <v>979</v>
      </c>
      <c r="E9" s="31" t="s">
        <v>978</v>
      </c>
      <c r="J9" s="233"/>
    </row>
    <row r="10" spans="2:10" ht="409.5" x14ac:dyDescent="0.45">
      <c r="B10" s="225">
        <v>3.4</v>
      </c>
      <c r="C10" s="229" t="s">
        <v>591</v>
      </c>
      <c r="D10" s="230" t="s">
        <v>977</v>
      </c>
      <c r="E10" s="31" t="s">
        <v>976</v>
      </c>
    </row>
    <row r="11" spans="2:10" ht="336" x14ac:dyDescent="0.45">
      <c r="B11" s="225">
        <v>3.5</v>
      </c>
      <c r="C11" s="229" t="s">
        <v>592</v>
      </c>
      <c r="D11" s="230" t="s">
        <v>975</v>
      </c>
      <c r="E11" s="31" t="s">
        <v>974</v>
      </c>
    </row>
    <row r="12" spans="2:10" ht="409.6" thickBot="1" x14ac:dyDescent="0.5">
      <c r="B12" s="225">
        <v>3.6</v>
      </c>
      <c r="C12" s="224" t="s">
        <v>593</v>
      </c>
      <c r="D12" s="223" t="s">
        <v>973</v>
      </c>
      <c r="E12" s="15" t="s">
        <v>972</v>
      </c>
    </row>
    <row r="13" spans="2:10" ht="8.15" customHeight="1" thickTop="1" x14ac:dyDescent="0.45"/>
    <row r="14" spans="2:10" ht="24.65" customHeight="1" x14ac:dyDescent="0.45">
      <c r="B14" s="222"/>
      <c r="C14" s="29"/>
      <c r="D14" s="221"/>
      <c r="E14" s="29"/>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19"/>
  <sheetViews>
    <sheetView showGridLines="0" topLeftCell="D189" zoomScale="53" zoomScaleNormal="55" workbookViewId="0">
      <selection activeCell="E212" sqref="E212"/>
    </sheetView>
  </sheetViews>
  <sheetFormatPr defaultColWidth="8.7265625" defaultRowHeight="16" x14ac:dyDescent="0.45"/>
  <cols>
    <col min="1" max="1" width="6.36328125" style="37" customWidth="1"/>
    <col min="2" max="2" width="5.26953125" style="32" customWidth="1"/>
    <col min="3" max="3" width="20.7265625" style="33" customWidth="1"/>
    <col min="4" max="4" width="53.08984375" style="132" customWidth="1"/>
    <col min="5" max="5" width="21.36328125" style="35" customWidth="1"/>
    <col min="6" max="6" width="81.26953125" style="36" customWidth="1"/>
    <col min="7" max="7" width="16.54296875" style="37" bestFit="1" customWidth="1"/>
    <col min="8" max="8" width="155" style="37" customWidth="1"/>
    <col min="9" max="16384" width="8.7265625" style="37"/>
  </cols>
  <sheetData>
    <row r="1" spans="2:8" x14ac:dyDescent="0.45">
      <c r="D1" s="34"/>
    </row>
    <row r="2" spans="2:8" s="38" customFormat="1" ht="57" customHeight="1" x14ac:dyDescent="0.55000000000000004">
      <c r="B2" s="313" t="s">
        <v>521</v>
      </c>
      <c r="C2" s="314"/>
      <c r="D2" s="314"/>
      <c r="E2" s="314"/>
      <c r="F2" s="314"/>
      <c r="G2" s="314"/>
      <c r="H2" s="314"/>
    </row>
    <row r="3" spans="2:8" s="38" customFormat="1" ht="125.5" customHeight="1" x14ac:dyDescent="0.55000000000000004">
      <c r="B3" s="315" t="s">
        <v>900</v>
      </c>
      <c r="C3" s="316"/>
      <c r="D3" s="316"/>
      <c r="E3" s="316"/>
      <c r="F3" s="316"/>
      <c r="G3" s="316"/>
      <c r="H3" s="316"/>
    </row>
    <row r="4" spans="2:8" s="8" customFormat="1" ht="7" customHeight="1" x14ac:dyDescent="0.45">
      <c r="B4" s="39"/>
      <c r="C4" s="40"/>
      <c r="D4" s="40"/>
      <c r="E4" s="39"/>
      <c r="F4" s="40"/>
      <c r="G4" s="40"/>
      <c r="H4" s="40"/>
    </row>
    <row r="5" spans="2:8" s="43" customFormat="1" ht="13" customHeight="1" x14ac:dyDescent="0.45">
      <c r="B5" s="41"/>
      <c r="C5" s="42"/>
      <c r="D5" s="42"/>
      <c r="E5" s="41"/>
      <c r="F5" s="42"/>
      <c r="G5" s="42"/>
      <c r="H5" s="42"/>
    </row>
    <row r="6" spans="2:8" s="45" customFormat="1" ht="33" customHeight="1" x14ac:dyDescent="0.45">
      <c r="B6" s="44" t="s">
        <v>1</v>
      </c>
      <c r="C6" s="44" t="s">
        <v>348</v>
      </c>
      <c r="D6" s="169" t="s">
        <v>531</v>
      </c>
      <c r="E6" s="177" t="s">
        <v>354</v>
      </c>
      <c r="F6" s="44" t="s">
        <v>532</v>
      </c>
      <c r="G6" s="44" t="s">
        <v>2</v>
      </c>
      <c r="H6" s="44" t="s">
        <v>353</v>
      </c>
    </row>
    <row r="7" spans="2:8" s="46" customFormat="1" ht="35" customHeight="1" x14ac:dyDescent="0.7">
      <c r="B7" s="317" t="s">
        <v>347</v>
      </c>
      <c r="C7" s="318"/>
      <c r="D7" s="318"/>
      <c r="E7" s="318"/>
      <c r="F7" s="318"/>
      <c r="G7" s="318"/>
      <c r="H7" s="319"/>
    </row>
    <row r="8" spans="2:8" ht="29.5" customHeight="1" x14ac:dyDescent="0.45">
      <c r="B8" s="47" t="s">
        <v>7</v>
      </c>
      <c r="C8" s="307" t="s">
        <v>533</v>
      </c>
      <c r="D8" s="275" t="s">
        <v>594</v>
      </c>
      <c r="E8" s="48" t="s">
        <v>355</v>
      </c>
      <c r="F8" s="278" t="s">
        <v>805</v>
      </c>
      <c r="G8" s="210">
        <v>56395625.222652711</v>
      </c>
      <c r="H8" s="278"/>
    </row>
    <row r="9" spans="2:8" ht="29.5" customHeight="1" x14ac:dyDescent="0.45">
      <c r="B9" s="47" t="s">
        <v>8</v>
      </c>
      <c r="C9" s="307"/>
      <c r="D9" s="275"/>
      <c r="E9" s="49" t="s">
        <v>356</v>
      </c>
      <c r="F9" s="278"/>
      <c r="G9" s="211">
        <v>322288645.60631567</v>
      </c>
      <c r="H9" s="278"/>
    </row>
    <row r="10" spans="2:8" ht="29.5" customHeight="1" x14ac:dyDescent="0.45">
      <c r="B10" s="47" t="s">
        <v>9</v>
      </c>
      <c r="C10" s="307"/>
      <c r="D10" s="275"/>
      <c r="E10" s="50" t="s">
        <v>357</v>
      </c>
      <c r="F10" s="278"/>
      <c r="G10" s="212">
        <v>34558290.413496569</v>
      </c>
      <c r="H10" s="278"/>
    </row>
    <row r="11" spans="2:8" ht="29.5" customHeight="1" x14ac:dyDescent="0.45">
      <c r="B11" s="47" t="s">
        <v>10</v>
      </c>
      <c r="C11" s="307"/>
      <c r="D11" s="276"/>
      <c r="E11" s="51" t="s">
        <v>358</v>
      </c>
      <c r="F11" s="279"/>
      <c r="G11" s="213"/>
      <c r="H11" s="279"/>
    </row>
    <row r="12" spans="2:8" ht="32" x14ac:dyDescent="0.45">
      <c r="B12" s="47" t="s">
        <v>11</v>
      </c>
      <c r="C12" s="307"/>
      <c r="D12" s="52" t="s">
        <v>595</v>
      </c>
      <c r="E12" s="53" t="s">
        <v>12</v>
      </c>
      <c r="F12" s="54"/>
      <c r="G12" s="214">
        <v>1.8741800868123715E-2</v>
      </c>
      <c r="H12" s="54"/>
    </row>
    <row r="13" spans="2:8" ht="35" customHeight="1" x14ac:dyDescent="0.45">
      <c r="B13" s="47" t="s">
        <v>13</v>
      </c>
      <c r="C13" s="307"/>
      <c r="D13" s="305" t="s">
        <v>597</v>
      </c>
      <c r="E13" s="48" t="s">
        <v>355</v>
      </c>
      <c r="F13" s="277" t="s">
        <v>806</v>
      </c>
      <c r="G13" s="215"/>
      <c r="H13" s="277"/>
    </row>
    <row r="14" spans="2:8" ht="35" customHeight="1" x14ac:dyDescent="0.45">
      <c r="B14" s="47" t="s">
        <v>14</v>
      </c>
      <c r="C14" s="307"/>
      <c r="D14" s="275"/>
      <c r="E14" s="49" t="s">
        <v>356</v>
      </c>
      <c r="F14" s="278"/>
      <c r="G14" s="211">
        <v>52284832.195999995</v>
      </c>
      <c r="H14" s="278"/>
    </row>
    <row r="15" spans="2:8" ht="35" customHeight="1" x14ac:dyDescent="0.45">
      <c r="B15" s="47" t="s">
        <v>15</v>
      </c>
      <c r="C15" s="307"/>
      <c r="D15" s="275"/>
      <c r="E15" s="50" t="s">
        <v>357</v>
      </c>
      <c r="F15" s="278"/>
      <c r="G15" s="212">
        <v>5386879.6950000003</v>
      </c>
      <c r="H15" s="278"/>
    </row>
    <row r="16" spans="2:8" ht="35" customHeight="1" x14ac:dyDescent="0.45">
      <c r="B16" s="47" t="s">
        <v>16</v>
      </c>
      <c r="C16" s="307"/>
      <c r="D16" s="276"/>
      <c r="E16" s="51" t="s">
        <v>358</v>
      </c>
      <c r="F16" s="279"/>
      <c r="G16" s="197"/>
      <c r="H16" s="279"/>
    </row>
    <row r="17" spans="2:8" ht="64" customHeight="1" x14ac:dyDescent="0.45">
      <c r="B17" s="47" t="s">
        <v>17</v>
      </c>
      <c r="C17" s="307"/>
      <c r="D17" s="52" t="s">
        <v>596</v>
      </c>
      <c r="E17" s="53" t="s">
        <v>12</v>
      </c>
      <c r="F17" s="54"/>
      <c r="G17" s="214">
        <v>6.426725038098198E-2</v>
      </c>
      <c r="H17" s="54" t="s">
        <v>989</v>
      </c>
    </row>
    <row r="18" spans="2:8" ht="24" customHeight="1" x14ac:dyDescent="0.45">
      <c r="B18" s="47" t="s">
        <v>18</v>
      </c>
      <c r="C18" s="307"/>
      <c r="D18" s="275" t="s">
        <v>542</v>
      </c>
      <c r="E18" s="48" t="s">
        <v>355</v>
      </c>
      <c r="F18" s="278"/>
      <c r="G18" s="210">
        <v>207382383.29198956</v>
      </c>
      <c r="H18" s="278"/>
    </row>
    <row r="19" spans="2:8" ht="24" customHeight="1" x14ac:dyDescent="0.45">
      <c r="B19" s="47" t="s">
        <v>19</v>
      </c>
      <c r="C19" s="307"/>
      <c r="D19" s="275"/>
      <c r="E19" s="49" t="s">
        <v>356</v>
      </c>
      <c r="F19" s="278"/>
      <c r="G19" s="211">
        <v>985320030.76903701</v>
      </c>
      <c r="H19" s="278"/>
    </row>
    <row r="20" spans="2:8" ht="24" customHeight="1" x14ac:dyDescent="0.45">
      <c r="B20" s="47" t="s">
        <v>20</v>
      </c>
      <c r="C20" s="307"/>
      <c r="D20" s="275"/>
      <c r="E20" s="50" t="s">
        <v>357</v>
      </c>
      <c r="F20" s="278"/>
      <c r="G20" s="212">
        <v>78937401.941495731</v>
      </c>
      <c r="H20" s="278"/>
    </row>
    <row r="21" spans="2:8" ht="24" customHeight="1" x14ac:dyDescent="0.45">
      <c r="B21" s="47" t="s">
        <v>21</v>
      </c>
      <c r="C21" s="307"/>
      <c r="D21" s="276"/>
      <c r="E21" s="51" t="s">
        <v>358</v>
      </c>
      <c r="F21" s="279"/>
      <c r="G21" s="213"/>
      <c r="H21" s="279"/>
    </row>
    <row r="22" spans="2:8" ht="32" x14ac:dyDescent="0.45">
      <c r="B22" s="47" t="s">
        <v>22</v>
      </c>
      <c r="C22" s="307"/>
      <c r="D22" s="52" t="s">
        <v>543</v>
      </c>
      <c r="E22" s="53" t="s">
        <v>23</v>
      </c>
      <c r="F22" s="54"/>
      <c r="G22" s="214">
        <v>4.6056845818167165E-2</v>
      </c>
      <c r="H22" s="54"/>
    </row>
    <row r="23" spans="2:8" ht="26" customHeight="1" x14ac:dyDescent="0.45">
      <c r="B23" s="47" t="s">
        <v>24</v>
      </c>
      <c r="C23" s="307"/>
      <c r="D23" s="280" t="s">
        <v>598</v>
      </c>
      <c r="E23" s="48" t="s">
        <v>355</v>
      </c>
      <c r="F23" s="277"/>
      <c r="G23" s="215">
        <v>245000</v>
      </c>
      <c r="H23" s="277"/>
    </row>
    <row r="24" spans="2:8" ht="26" customHeight="1" x14ac:dyDescent="0.45">
      <c r="B24" s="47" t="s">
        <v>25</v>
      </c>
      <c r="C24" s="307"/>
      <c r="D24" s="281"/>
      <c r="E24" s="49" t="s">
        <v>356</v>
      </c>
      <c r="F24" s="278"/>
      <c r="G24" s="211">
        <v>75036192.620999977</v>
      </c>
      <c r="H24" s="278"/>
    </row>
    <row r="25" spans="2:8" ht="26" customHeight="1" x14ac:dyDescent="0.45">
      <c r="B25" s="47" t="s">
        <v>26</v>
      </c>
      <c r="C25" s="307"/>
      <c r="D25" s="281"/>
      <c r="E25" s="50" t="s">
        <v>357</v>
      </c>
      <c r="F25" s="278"/>
      <c r="G25" s="212">
        <v>13596629.769113999</v>
      </c>
      <c r="H25" s="278"/>
    </row>
    <row r="26" spans="2:8" ht="30" customHeight="1" x14ac:dyDescent="0.45">
      <c r="B26" s="47" t="s">
        <v>27</v>
      </c>
      <c r="C26" s="307"/>
      <c r="D26" s="282"/>
      <c r="E26" s="51" t="s">
        <v>358</v>
      </c>
      <c r="F26" s="279"/>
      <c r="G26" s="197"/>
      <c r="H26" s="279"/>
    </row>
    <row r="27" spans="2:8" ht="72.5" customHeight="1" x14ac:dyDescent="0.45">
      <c r="B27" s="47" t="s">
        <v>28</v>
      </c>
      <c r="C27" s="307"/>
      <c r="D27" s="52" t="s">
        <v>599</v>
      </c>
      <c r="E27" s="53" t="s">
        <v>23</v>
      </c>
      <c r="F27" s="54"/>
      <c r="G27" s="214">
        <v>4.3355626021904764E-2</v>
      </c>
      <c r="H27" s="54" t="s">
        <v>989</v>
      </c>
    </row>
    <row r="28" spans="2:8" ht="144" x14ac:dyDescent="0.45">
      <c r="B28" s="47" t="s">
        <v>29</v>
      </c>
      <c r="C28" s="307"/>
      <c r="D28" s="55" t="s">
        <v>618</v>
      </c>
      <c r="E28" s="56" t="s">
        <v>355</v>
      </c>
      <c r="F28" s="86" t="s">
        <v>619</v>
      </c>
      <c r="G28" s="251" t="s">
        <v>901</v>
      </c>
      <c r="H28" s="57"/>
    </row>
    <row r="29" spans="2:8" ht="48" x14ac:dyDescent="0.45">
      <c r="B29" s="47" t="s">
        <v>30</v>
      </c>
      <c r="C29" s="307"/>
      <c r="D29" s="52" t="s">
        <v>541</v>
      </c>
      <c r="E29" s="53" t="s">
        <v>12</v>
      </c>
      <c r="F29" s="54"/>
      <c r="G29" s="54" t="s">
        <v>901</v>
      </c>
      <c r="H29" s="54"/>
    </row>
    <row r="30" spans="2:8" ht="160" x14ac:dyDescent="0.45">
      <c r="B30" s="47" t="s">
        <v>31</v>
      </c>
      <c r="C30" s="307"/>
      <c r="D30" s="55" t="s">
        <v>616</v>
      </c>
      <c r="E30" s="58" t="s">
        <v>355</v>
      </c>
      <c r="F30" s="86" t="s">
        <v>621</v>
      </c>
      <c r="G30" s="251" t="s">
        <v>901</v>
      </c>
      <c r="H30" s="57"/>
    </row>
    <row r="31" spans="2:8" ht="48" x14ac:dyDescent="0.45">
      <c r="B31" s="47" t="s">
        <v>32</v>
      </c>
      <c r="C31" s="307"/>
      <c r="D31" s="52" t="s">
        <v>562</v>
      </c>
      <c r="E31" s="53" t="s">
        <v>12</v>
      </c>
      <c r="F31" s="54"/>
      <c r="G31" s="54" t="s">
        <v>901</v>
      </c>
      <c r="H31" s="54"/>
    </row>
    <row r="32" spans="2:8" ht="48" x14ac:dyDescent="0.45">
      <c r="B32" s="47" t="s">
        <v>33</v>
      </c>
      <c r="C32" s="307"/>
      <c r="D32" s="55" t="s">
        <v>617</v>
      </c>
      <c r="E32" s="58" t="s">
        <v>355</v>
      </c>
      <c r="F32" s="86"/>
      <c r="G32" s="251" t="s">
        <v>901</v>
      </c>
      <c r="H32" s="57"/>
    </row>
    <row r="33" spans="2:8" ht="48" x14ac:dyDescent="0.45">
      <c r="B33" s="47" t="s">
        <v>34</v>
      </c>
      <c r="C33" s="307"/>
      <c r="D33" s="52" t="s">
        <v>807</v>
      </c>
      <c r="E33" s="53" t="s">
        <v>12</v>
      </c>
      <c r="F33" s="54"/>
      <c r="G33" s="54" t="s">
        <v>901</v>
      </c>
      <c r="H33" s="54"/>
    </row>
    <row r="34" spans="2:8" ht="112" x14ac:dyDescent="0.45">
      <c r="B34" s="47" t="s">
        <v>35</v>
      </c>
      <c r="C34" s="307"/>
      <c r="D34" s="55" t="s">
        <v>622</v>
      </c>
      <c r="E34" s="58" t="s">
        <v>12</v>
      </c>
      <c r="F34" s="57" t="s">
        <v>623</v>
      </c>
      <c r="G34" s="189">
        <v>2.6860792465885049E-3</v>
      </c>
      <c r="H34" s="57"/>
    </row>
    <row r="35" spans="2:8" ht="48" x14ac:dyDescent="0.45">
      <c r="B35" s="47" t="s">
        <v>36</v>
      </c>
      <c r="C35" s="307"/>
      <c r="D35" s="52" t="s">
        <v>563</v>
      </c>
      <c r="E35" s="53" t="s">
        <v>12</v>
      </c>
      <c r="F35" s="54" t="s">
        <v>808</v>
      </c>
      <c r="G35" s="214">
        <v>3.2073213164878725E-2</v>
      </c>
      <c r="H35" s="54"/>
    </row>
    <row r="36" spans="2:8" ht="38" customHeight="1" thickBot="1" x14ac:dyDescent="0.5">
      <c r="B36" s="47" t="s">
        <v>37</v>
      </c>
      <c r="C36" s="308"/>
      <c r="D36" s="59" t="s">
        <v>544</v>
      </c>
      <c r="E36" s="60" t="s">
        <v>12</v>
      </c>
      <c r="F36" s="61" t="s">
        <v>600</v>
      </c>
      <c r="G36" s="191">
        <v>4.346216144406332E-2</v>
      </c>
      <c r="H36" s="61"/>
    </row>
    <row r="37" spans="2:8" ht="64.5" thickTop="1" x14ac:dyDescent="0.45">
      <c r="B37" s="47" t="s">
        <v>38</v>
      </c>
      <c r="C37" s="306" t="s">
        <v>359</v>
      </c>
      <c r="D37" s="62" t="s">
        <v>546</v>
      </c>
      <c r="E37" s="53" t="s">
        <v>40</v>
      </c>
      <c r="F37" s="54" t="s">
        <v>785</v>
      </c>
      <c r="G37" s="198">
        <v>3424.58</v>
      </c>
      <c r="H37" s="54"/>
    </row>
    <row r="38" spans="2:8" ht="64" x14ac:dyDescent="0.45">
      <c r="B38" s="47" t="s">
        <v>39</v>
      </c>
      <c r="C38" s="307"/>
      <c r="D38" s="63" t="s">
        <v>545</v>
      </c>
      <c r="E38" s="58" t="s">
        <v>40</v>
      </c>
      <c r="F38" s="57" t="s">
        <v>786</v>
      </c>
      <c r="G38" s="197">
        <v>2652.26</v>
      </c>
      <c r="H38" s="57"/>
    </row>
    <row r="39" spans="2:8" ht="80" x14ac:dyDescent="0.45">
      <c r="B39" s="47" t="s">
        <v>41</v>
      </c>
      <c r="C39" s="307"/>
      <c r="D39" s="62" t="s">
        <v>547</v>
      </c>
      <c r="E39" s="53" t="s">
        <v>40</v>
      </c>
      <c r="F39" s="54" t="s">
        <v>787</v>
      </c>
      <c r="G39" s="198">
        <v>3792490.7487190394</v>
      </c>
      <c r="H39" s="54"/>
    </row>
    <row r="40" spans="2:8" ht="48" x14ac:dyDescent="0.45">
      <c r="B40" s="47" t="s">
        <v>42</v>
      </c>
      <c r="C40" s="307"/>
      <c r="D40" s="63" t="s">
        <v>789</v>
      </c>
      <c r="E40" s="58" t="s">
        <v>40</v>
      </c>
      <c r="F40" s="57" t="s">
        <v>788</v>
      </c>
      <c r="G40" s="197">
        <v>3798567.5887190392</v>
      </c>
      <c r="H40" s="57"/>
    </row>
    <row r="41" spans="2:8" ht="80" x14ac:dyDescent="0.45">
      <c r="B41" s="47" t="s">
        <v>43</v>
      </c>
      <c r="C41" s="307"/>
      <c r="D41" s="62" t="s">
        <v>564</v>
      </c>
      <c r="E41" s="53" t="s">
        <v>40</v>
      </c>
      <c r="F41" s="54" t="s">
        <v>790</v>
      </c>
      <c r="G41" s="198">
        <v>3784041.7987190392</v>
      </c>
      <c r="H41" s="54" t="s">
        <v>990</v>
      </c>
    </row>
    <row r="42" spans="2:8" ht="64" x14ac:dyDescent="0.45">
      <c r="B42" s="47" t="s">
        <v>44</v>
      </c>
      <c r="C42" s="307"/>
      <c r="D42" s="63" t="s">
        <v>383</v>
      </c>
      <c r="E42" s="58" t="s">
        <v>45</v>
      </c>
      <c r="F42" s="65" t="s">
        <v>809</v>
      </c>
      <c r="G42" s="199">
        <v>2.0740197062555756</v>
      </c>
      <c r="H42" s="65"/>
    </row>
    <row r="43" spans="2:8" ht="80" x14ac:dyDescent="0.45">
      <c r="B43" s="47" t="s">
        <v>46</v>
      </c>
      <c r="C43" s="307"/>
      <c r="D43" s="62" t="s">
        <v>384</v>
      </c>
      <c r="E43" s="53" t="s">
        <v>45</v>
      </c>
      <c r="F43" s="54" t="s">
        <v>810</v>
      </c>
      <c r="G43" s="200">
        <v>247</v>
      </c>
      <c r="H43" s="54"/>
    </row>
    <row r="44" spans="2:8" ht="96" x14ac:dyDescent="0.45">
      <c r="B44" s="47" t="s">
        <v>47</v>
      </c>
      <c r="C44" s="307"/>
      <c r="D44" s="63" t="s">
        <v>811</v>
      </c>
      <c r="E44" s="58" t="s">
        <v>12</v>
      </c>
      <c r="F44" s="65" t="s">
        <v>795</v>
      </c>
      <c r="G44" s="209">
        <v>0.46700000000000003</v>
      </c>
      <c r="H44" s="65" t="s">
        <v>945</v>
      </c>
    </row>
    <row r="45" spans="2:8" ht="48" x14ac:dyDescent="0.45">
      <c r="B45" s="47" t="s">
        <v>48</v>
      </c>
      <c r="C45" s="307"/>
      <c r="D45" s="62" t="s">
        <v>791</v>
      </c>
      <c r="E45" s="53" t="s">
        <v>12</v>
      </c>
      <c r="F45" s="54" t="s">
        <v>793</v>
      </c>
      <c r="G45" s="54" t="s">
        <v>914</v>
      </c>
      <c r="H45" s="54" t="s">
        <v>903</v>
      </c>
    </row>
    <row r="46" spans="2:8" ht="64.5" customHeight="1" thickBot="1" x14ac:dyDescent="0.5">
      <c r="B46" s="47" t="s">
        <v>49</v>
      </c>
      <c r="C46" s="308"/>
      <c r="D46" s="66" t="s">
        <v>792</v>
      </c>
      <c r="E46" s="60" t="s">
        <v>12</v>
      </c>
      <c r="F46" s="61" t="s">
        <v>794</v>
      </c>
      <c r="G46" s="201" t="s">
        <v>901</v>
      </c>
      <c r="H46" s="61"/>
    </row>
    <row r="47" spans="2:8" s="43" customFormat="1" ht="64.5" thickTop="1" x14ac:dyDescent="0.45">
      <c r="B47" s="47" t="s">
        <v>50</v>
      </c>
      <c r="C47" s="306" t="s">
        <v>777</v>
      </c>
      <c r="D47" s="62" t="s">
        <v>385</v>
      </c>
      <c r="E47" s="53" t="s">
        <v>778</v>
      </c>
      <c r="F47" s="54" t="s">
        <v>781</v>
      </c>
      <c r="G47" s="188">
        <v>39048211</v>
      </c>
      <c r="H47" s="54"/>
    </row>
    <row r="48" spans="2:8" s="43" customFormat="1" ht="112" x14ac:dyDescent="0.45">
      <c r="B48" s="47" t="s">
        <v>51</v>
      </c>
      <c r="C48" s="307"/>
      <c r="D48" s="63" t="s">
        <v>386</v>
      </c>
      <c r="E48" s="58" t="s">
        <v>12</v>
      </c>
      <c r="F48" s="57" t="s">
        <v>812</v>
      </c>
      <c r="G48" s="189">
        <v>3.68238124916914E-2</v>
      </c>
      <c r="H48" s="57" t="s">
        <v>941</v>
      </c>
    </row>
    <row r="49" spans="2:8" s="43" customFormat="1" ht="64" x14ac:dyDescent="0.45">
      <c r="B49" s="47" t="s">
        <v>52</v>
      </c>
      <c r="C49" s="307"/>
      <c r="D49" s="62" t="s">
        <v>779</v>
      </c>
      <c r="E49" s="53" t="s">
        <v>53</v>
      </c>
      <c r="F49" s="54" t="s">
        <v>813</v>
      </c>
      <c r="G49" s="190">
        <v>4697.2466017081679</v>
      </c>
      <c r="H49" s="54"/>
    </row>
    <row r="50" spans="2:8" s="43" customFormat="1" ht="96.5" thickBot="1" x14ac:dyDescent="0.5">
      <c r="B50" s="47" t="s">
        <v>54</v>
      </c>
      <c r="C50" s="308"/>
      <c r="D50" s="66" t="s">
        <v>548</v>
      </c>
      <c r="E50" s="60" t="s">
        <v>12</v>
      </c>
      <c r="F50" s="61" t="s">
        <v>780</v>
      </c>
      <c r="G50" s="191">
        <v>-5.33E-2</v>
      </c>
      <c r="H50" s="61"/>
    </row>
    <row r="51" spans="2:8" s="43" customFormat="1" ht="48.5" thickTop="1" x14ac:dyDescent="0.45">
      <c r="B51" s="47" t="s">
        <v>55</v>
      </c>
      <c r="C51" s="306" t="s">
        <v>360</v>
      </c>
      <c r="D51" s="62" t="s">
        <v>549</v>
      </c>
      <c r="E51" s="53" t="s">
        <v>776</v>
      </c>
      <c r="F51" s="54" t="s">
        <v>814</v>
      </c>
      <c r="G51" s="188">
        <v>120424</v>
      </c>
      <c r="H51" s="54"/>
    </row>
    <row r="52" spans="2:8" s="43" customFormat="1" ht="70" customHeight="1" x14ac:dyDescent="0.45">
      <c r="B52" s="47" t="s">
        <v>56</v>
      </c>
      <c r="C52" s="307"/>
      <c r="D52" s="63" t="s">
        <v>565</v>
      </c>
      <c r="E52" s="58" t="s">
        <v>57</v>
      </c>
      <c r="F52" s="57" t="s">
        <v>815</v>
      </c>
      <c r="G52" s="192">
        <v>14.486264886322628</v>
      </c>
      <c r="H52" s="57" t="s">
        <v>991</v>
      </c>
    </row>
    <row r="53" spans="2:8" s="43" customFormat="1" ht="80.5" thickBot="1" x14ac:dyDescent="0.5">
      <c r="B53" s="47" t="s">
        <v>58</v>
      </c>
      <c r="C53" s="308"/>
      <c r="D53" s="67" t="s">
        <v>551</v>
      </c>
      <c r="E53" s="68" t="s">
        <v>12</v>
      </c>
      <c r="F53" s="69" t="s">
        <v>816</v>
      </c>
      <c r="G53" s="69">
        <v>0</v>
      </c>
      <c r="H53" s="69"/>
    </row>
    <row r="54" spans="2:8" s="43" customFormat="1" ht="48.5" thickTop="1" x14ac:dyDescent="0.45">
      <c r="B54" s="47" t="s">
        <v>59</v>
      </c>
      <c r="C54" s="307" t="s">
        <v>361</v>
      </c>
      <c r="D54" s="63" t="s">
        <v>461</v>
      </c>
      <c r="E54" s="58" t="s">
        <v>774</v>
      </c>
      <c r="F54" s="57" t="s">
        <v>782</v>
      </c>
      <c r="G54" s="57" t="s">
        <v>901</v>
      </c>
      <c r="H54" s="57" t="s">
        <v>992</v>
      </c>
    </row>
    <row r="55" spans="2:8" s="43" customFormat="1" ht="96" x14ac:dyDescent="0.45">
      <c r="B55" s="47" t="s">
        <v>60</v>
      </c>
      <c r="C55" s="307"/>
      <c r="D55" s="70" t="s">
        <v>601</v>
      </c>
      <c r="E55" s="71" t="s">
        <v>61</v>
      </c>
      <c r="F55" s="72" t="s">
        <v>817</v>
      </c>
      <c r="G55" s="72" t="s">
        <v>901</v>
      </c>
      <c r="H55" s="72" t="s">
        <v>992</v>
      </c>
    </row>
    <row r="56" spans="2:8" s="43" customFormat="1" ht="80" x14ac:dyDescent="0.45">
      <c r="B56" s="47" t="s">
        <v>62</v>
      </c>
      <c r="C56" s="307"/>
      <c r="D56" s="63" t="s">
        <v>550</v>
      </c>
      <c r="E56" s="58" t="s">
        <v>12</v>
      </c>
      <c r="F56" s="57" t="s">
        <v>818</v>
      </c>
      <c r="G56" s="57" t="s">
        <v>901</v>
      </c>
      <c r="H56" s="57" t="s">
        <v>993</v>
      </c>
    </row>
    <row r="57" spans="2:8" s="43" customFormat="1" ht="32" x14ac:dyDescent="0.45">
      <c r="B57" s="47" t="s">
        <v>63</v>
      </c>
      <c r="C57" s="307"/>
      <c r="D57" s="70" t="s">
        <v>494</v>
      </c>
      <c r="E57" s="71" t="s">
        <v>775</v>
      </c>
      <c r="F57" s="72" t="s">
        <v>783</v>
      </c>
      <c r="G57" s="195">
        <v>198480</v>
      </c>
      <c r="H57" s="72"/>
    </row>
    <row r="58" spans="2:8" s="43" customFormat="1" ht="96" x14ac:dyDescent="0.45">
      <c r="B58" s="47" t="s">
        <v>64</v>
      </c>
      <c r="C58" s="307"/>
      <c r="D58" s="63" t="s">
        <v>495</v>
      </c>
      <c r="E58" s="58" t="s">
        <v>61</v>
      </c>
      <c r="F58" s="57" t="s">
        <v>819</v>
      </c>
      <c r="G58" s="196">
        <v>23.87585709130278</v>
      </c>
      <c r="H58" s="57" t="s">
        <v>946</v>
      </c>
    </row>
    <row r="59" spans="2:8" s="43" customFormat="1" ht="144" x14ac:dyDescent="0.45">
      <c r="B59" s="47" t="s">
        <v>65</v>
      </c>
      <c r="C59" s="307"/>
      <c r="D59" s="70" t="s">
        <v>552</v>
      </c>
      <c r="E59" s="71" t="s">
        <v>362</v>
      </c>
      <c r="F59" s="72" t="s">
        <v>820</v>
      </c>
      <c r="G59" s="72" t="s">
        <v>902</v>
      </c>
      <c r="H59" s="72" t="s">
        <v>994</v>
      </c>
    </row>
    <row r="60" spans="2:8" s="43" customFormat="1" ht="48" x14ac:dyDescent="0.45">
      <c r="B60" s="47" t="s">
        <v>66</v>
      </c>
      <c r="C60" s="307"/>
      <c r="D60" s="63" t="s">
        <v>602</v>
      </c>
      <c r="E60" s="58" t="s">
        <v>775</v>
      </c>
      <c r="F60" s="57" t="s">
        <v>784</v>
      </c>
      <c r="G60" s="193" t="s">
        <v>901</v>
      </c>
      <c r="H60" s="57"/>
    </row>
    <row r="61" spans="2:8" s="43" customFormat="1" ht="48" x14ac:dyDescent="0.45">
      <c r="B61" s="47" t="s">
        <v>67</v>
      </c>
      <c r="C61" s="307"/>
      <c r="D61" s="70" t="s">
        <v>603</v>
      </c>
      <c r="E61" s="71" t="s">
        <v>61</v>
      </c>
      <c r="F61" s="72" t="s">
        <v>604</v>
      </c>
      <c r="G61" s="72" t="s">
        <v>901</v>
      </c>
      <c r="H61" s="72"/>
    </row>
    <row r="62" spans="2:8" s="43" customFormat="1" ht="208.5" thickBot="1" x14ac:dyDescent="0.5">
      <c r="B62" s="47" t="s">
        <v>68</v>
      </c>
      <c r="C62" s="307"/>
      <c r="D62" s="73" t="s">
        <v>566</v>
      </c>
      <c r="E62" s="60" t="s">
        <v>362</v>
      </c>
      <c r="F62" s="61" t="s">
        <v>821</v>
      </c>
      <c r="G62" s="194" t="s">
        <v>902</v>
      </c>
      <c r="H62" s="61" t="s">
        <v>904</v>
      </c>
    </row>
    <row r="63" spans="2:8" ht="224.5" thickTop="1" x14ac:dyDescent="0.45">
      <c r="B63" s="47" t="s">
        <v>69</v>
      </c>
      <c r="C63" s="306" t="s">
        <v>605</v>
      </c>
      <c r="D63" s="70" t="s">
        <v>796</v>
      </c>
      <c r="E63" s="71" t="s">
        <v>362</v>
      </c>
      <c r="F63" s="72" t="s">
        <v>822</v>
      </c>
      <c r="G63" s="72" t="s">
        <v>902</v>
      </c>
      <c r="H63" s="72" t="s">
        <v>1000</v>
      </c>
    </row>
    <row r="64" spans="2:8" ht="64" x14ac:dyDescent="0.45">
      <c r="B64" s="47" t="s">
        <v>70</v>
      </c>
      <c r="C64" s="307"/>
      <c r="D64" s="63" t="s">
        <v>553</v>
      </c>
      <c r="E64" s="58" t="s">
        <v>362</v>
      </c>
      <c r="F64" s="57" t="s">
        <v>823</v>
      </c>
      <c r="G64" s="57" t="s">
        <v>902</v>
      </c>
      <c r="H64" s="57" t="s">
        <v>915</v>
      </c>
    </row>
    <row r="65" spans="2:8" ht="64" x14ac:dyDescent="0.45">
      <c r="B65" s="47" t="s">
        <v>71</v>
      </c>
      <c r="C65" s="307"/>
      <c r="D65" s="70" t="s">
        <v>891</v>
      </c>
      <c r="E65" s="71" t="s">
        <v>362</v>
      </c>
      <c r="F65" s="72" t="s">
        <v>894</v>
      </c>
      <c r="G65" s="72" t="s">
        <v>902</v>
      </c>
      <c r="H65" s="72"/>
    </row>
    <row r="66" spans="2:8" ht="48" x14ac:dyDescent="0.45">
      <c r="B66" s="47" t="s">
        <v>72</v>
      </c>
      <c r="C66" s="307"/>
      <c r="D66" s="182" t="s">
        <v>797</v>
      </c>
      <c r="E66" s="58" t="s">
        <v>362</v>
      </c>
      <c r="F66" s="57" t="s">
        <v>824</v>
      </c>
      <c r="G66" s="57" t="s">
        <v>902</v>
      </c>
      <c r="H66" s="57"/>
    </row>
    <row r="67" spans="2:8" ht="32" x14ac:dyDescent="0.45">
      <c r="B67" s="47" t="s">
        <v>73</v>
      </c>
      <c r="C67" s="307"/>
      <c r="D67" s="70" t="s">
        <v>554</v>
      </c>
      <c r="E67" s="71" t="s">
        <v>362</v>
      </c>
      <c r="F67" s="72" t="s">
        <v>825</v>
      </c>
      <c r="G67" s="72" t="s">
        <v>902</v>
      </c>
      <c r="H67" s="72"/>
    </row>
    <row r="68" spans="2:8" ht="32" x14ac:dyDescent="0.45">
      <c r="B68" s="47" t="s">
        <v>74</v>
      </c>
      <c r="C68" s="307"/>
      <c r="D68" s="182" t="s">
        <v>798</v>
      </c>
      <c r="E68" s="58" t="s">
        <v>362</v>
      </c>
      <c r="F68" s="57" t="s">
        <v>890</v>
      </c>
      <c r="G68" s="57" t="s">
        <v>905</v>
      </c>
      <c r="H68" s="57" t="s">
        <v>947</v>
      </c>
    </row>
    <row r="69" spans="2:8" ht="160" x14ac:dyDescent="0.45">
      <c r="B69" s="47" t="s">
        <v>75</v>
      </c>
      <c r="C69" s="307"/>
      <c r="D69" s="70" t="s">
        <v>799</v>
      </c>
      <c r="E69" s="71" t="s">
        <v>362</v>
      </c>
      <c r="F69" s="72" t="s">
        <v>893</v>
      </c>
      <c r="G69" s="72" t="s">
        <v>905</v>
      </c>
      <c r="H69" s="72" t="s">
        <v>916</v>
      </c>
    </row>
    <row r="70" spans="2:8" ht="96" x14ac:dyDescent="0.45">
      <c r="B70" s="47" t="s">
        <v>76</v>
      </c>
      <c r="C70" s="307"/>
      <c r="D70" s="182" t="s">
        <v>800</v>
      </c>
      <c r="E70" s="58" t="s">
        <v>362</v>
      </c>
      <c r="F70" s="57" t="s">
        <v>826</v>
      </c>
      <c r="G70" s="57" t="s">
        <v>905</v>
      </c>
      <c r="H70" s="57" t="s">
        <v>1001</v>
      </c>
    </row>
    <row r="71" spans="2:8" ht="181.5" customHeight="1" x14ac:dyDescent="0.45">
      <c r="B71" s="47" t="s">
        <v>77</v>
      </c>
      <c r="C71" s="307"/>
      <c r="D71" s="70" t="s">
        <v>555</v>
      </c>
      <c r="E71" s="71" t="s">
        <v>362</v>
      </c>
      <c r="F71" s="72" t="s">
        <v>827</v>
      </c>
      <c r="G71" s="72" t="s">
        <v>905</v>
      </c>
      <c r="H71" s="72" t="s">
        <v>948</v>
      </c>
    </row>
    <row r="72" spans="2:8" ht="32.5" thickBot="1" x14ac:dyDescent="0.5">
      <c r="B72" s="47" t="s">
        <v>892</v>
      </c>
      <c r="C72" s="309"/>
      <c r="D72" s="185" t="s">
        <v>801</v>
      </c>
      <c r="E72" s="186" t="s">
        <v>362</v>
      </c>
      <c r="F72" s="187" t="s">
        <v>828</v>
      </c>
      <c r="G72" s="187" t="s">
        <v>902</v>
      </c>
      <c r="H72" s="187"/>
    </row>
    <row r="73" spans="2:8" s="43" customFormat="1" x14ac:dyDescent="0.45">
      <c r="B73" s="74"/>
      <c r="C73" s="75"/>
      <c r="D73" s="76"/>
      <c r="E73" s="77"/>
      <c r="F73" s="78"/>
      <c r="G73" s="78"/>
      <c r="H73" s="79"/>
    </row>
    <row r="74" spans="2:8" ht="26" x14ac:dyDescent="0.45">
      <c r="B74" s="310" t="s">
        <v>350</v>
      </c>
      <c r="C74" s="311"/>
      <c r="D74" s="311"/>
      <c r="E74" s="311"/>
      <c r="F74" s="311"/>
      <c r="G74" s="311"/>
      <c r="H74" s="312"/>
    </row>
    <row r="75" spans="2:8" ht="28.5" customHeight="1" x14ac:dyDescent="0.45">
      <c r="B75" s="47" t="s">
        <v>78</v>
      </c>
      <c r="C75" s="291" t="s">
        <v>614</v>
      </c>
      <c r="D75" s="275" t="s">
        <v>556</v>
      </c>
      <c r="E75" s="48" t="s">
        <v>355</v>
      </c>
      <c r="F75" s="278" t="s">
        <v>829</v>
      </c>
      <c r="G75" s="210">
        <v>342477650.13</v>
      </c>
      <c r="H75" s="278"/>
    </row>
    <row r="76" spans="2:8" ht="28.5" customHeight="1" x14ac:dyDescent="0.45">
      <c r="B76" s="47" t="s">
        <v>79</v>
      </c>
      <c r="C76" s="291"/>
      <c r="D76" s="275"/>
      <c r="E76" s="49" t="s">
        <v>356</v>
      </c>
      <c r="F76" s="278"/>
      <c r="G76" s="211">
        <v>28990686.7163</v>
      </c>
      <c r="H76" s="278"/>
    </row>
    <row r="77" spans="2:8" ht="28.5" customHeight="1" x14ac:dyDescent="0.45">
      <c r="B77" s="47" t="s">
        <v>80</v>
      </c>
      <c r="C77" s="291"/>
      <c r="D77" s="275"/>
      <c r="E77" s="50" t="s">
        <v>357</v>
      </c>
      <c r="F77" s="278"/>
      <c r="G77" s="212">
        <v>12808256.601299999</v>
      </c>
      <c r="H77" s="278"/>
    </row>
    <row r="78" spans="2:8" ht="28.5" customHeight="1" x14ac:dyDescent="0.45">
      <c r="B78" s="47" t="s">
        <v>81</v>
      </c>
      <c r="C78" s="291"/>
      <c r="D78" s="276"/>
      <c r="E78" s="51" t="s">
        <v>358</v>
      </c>
      <c r="F78" s="279"/>
      <c r="G78" s="197">
        <v>0</v>
      </c>
      <c r="H78" s="279"/>
    </row>
    <row r="79" spans="2:8" ht="68" customHeight="1" x14ac:dyDescent="0.45">
      <c r="B79" s="47" t="s">
        <v>82</v>
      </c>
      <c r="C79" s="291"/>
      <c r="D79" s="80" t="s">
        <v>557</v>
      </c>
      <c r="E79" s="81" t="s">
        <v>12</v>
      </c>
      <c r="F79" s="82"/>
      <c r="G79" s="203">
        <v>1.74281065605199E-2</v>
      </c>
      <c r="H79" s="82"/>
    </row>
    <row r="80" spans="2:8" ht="35.5" customHeight="1" x14ac:dyDescent="0.45">
      <c r="B80" s="47" t="s">
        <v>83</v>
      </c>
      <c r="C80" s="291"/>
      <c r="D80" s="305" t="s">
        <v>606</v>
      </c>
      <c r="E80" s="48" t="s">
        <v>355</v>
      </c>
      <c r="F80" s="277" t="s">
        <v>830</v>
      </c>
      <c r="G80" s="215">
        <v>109081060.51000001</v>
      </c>
      <c r="H80" s="277"/>
    </row>
    <row r="81" spans="2:8" ht="35.5" customHeight="1" x14ac:dyDescent="0.45">
      <c r="B81" s="47" t="s">
        <v>84</v>
      </c>
      <c r="C81" s="291"/>
      <c r="D81" s="275"/>
      <c r="E81" s="49" t="s">
        <v>356</v>
      </c>
      <c r="F81" s="278"/>
      <c r="G81" s="211"/>
      <c r="H81" s="278"/>
    </row>
    <row r="82" spans="2:8" ht="35.5" customHeight="1" x14ac:dyDescent="0.45">
      <c r="B82" s="47" t="s">
        <v>85</v>
      </c>
      <c r="C82" s="291"/>
      <c r="D82" s="275"/>
      <c r="E82" s="50" t="s">
        <v>357</v>
      </c>
      <c r="F82" s="278"/>
      <c r="G82" s="212">
        <v>75811748.372001007</v>
      </c>
      <c r="H82" s="278"/>
    </row>
    <row r="83" spans="2:8" ht="35.5" customHeight="1" x14ac:dyDescent="0.45">
      <c r="B83" s="47" t="s">
        <v>86</v>
      </c>
      <c r="C83" s="291"/>
      <c r="D83" s="276"/>
      <c r="E83" s="51" t="s">
        <v>358</v>
      </c>
      <c r="F83" s="279"/>
      <c r="G83" s="197"/>
      <c r="H83" s="279"/>
    </row>
    <row r="84" spans="2:8" ht="64" customHeight="1" x14ac:dyDescent="0.45">
      <c r="B84" s="47" t="s">
        <v>87</v>
      </c>
      <c r="C84" s="291"/>
      <c r="D84" s="80" t="s">
        <v>607</v>
      </c>
      <c r="E84" s="81" t="s">
        <v>12</v>
      </c>
      <c r="F84" s="82"/>
      <c r="G84" s="203">
        <v>0.20603779656342999</v>
      </c>
      <c r="H84" s="82"/>
    </row>
    <row r="85" spans="2:8" ht="32" customHeight="1" x14ac:dyDescent="0.45">
      <c r="B85" s="47" t="s">
        <v>88</v>
      </c>
      <c r="C85" s="291"/>
      <c r="D85" s="275" t="s">
        <v>558</v>
      </c>
      <c r="E85" s="48" t="s">
        <v>355</v>
      </c>
      <c r="F85" s="278" t="s">
        <v>831</v>
      </c>
      <c r="G85" s="216" t="s">
        <v>901</v>
      </c>
      <c r="H85" s="278"/>
    </row>
    <row r="86" spans="2:8" ht="32" customHeight="1" x14ac:dyDescent="0.45">
      <c r="B86" s="47" t="s">
        <v>89</v>
      </c>
      <c r="C86" s="291"/>
      <c r="D86" s="275"/>
      <c r="E86" s="49" t="s">
        <v>356</v>
      </c>
      <c r="F86" s="278"/>
      <c r="G86" s="217" t="s">
        <v>901</v>
      </c>
      <c r="H86" s="278"/>
    </row>
    <row r="87" spans="2:8" ht="32" customHeight="1" x14ac:dyDescent="0.45">
      <c r="B87" s="47" t="s">
        <v>90</v>
      </c>
      <c r="C87" s="291"/>
      <c r="D87" s="275"/>
      <c r="E87" s="50" t="s">
        <v>357</v>
      </c>
      <c r="F87" s="278"/>
      <c r="G87" s="218" t="s">
        <v>901</v>
      </c>
      <c r="H87" s="278"/>
    </row>
    <row r="88" spans="2:8" ht="32" customHeight="1" x14ac:dyDescent="0.45">
      <c r="B88" s="47" t="s">
        <v>91</v>
      </c>
      <c r="C88" s="291"/>
      <c r="D88" s="276"/>
      <c r="E88" s="51" t="s">
        <v>358</v>
      </c>
      <c r="F88" s="279"/>
      <c r="G88" s="213" t="s">
        <v>901</v>
      </c>
      <c r="H88" s="279"/>
    </row>
    <row r="89" spans="2:8" ht="32" x14ac:dyDescent="0.45">
      <c r="B89" s="47" t="s">
        <v>92</v>
      </c>
      <c r="C89" s="291"/>
      <c r="D89" s="80" t="s">
        <v>559</v>
      </c>
      <c r="E89" s="81" t="s">
        <v>12</v>
      </c>
      <c r="F89" s="82"/>
      <c r="G89" s="82" t="s">
        <v>901</v>
      </c>
      <c r="H89" s="82"/>
    </row>
    <row r="90" spans="2:8" ht="34.5" customHeight="1" x14ac:dyDescent="0.45">
      <c r="B90" s="47" t="s">
        <v>93</v>
      </c>
      <c r="C90" s="291"/>
      <c r="D90" s="305" t="s">
        <v>608</v>
      </c>
      <c r="E90" s="48" t="s">
        <v>355</v>
      </c>
      <c r="F90" s="277" t="s">
        <v>832</v>
      </c>
      <c r="G90" s="216" t="s">
        <v>901</v>
      </c>
      <c r="H90" s="277"/>
    </row>
    <row r="91" spans="2:8" ht="34.5" customHeight="1" x14ac:dyDescent="0.45">
      <c r="B91" s="47" t="s">
        <v>94</v>
      </c>
      <c r="C91" s="291"/>
      <c r="D91" s="275"/>
      <c r="E91" s="49" t="s">
        <v>356</v>
      </c>
      <c r="F91" s="278"/>
      <c r="G91" s="217" t="s">
        <v>901</v>
      </c>
      <c r="H91" s="278"/>
    </row>
    <row r="92" spans="2:8" ht="34.5" customHeight="1" x14ac:dyDescent="0.45">
      <c r="B92" s="47" t="s">
        <v>95</v>
      </c>
      <c r="C92" s="291"/>
      <c r="D92" s="275"/>
      <c r="E92" s="50" t="s">
        <v>357</v>
      </c>
      <c r="F92" s="278"/>
      <c r="G92" s="218" t="s">
        <v>901</v>
      </c>
      <c r="H92" s="278"/>
    </row>
    <row r="93" spans="2:8" ht="34.5" customHeight="1" x14ac:dyDescent="0.45">
      <c r="B93" s="47" t="s">
        <v>96</v>
      </c>
      <c r="C93" s="291"/>
      <c r="D93" s="276"/>
      <c r="E93" s="51" t="s">
        <v>358</v>
      </c>
      <c r="F93" s="279"/>
      <c r="G93" s="213" t="s">
        <v>901</v>
      </c>
      <c r="H93" s="279"/>
    </row>
    <row r="94" spans="2:8" ht="64" customHeight="1" x14ac:dyDescent="0.45">
      <c r="B94" s="47" t="s">
        <v>97</v>
      </c>
      <c r="C94" s="291"/>
      <c r="D94" s="80" t="s">
        <v>613</v>
      </c>
      <c r="E94" s="81" t="s">
        <v>12</v>
      </c>
      <c r="F94" s="82"/>
      <c r="G94" s="82" t="s">
        <v>901</v>
      </c>
      <c r="H94" s="82"/>
    </row>
    <row r="95" spans="2:8" ht="21.5" customHeight="1" x14ac:dyDescent="0.45">
      <c r="B95" s="47" t="s">
        <v>98</v>
      </c>
      <c r="C95" s="291"/>
      <c r="D95" s="275" t="s">
        <v>560</v>
      </c>
      <c r="E95" s="48" t="s">
        <v>355</v>
      </c>
      <c r="F95" s="278" t="s">
        <v>615</v>
      </c>
      <c r="G95" s="210">
        <v>1037798441.02307</v>
      </c>
      <c r="H95" s="278"/>
    </row>
    <row r="96" spans="2:8" ht="21.5" customHeight="1" x14ac:dyDescent="0.45">
      <c r="B96" s="47" t="s">
        <v>99</v>
      </c>
      <c r="C96" s="291"/>
      <c r="D96" s="275"/>
      <c r="E96" s="49" t="s">
        <v>356</v>
      </c>
      <c r="F96" s="278"/>
      <c r="G96" s="211">
        <v>1276971831.82516</v>
      </c>
      <c r="H96" s="278"/>
    </row>
    <row r="97" spans="2:8" ht="21.5" customHeight="1" x14ac:dyDescent="0.45">
      <c r="B97" s="47" t="s">
        <v>100</v>
      </c>
      <c r="C97" s="291"/>
      <c r="D97" s="275"/>
      <c r="E97" s="50" t="s">
        <v>357</v>
      </c>
      <c r="F97" s="278"/>
      <c r="G97" s="212">
        <v>476517262.35369599</v>
      </c>
      <c r="H97" s="278"/>
    </row>
    <row r="98" spans="2:8" ht="21.5" customHeight="1" x14ac:dyDescent="0.45">
      <c r="B98" s="47" t="s">
        <v>101</v>
      </c>
      <c r="C98" s="291"/>
      <c r="D98" s="276"/>
      <c r="E98" s="51" t="s">
        <v>358</v>
      </c>
      <c r="F98" s="279"/>
      <c r="G98" s="197"/>
      <c r="H98" s="279"/>
    </row>
    <row r="99" spans="2:8" ht="48" x14ac:dyDescent="0.45">
      <c r="B99" s="47" t="s">
        <v>102</v>
      </c>
      <c r="C99" s="291"/>
      <c r="D99" s="80" t="s">
        <v>561</v>
      </c>
      <c r="E99" s="81" t="s">
        <v>12</v>
      </c>
      <c r="F99" s="82"/>
      <c r="G99" s="203">
        <v>0.12659333780417642</v>
      </c>
      <c r="H99" s="82"/>
    </row>
    <row r="100" spans="2:8" x14ac:dyDescent="0.45">
      <c r="B100" s="47" t="s">
        <v>103</v>
      </c>
      <c r="C100" s="291"/>
      <c r="D100" s="275" t="s">
        <v>567</v>
      </c>
      <c r="E100" s="48" t="s">
        <v>355</v>
      </c>
      <c r="F100" s="277"/>
      <c r="G100" s="210">
        <v>479523723.88319981</v>
      </c>
      <c r="H100" s="277"/>
    </row>
    <row r="101" spans="2:8" x14ac:dyDescent="0.45">
      <c r="B101" s="47" t="s">
        <v>104</v>
      </c>
      <c r="C101" s="291"/>
      <c r="D101" s="275"/>
      <c r="E101" s="49" t="s">
        <v>356</v>
      </c>
      <c r="F101" s="278"/>
      <c r="G101" s="211">
        <v>52727000.489900008</v>
      </c>
      <c r="H101" s="278"/>
    </row>
    <row r="102" spans="2:8" x14ac:dyDescent="0.45">
      <c r="B102" s="47" t="s">
        <v>105</v>
      </c>
      <c r="C102" s="291"/>
      <c r="D102" s="275"/>
      <c r="E102" s="50" t="s">
        <v>357</v>
      </c>
      <c r="F102" s="278"/>
      <c r="G102" s="212">
        <v>76912958.487700015</v>
      </c>
      <c r="H102" s="278"/>
    </row>
    <row r="103" spans="2:8" x14ac:dyDescent="0.45">
      <c r="B103" s="47" t="s">
        <v>106</v>
      </c>
      <c r="C103" s="291"/>
      <c r="D103" s="276"/>
      <c r="E103" s="51" t="s">
        <v>358</v>
      </c>
      <c r="F103" s="279"/>
      <c r="G103" s="197">
        <v>0</v>
      </c>
      <c r="H103" s="279"/>
    </row>
    <row r="104" spans="2:8" ht="48" customHeight="1" x14ac:dyDescent="0.45">
      <c r="B104" s="47" t="s">
        <v>107</v>
      </c>
      <c r="C104" s="291"/>
      <c r="D104" s="80" t="s">
        <v>568</v>
      </c>
      <c r="E104" s="81" t="s">
        <v>23</v>
      </c>
      <c r="F104" s="82"/>
      <c r="G104" s="203">
        <v>2.2062975275296898E-2</v>
      </c>
      <c r="H104" s="82"/>
    </row>
    <row r="105" spans="2:8" x14ac:dyDescent="0.45">
      <c r="B105" s="47" t="s">
        <v>108</v>
      </c>
      <c r="C105" s="291"/>
      <c r="D105" s="280" t="s">
        <v>609</v>
      </c>
      <c r="E105" s="48" t="s">
        <v>355</v>
      </c>
      <c r="F105" s="277"/>
      <c r="G105" s="215">
        <v>525918259.6900003</v>
      </c>
      <c r="H105" s="277"/>
    </row>
    <row r="106" spans="2:8" x14ac:dyDescent="0.45">
      <c r="B106" s="47" t="s">
        <v>109</v>
      </c>
      <c r="C106" s="291"/>
      <c r="D106" s="281"/>
      <c r="E106" s="49" t="s">
        <v>356</v>
      </c>
      <c r="F106" s="278"/>
      <c r="G106" s="211">
        <v>48135134.575815</v>
      </c>
      <c r="H106" s="278"/>
    </row>
    <row r="107" spans="2:8" x14ac:dyDescent="0.45">
      <c r="B107" s="47" t="s">
        <v>110</v>
      </c>
      <c r="C107" s="291"/>
      <c r="D107" s="281"/>
      <c r="E107" s="50" t="s">
        <v>357</v>
      </c>
      <c r="F107" s="278"/>
      <c r="G107" s="212">
        <v>119989451.57200202</v>
      </c>
      <c r="H107" s="278"/>
    </row>
    <row r="108" spans="2:8" x14ac:dyDescent="0.45">
      <c r="B108" s="47" t="s">
        <v>111</v>
      </c>
      <c r="C108" s="291"/>
      <c r="D108" s="282"/>
      <c r="E108" s="51" t="s">
        <v>358</v>
      </c>
      <c r="F108" s="279"/>
      <c r="G108" s="197">
        <v>41036400</v>
      </c>
      <c r="H108" s="279"/>
    </row>
    <row r="109" spans="2:8" ht="72.5" customHeight="1" x14ac:dyDescent="0.45">
      <c r="B109" s="47" t="s">
        <v>112</v>
      </c>
      <c r="C109" s="291"/>
      <c r="D109" s="80" t="s">
        <v>610</v>
      </c>
      <c r="E109" s="81" t="s">
        <v>23</v>
      </c>
      <c r="F109" s="82"/>
      <c r="G109" s="203">
        <v>0.35858012743742845</v>
      </c>
      <c r="H109" s="82"/>
    </row>
    <row r="110" spans="2:8" x14ac:dyDescent="0.45">
      <c r="B110" s="47" t="s">
        <v>113</v>
      </c>
      <c r="C110" s="291"/>
      <c r="D110" s="275" t="s">
        <v>569</v>
      </c>
      <c r="E110" s="48" t="s">
        <v>355</v>
      </c>
      <c r="F110" s="277"/>
      <c r="G110" s="216" t="s">
        <v>901</v>
      </c>
      <c r="H110" s="277"/>
    </row>
    <row r="111" spans="2:8" x14ac:dyDescent="0.45">
      <c r="B111" s="47" t="s">
        <v>114</v>
      </c>
      <c r="C111" s="291"/>
      <c r="D111" s="275"/>
      <c r="E111" s="49" t="s">
        <v>356</v>
      </c>
      <c r="F111" s="278"/>
      <c r="G111" s="217" t="s">
        <v>901</v>
      </c>
      <c r="H111" s="278"/>
    </row>
    <row r="112" spans="2:8" x14ac:dyDescent="0.45">
      <c r="B112" s="47" t="s">
        <v>115</v>
      </c>
      <c r="C112" s="291"/>
      <c r="D112" s="275"/>
      <c r="E112" s="50" t="s">
        <v>357</v>
      </c>
      <c r="F112" s="278"/>
      <c r="G112" s="218" t="s">
        <v>901</v>
      </c>
      <c r="H112" s="278"/>
    </row>
    <row r="113" spans="2:8" x14ac:dyDescent="0.45">
      <c r="B113" s="47" t="s">
        <v>116</v>
      </c>
      <c r="C113" s="291"/>
      <c r="D113" s="276"/>
      <c r="E113" s="51" t="s">
        <v>358</v>
      </c>
      <c r="F113" s="279"/>
      <c r="G113" s="213" t="s">
        <v>901</v>
      </c>
      <c r="H113" s="279"/>
    </row>
    <row r="114" spans="2:8" ht="41.5" customHeight="1" x14ac:dyDescent="0.45">
      <c r="B114" s="47" t="s">
        <v>117</v>
      </c>
      <c r="C114" s="291"/>
      <c r="D114" s="80" t="s">
        <v>570</v>
      </c>
      <c r="E114" s="81" t="s">
        <v>23</v>
      </c>
      <c r="F114" s="82"/>
      <c r="G114" s="82" t="s">
        <v>901</v>
      </c>
      <c r="H114" s="82"/>
    </row>
    <row r="115" spans="2:8" x14ac:dyDescent="0.45">
      <c r="B115" s="47" t="s">
        <v>118</v>
      </c>
      <c r="C115" s="291"/>
      <c r="D115" s="280" t="s">
        <v>611</v>
      </c>
      <c r="E115" s="48" t="s">
        <v>355</v>
      </c>
      <c r="F115" s="277"/>
      <c r="G115" s="219" t="s">
        <v>901</v>
      </c>
      <c r="H115" s="277"/>
    </row>
    <row r="116" spans="2:8" x14ac:dyDescent="0.45">
      <c r="B116" s="47" t="s">
        <v>119</v>
      </c>
      <c r="C116" s="291"/>
      <c r="D116" s="281"/>
      <c r="E116" s="49" t="s">
        <v>356</v>
      </c>
      <c r="F116" s="278"/>
      <c r="G116" s="217" t="s">
        <v>901</v>
      </c>
      <c r="H116" s="278"/>
    </row>
    <row r="117" spans="2:8" x14ac:dyDescent="0.45">
      <c r="B117" s="47" t="s">
        <v>120</v>
      </c>
      <c r="C117" s="291"/>
      <c r="D117" s="281"/>
      <c r="E117" s="50" t="s">
        <v>357</v>
      </c>
      <c r="F117" s="278"/>
      <c r="G117" s="218" t="s">
        <v>901</v>
      </c>
      <c r="H117" s="278"/>
    </row>
    <row r="118" spans="2:8" x14ac:dyDescent="0.45">
      <c r="B118" s="47" t="s">
        <v>121</v>
      </c>
      <c r="C118" s="291"/>
      <c r="D118" s="282"/>
      <c r="E118" s="51" t="s">
        <v>358</v>
      </c>
      <c r="F118" s="279"/>
      <c r="G118" s="213" t="s">
        <v>901</v>
      </c>
      <c r="H118" s="279"/>
    </row>
    <row r="119" spans="2:8" ht="72" customHeight="1" x14ac:dyDescent="0.45">
      <c r="B119" s="47" t="s">
        <v>122</v>
      </c>
      <c r="C119" s="291"/>
      <c r="D119" s="80" t="s">
        <v>612</v>
      </c>
      <c r="E119" s="81" t="s">
        <v>23</v>
      </c>
      <c r="F119" s="82"/>
      <c r="G119" s="82" t="s">
        <v>901</v>
      </c>
      <c r="H119" s="82"/>
    </row>
    <row r="120" spans="2:8" x14ac:dyDescent="0.45">
      <c r="B120" s="47" t="s">
        <v>123</v>
      </c>
      <c r="C120" s="291"/>
      <c r="D120" s="275" t="s">
        <v>571</v>
      </c>
      <c r="E120" s="48" t="s">
        <v>355</v>
      </c>
      <c r="F120" s="277"/>
      <c r="G120" s="210">
        <v>1460264986.9300001</v>
      </c>
      <c r="H120" s="277"/>
    </row>
    <row r="121" spans="2:8" x14ac:dyDescent="0.45">
      <c r="B121" s="47" t="s">
        <v>125</v>
      </c>
      <c r="C121" s="291"/>
      <c r="D121" s="275"/>
      <c r="E121" s="49" t="s">
        <v>356</v>
      </c>
      <c r="F121" s="278"/>
      <c r="G121" s="211">
        <v>1700779509.3499999</v>
      </c>
      <c r="H121" s="278"/>
    </row>
    <row r="122" spans="2:8" x14ac:dyDescent="0.45">
      <c r="B122" s="47" t="s">
        <v>127</v>
      </c>
      <c r="C122" s="291"/>
      <c r="D122" s="275"/>
      <c r="E122" s="50" t="s">
        <v>357</v>
      </c>
      <c r="F122" s="278"/>
      <c r="G122" s="212">
        <v>767006713.48000002</v>
      </c>
      <c r="H122" s="278"/>
    </row>
    <row r="123" spans="2:8" x14ac:dyDescent="0.45">
      <c r="B123" s="47" t="s">
        <v>129</v>
      </c>
      <c r="C123" s="291"/>
      <c r="D123" s="276"/>
      <c r="E123" s="51" t="s">
        <v>358</v>
      </c>
      <c r="F123" s="279"/>
      <c r="G123" s="197">
        <v>0</v>
      </c>
      <c r="H123" s="279"/>
    </row>
    <row r="124" spans="2:8" ht="55.5" customHeight="1" x14ac:dyDescent="0.45">
      <c r="B124" s="47" t="s">
        <v>131</v>
      </c>
      <c r="C124" s="291"/>
      <c r="D124" s="80" t="s">
        <v>572</v>
      </c>
      <c r="E124" s="81" t="s">
        <v>23</v>
      </c>
      <c r="F124" s="82"/>
      <c r="G124" s="203">
        <v>0.14226799653261399</v>
      </c>
      <c r="H124" s="82"/>
    </row>
    <row r="125" spans="2:8" ht="272" x14ac:dyDescent="0.45">
      <c r="B125" s="47" t="s">
        <v>133</v>
      </c>
      <c r="C125" s="291"/>
      <c r="D125" s="55" t="s">
        <v>624</v>
      </c>
      <c r="E125" s="56" t="s">
        <v>355</v>
      </c>
      <c r="F125" s="57" t="s">
        <v>620</v>
      </c>
      <c r="G125" s="251" t="s">
        <v>901</v>
      </c>
      <c r="H125" s="57"/>
    </row>
    <row r="126" spans="2:8" ht="98.5" customHeight="1" x14ac:dyDescent="0.45">
      <c r="B126" s="47" t="s">
        <v>134</v>
      </c>
      <c r="C126" s="291"/>
      <c r="D126" s="80" t="s">
        <v>573</v>
      </c>
      <c r="E126" s="81" t="s">
        <v>12</v>
      </c>
      <c r="F126" s="82"/>
      <c r="G126" s="82" t="s">
        <v>901</v>
      </c>
      <c r="H126" s="82"/>
    </row>
    <row r="127" spans="2:8" ht="208" x14ac:dyDescent="0.45">
      <c r="B127" s="47" t="s">
        <v>135</v>
      </c>
      <c r="C127" s="291"/>
      <c r="D127" s="55" t="s">
        <v>625</v>
      </c>
      <c r="E127" s="58" t="s">
        <v>355</v>
      </c>
      <c r="F127" s="57" t="s">
        <v>833</v>
      </c>
      <c r="G127" s="251" t="s">
        <v>901</v>
      </c>
      <c r="H127" s="57"/>
    </row>
    <row r="128" spans="2:8" ht="64" x14ac:dyDescent="0.45">
      <c r="B128" s="47" t="s">
        <v>136</v>
      </c>
      <c r="C128" s="291"/>
      <c r="D128" s="80" t="s">
        <v>574</v>
      </c>
      <c r="E128" s="81" t="s">
        <v>12</v>
      </c>
      <c r="F128" s="82"/>
      <c r="G128" s="82" t="s">
        <v>901</v>
      </c>
      <c r="H128" s="82"/>
    </row>
    <row r="129" spans="2:8" ht="64" x14ac:dyDescent="0.45">
      <c r="B129" s="47" t="s">
        <v>137</v>
      </c>
      <c r="C129" s="291"/>
      <c r="D129" s="55" t="s">
        <v>626</v>
      </c>
      <c r="E129" s="56" t="s">
        <v>355</v>
      </c>
      <c r="F129" s="57"/>
      <c r="G129" s="251" t="s">
        <v>901</v>
      </c>
      <c r="H129" s="57"/>
    </row>
    <row r="130" spans="2:8" ht="64" x14ac:dyDescent="0.45">
      <c r="B130" s="47" t="s">
        <v>138</v>
      </c>
      <c r="C130" s="291"/>
      <c r="D130" s="80" t="s">
        <v>627</v>
      </c>
      <c r="E130" s="81" t="s">
        <v>12</v>
      </c>
      <c r="F130" s="82"/>
      <c r="G130" s="82" t="s">
        <v>901</v>
      </c>
      <c r="H130" s="82"/>
    </row>
    <row r="131" spans="2:8" ht="112" x14ac:dyDescent="0.45">
      <c r="B131" s="47" t="s">
        <v>139</v>
      </c>
      <c r="C131" s="291"/>
      <c r="D131" s="55" t="s">
        <v>628</v>
      </c>
      <c r="E131" s="58" t="s">
        <v>12</v>
      </c>
      <c r="F131" s="57" t="s">
        <v>631</v>
      </c>
      <c r="G131" s="189">
        <v>2.4670816885067288E-2</v>
      </c>
      <c r="H131" s="57"/>
    </row>
    <row r="132" spans="2:8" ht="112" x14ac:dyDescent="0.45">
      <c r="B132" s="47" t="s">
        <v>140</v>
      </c>
      <c r="C132" s="291"/>
      <c r="D132" s="80" t="s">
        <v>629</v>
      </c>
      <c r="E132" s="81" t="s">
        <v>12</v>
      </c>
      <c r="F132" s="82" t="s">
        <v>632</v>
      </c>
      <c r="G132" s="82" t="s">
        <v>901</v>
      </c>
      <c r="H132" s="82"/>
    </row>
    <row r="133" spans="2:8" ht="112" x14ac:dyDescent="0.45">
      <c r="B133" s="47" t="s">
        <v>141</v>
      </c>
      <c r="C133" s="291"/>
      <c r="D133" s="55" t="s">
        <v>630</v>
      </c>
      <c r="E133" s="58" t="s">
        <v>12</v>
      </c>
      <c r="F133" s="57" t="s">
        <v>633</v>
      </c>
      <c r="G133" s="189">
        <v>1.4466E-2</v>
      </c>
      <c r="H133" s="57"/>
    </row>
    <row r="134" spans="2:8" ht="48" x14ac:dyDescent="0.45">
      <c r="B134" s="47" t="s">
        <v>142</v>
      </c>
      <c r="C134" s="291"/>
      <c r="D134" s="80" t="s">
        <v>575</v>
      </c>
      <c r="E134" s="81" t="s">
        <v>12</v>
      </c>
      <c r="F134" s="82" t="s">
        <v>634</v>
      </c>
      <c r="G134" s="203">
        <v>3.1689548728282758E-2</v>
      </c>
      <c r="H134" s="82"/>
    </row>
    <row r="135" spans="2:8" ht="48" x14ac:dyDescent="0.45">
      <c r="B135" s="47" t="s">
        <v>143</v>
      </c>
      <c r="C135" s="291"/>
      <c r="D135" s="170" t="s">
        <v>576</v>
      </c>
      <c r="E135" s="172" t="s">
        <v>12</v>
      </c>
      <c r="F135" s="173" t="s">
        <v>635</v>
      </c>
      <c r="G135" s="220" t="s">
        <v>901</v>
      </c>
      <c r="H135" s="173"/>
    </row>
    <row r="136" spans="2:8" ht="48" x14ac:dyDescent="0.45">
      <c r="B136" s="47" t="s">
        <v>144</v>
      </c>
      <c r="C136" s="291"/>
      <c r="D136" s="80" t="s">
        <v>577</v>
      </c>
      <c r="E136" s="81" t="s">
        <v>12</v>
      </c>
      <c r="F136" s="82" t="s">
        <v>636</v>
      </c>
      <c r="G136" s="82" t="s">
        <v>901</v>
      </c>
      <c r="H136" s="82"/>
    </row>
    <row r="137" spans="2:8" ht="48" x14ac:dyDescent="0.45">
      <c r="B137" s="47" t="s">
        <v>145</v>
      </c>
      <c r="C137" s="291"/>
      <c r="D137" s="170" t="s">
        <v>579</v>
      </c>
      <c r="E137" s="172" t="s">
        <v>12</v>
      </c>
      <c r="F137" s="173" t="s">
        <v>637</v>
      </c>
      <c r="G137" s="220" t="s">
        <v>901</v>
      </c>
      <c r="H137" s="173"/>
    </row>
    <row r="138" spans="2:8" ht="48.5" thickBot="1" x14ac:dyDescent="0.5">
      <c r="B138" s="47" t="s">
        <v>146</v>
      </c>
      <c r="C138" s="292"/>
      <c r="D138" s="83" t="s">
        <v>578</v>
      </c>
      <c r="E138" s="84" t="s">
        <v>12</v>
      </c>
      <c r="F138" s="85" t="s">
        <v>638</v>
      </c>
      <c r="G138" s="85" t="s">
        <v>901</v>
      </c>
      <c r="H138" s="85"/>
    </row>
    <row r="139" spans="2:8" ht="144.5" thickTop="1" x14ac:dyDescent="0.45">
      <c r="B139" s="47" t="s">
        <v>147</v>
      </c>
      <c r="C139" s="176"/>
      <c r="D139" s="175" t="s">
        <v>761</v>
      </c>
      <c r="E139" s="51" t="s">
        <v>362</v>
      </c>
      <c r="F139" s="65" t="s">
        <v>834</v>
      </c>
      <c r="G139" s="248" t="s">
        <v>902</v>
      </c>
      <c r="H139" s="65" t="s">
        <v>996</v>
      </c>
    </row>
    <row r="140" spans="2:8" ht="32" x14ac:dyDescent="0.45">
      <c r="B140" s="47" t="s">
        <v>148</v>
      </c>
      <c r="C140" s="176"/>
      <c r="D140" s="80" t="s">
        <v>762</v>
      </c>
      <c r="E140" s="81" t="s">
        <v>12</v>
      </c>
      <c r="F140" s="82" t="s">
        <v>763</v>
      </c>
      <c r="G140" s="203">
        <v>0.375</v>
      </c>
      <c r="H140" s="82"/>
    </row>
    <row r="141" spans="2:8" ht="48" x14ac:dyDescent="0.45">
      <c r="B141" s="47" t="s">
        <v>149</v>
      </c>
      <c r="C141" s="297" t="s">
        <v>534</v>
      </c>
      <c r="D141" s="86" t="s">
        <v>773</v>
      </c>
      <c r="E141" s="58" t="s">
        <v>12</v>
      </c>
      <c r="F141" s="57" t="s">
        <v>835</v>
      </c>
      <c r="G141" s="189">
        <v>0.27777777777777779</v>
      </c>
      <c r="H141" s="57"/>
    </row>
    <row r="142" spans="2:8" ht="48" x14ac:dyDescent="0.45">
      <c r="B142" s="47" t="s">
        <v>150</v>
      </c>
      <c r="C142" s="297"/>
      <c r="D142" s="80" t="s">
        <v>764</v>
      </c>
      <c r="E142" s="81" t="s">
        <v>12</v>
      </c>
      <c r="F142" s="82" t="s">
        <v>836</v>
      </c>
      <c r="G142" s="203">
        <v>0.42982456140350878</v>
      </c>
      <c r="H142" s="82"/>
    </row>
    <row r="143" spans="2:8" ht="32" customHeight="1" x14ac:dyDescent="0.45">
      <c r="B143" s="47" t="s">
        <v>151</v>
      </c>
      <c r="C143" s="297"/>
      <c r="D143" s="86" t="s">
        <v>765</v>
      </c>
      <c r="E143" s="58" t="s">
        <v>12</v>
      </c>
      <c r="F143" s="57" t="s">
        <v>837</v>
      </c>
      <c r="G143" s="189">
        <v>0.68324061196105701</v>
      </c>
      <c r="H143" s="57"/>
    </row>
    <row r="144" spans="2:8" ht="64" x14ac:dyDescent="0.45">
      <c r="B144" s="47" t="s">
        <v>152</v>
      </c>
      <c r="C144" s="297"/>
      <c r="D144" s="80" t="s">
        <v>766</v>
      </c>
      <c r="E144" s="81" t="s">
        <v>12</v>
      </c>
      <c r="F144" s="82" t="s">
        <v>838</v>
      </c>
      <c r="G144" s="208">
        <v>2.3180343069077423E-3</v>
      </c>
      <c r="H144" s="82"/>
    </row>
    <row r="145" spans="2:8" ht="96" x14ac:dyDescent="0.45">
      <c r="B145" s="47" t="s">
        <v>153</v>
      </c>
      <c r="C145" s="297"/>
      <c r="D145" s="86" t="s">
        <v>768</v>
      </c>
      <c r="E145" s="58" t="s">
        <v>362</v>
      </c>
      <c r="F145" s="57" t="s">
        <v>767</v>
      </c>
      <c r="G145" s="57" t="s">
        <v>905</v>
      </c>
      <c r="H145" s="57" t="s">
        <v>909</v>
      </c>
    </row>
    <row r="146" spans="2:8" x14ac:dyDescent="0.45">
      <c r="B146" s="47" t="s">
        <v>154</v>
      </c>
      <c r="C146" s="297"/>
      <c r="D146" s="299" t="s">
        <v>839</v>
      </c>
      <c r="E146" s="302" t="s">
        <v>769</v>
      </c>
      <c r="F146" s="88" t="s">
        <v>124</v>
      </c>
      <c r="G146" s="88">
        <v>305</v>
      </c>
      <c r="H146" s="87"/>
    </row>
    <row r="147" spans="2:8" x14ac:dyDescent="0.45">
      <c r="B147" s="47" t="s">
        <v>155</v>
      </c>
      <c r="C147" s="297"/>
      <c r="D147" s="300"/>
      <c r="E147" s="303"/>
      <c r="F147" s="90" t="s">
        <v>126</v>
      </c>
      <c r="G147" s="90">
        <v>4194</v>
      </c>
      <c r="H147" s="89"/>
    </row>
    <row r="148" spans="2:8" x14ac:dyDescent="0.45">
      <c r="B148" s="47" t="s">
        <v>156</v>
      </c>
      <c r="C148" s="297"/>
      <c r="D148" s="300"/>
      <c r="E148" s="303"/>
      <c r="F148" s="90" t="s">
        <v>128</v>
      </c>
      <c r="G148" s="90">
        <v>2896</v>
      </c>
      <c r="H148" s="89"/>
    </row>
    <row r="149" spans="2:8" x14ac:dyDescent="0.45">
      <c r="B149" s="47" t="s">
        <v>157</v>
      </c>
      <c r="C149" s="297"/>
      <c r="D149" s="300"/>
      <c r="E149" s="303"/>
      <c r="F149" s="90" t="s">
        <v>130</v>
      </c>
      <c r="G149" s="90">
        <v>925</v>
      </c>
      <c r="H149" s="89"/>
    </row>
    <row r="150" spans="2:8" x14ac:dyDescent="0.45">
      <c r="B150" s="47" t="s">
        <v>158</v>
      </c>
      <c r="C150" s="297"/>
      <c r="D150" s="301"/>
      <c r="E150" s="304"/>
      <c r="F150" s="92" t="s">
        <v>132</v>
      </c>
      <c r="G150" s="92">
        <v>308</v>
      </c>
      <c r="H150" s="91"/>
    </row>
    <row r="151" spans="2:8" ht="224" x14ac:dyDescent="0.45">
      <c r="B151" s="47" t="s">
        <v>159</v>
      </c>
      <c r="C151" s="297"/>
      <c r="D151" s="86" t="s">
        <v>770</v>
      </c>
      <c r="E151" s="58" t="s">
        <v>12</v>
      </c>
      <c r="F151" s="57" t="s">
        <v>840</v>
      </c>
      <c r="G151" s="189">
        <v>0.38672477139358502</v>
      </c>
      <c r="H151" s="57"/>
    </row>
    <row r="152" spans="2:8" ht="293.5" customHeight="1" thickBot="1" x14ac:dyDescent="0.5">
      <c r="B152" s="47" t="s">
        <v>160</v>
      </c>
      <c r="C152" s="298"/>
      <c r="D152" s="93" t="s">
        <v>771</v>
      </c>
      <c r="E152" s="94" t="s">
        <v>12</v>
      </c>
      <c r="F152" s="95" t="s">
        <v>772</v>
      </c>
      <c r="G152" s="204">
        <v>3.4120275159753501E-2</v>
      </c>
      <c r="H152" s="95"/>
    </row>
    <row r="153" spans="2:8" ht="32.5" thickTop="1" x14ac:dyDescent="0.45">
      <c r="B153" s="47" t="s">
        <v>161</v>
      </c>
      <c r="C153" s="290" t="s">
        <v>513</v>
      </c>
      <c r="D153" s="86" t="s">
        <v>748</v>
      </c>
      <c r="E153" s="58" t="s">
        <v>12</v>
      </c>
      <c r="F153" s="57" t="s">
        <v>841</v>
      </c>
      <c r="G153" s="205">
        <v>0.99631085091025695</v>
      </c>
      <c r="H153" s="57"/>
    </row>
    <row r="154" spans="2:8" ht="32" x14ac:dyDescent="0.45">
      <c r="B154" s="47" t="s">
        <v>162</v>
      </c>
      <c r="C154" s="291"/>
      <c r="D154" s="96" t="s">
        <v>749</v>
      </c>
      <c r="E154" s="81" t="s">
        <v>510</v>
      </c>
      <c r="F154" s="82" t="s">
        <v>842</v>
      </c>
      <c r="G154" s="82">
        <v>47</v>
      </c>
      <c r="H154" s="82"/>
    </row>
    <row r="155" spans="2:8" ht="48" x14ac:dyDescent="0.45">
      <c r="B155" s="47" t="s">
        <v>163</v>
      </c>
      <c r="C155" s="291"/>
      <c r="D155" s="86" t="s">
        <v>750</v>
      </c>
      <c r="E155" s="58" t="s">
        <v>355</v>
      </c>
      <c r="F155" s="57" t="s">
        <v>843</v>
      </c>
      <c r="G155" s="238">
        <v>1360.3525224457001</v>
      </c>
      <c r="H155" s="57"/>
    </row>
    <row r="156" spans="2:8" ht="128" x14ac:dyDescent="0.45">
      <c r="B156" s="47" t="s">
        <v>164</v>
      </c>
      <c r="C156" s="291"/>
      <c r="D156" s="97" t="s">
        <v>752</v>
      </c>
      <c r="E156" s="162" t="s">
        <v>362</v>
      </c>
      <c r="F156" s="82" t="s">
        <v>844</v>
      </c>
      <c r="G156" s="91" t="s">
        <v>902</v>
      </c>
      <c r="H156" s="82" t="s">
        <v>907</v>
      </c>
    </row>
    <row r="157" spans="2:8" ht="32" x14ac:dyDescent="0.45">
      <c r="B157" s="47" t="s">
        <v>165</v>
      </c>
      <c r="C157" s="291"/>
      <c r="D157" s="86" t="s">
        <v>751</v>
      </c>
      <c r="E157" s="58" t="s">
        <v>12</v>
      </c>
      <c r="F157" s="57" t="s">
        <v>845</v>
      </c>
      <c r="G157" s="206">
        <v>0.62</v>
      </c>
      <c r="H157" s="57"/>
    </row>
    <row r="158" spans="2:8" ht="80" x14ac:dyDescent="0.45">
      <c r="B158" s="47" t="s">
        <v>166</v>
      </c>
      <c r="C158" s="291"/>
      <c r="D158" s="96" t="s">
        <v>753</v>
      </c>
      <c r="E158" s="81" t="s">
        <v>12</v>
      </c>
      <c r="F158" s="82" t="s">
        <v>846</v>
      </c>
      <c r="G158" s="203">
        <v>0.175732722228923</v>
      </c>
      <c r="H158" s="82"/>
    </row>
    <row r="159" spans="2:8" ht="64" x14ac:dyDescent="0.45">
      <c r="B159" s="47" t="s">
        <v>167</v>
      </c>
      <c r="C159" s="291"/>
      <c r="D159" s="86" t="s">
        <v>754</v>
      </c>
      <c r="E159" s="58" t="s">
        <v>509</v>
      </c>
      <c r="F159" s="57" t="s">
        <v>847</v>
      </c>
      <c r="G159" s="207">
        <v>5.4</v>
      </c>
      <c r="H159" s="57"/>
    </row>
    <row r="160" spans="2:8" ht="33.5" customHeight="1" x14ac:dyDescent="0.45">
      <c r="B160" s="47" t="s">
        <v>695</v>
      </c>
      <c r="C160" s="291"/>
      <c r="D160" s="96" t="s">
        <v>756</v>
      </c>
      <c r="E160" s="162" t="s">
        <v>362</v>
      </c>
      <c r="F160" s="82" t="s">
        <v>755</v>
      </c>
      <c r="G160" s="82" t="s">
        <v>902</v>
      </c>
      <c r="H160" s="82"/>
    </row>
    <row r="161" spans="2:8" ht="112" x14ac:dyDescent="0.45">
      <c r="B161" s="47" t="s">
        <v>696</v>
      </c>
      <c r="C161" s="291"/>
      <c r="D161" s="86" t="s">
        <v>758</v>
      </c>
      <c r="E161" s="58" t="s">
        <v>12</v>
      </c>
      <c r="F161" s="57" t="s">
        <v>757</v>
      </c>
      <c r="G161" s="86" t="s">
        <v>997</v>
      </c>
      <c r="H161" s="57" t="s">
        <v>1002</v>
      </c>
    </row>
    <row r="162" spans="2:8" ht="64" x14ac:dyDescent="0.45">
      <c r="B162" s="47" t="s">
        <v>697</v>
      </c>
      <c r="C162" s="291"/>
      <c r="D162" s="96" t="s">
        <v>760</v>
      </c>
      <c r="E162" s="81" t="s">
        <v>362</v>
      </c>
      <c r="F162" s="82" t="s">
        <v>759</v>
      </c>
      <c r="G162" s="96" t="s">
        <v>902</v>
      </c>
      <c r="H162" s="82" t="s">
        <v>949</v>
      </c>
    </row>
    <row r="163" spans="2:8" ht="48" x14ac:dyDescent="0.45">
      <c r="B163" s="47" t="s">
        <v>698</v>
      </c>
      <c r="C163" s="291"/>
      <c r="D163" s="86" t="s">
        <v>515</v>
      </c>
      <c r="E163" s="58" t="s">
        <v>514</v>
      </c>
      <c r="F163" s="57" t="s">
        <v>848</v>
      </c>
      <c r="G163" s="207">
        <v>312</v>
      </c>
      <c r="H163" s="57" t="s">
        <v>908</v>
      </c>
    </row>
    <row r="164" spans="2:8" ht="48.5" thickBot="1" x14ac:dyDescent="0.5">
      <c r="B164" s="47" t="s">
        <v>699</v>
      </c>
      <c r="C164" s="292"/>
      <c r="D164" s="93" t="s">
        <v>516</v>
      </c>
      <c r="E164" s="84" t="s">
        <v>508</v>
      </c>
      <c r="F164" s="85" t="s">
        <v>849</v>
      </c>
      <c r="G164" s="239">
        <v>294.09615384615398</v>
      </c>
      <c r="H164" s="85" t="s">
        <v>1003</v>
      </c>
    </row>
    <row r="165" spans="2:8" ht="269.5" customHeight="1" thickTop="1" x14ac:dyDescent="0.45">
      <c r="B165" s="47" t="s">
        <v>700</v>
      </c>
      <c r="C165" s="290" t="s">
        <v>512</v>
      </c>
      <c r="D165" s="98" t="s">
        <v>735</v>
      </c>
      <c r="E165" s="99" t="s">
        <v>362</v>
      </c>
      <c r="F165" s="100" t="s">
        <v>734</v>
      </c>
      <c r="G165" s="100" t="s">
        <v>902</v>
      </c>
      <c r="H165" s="100" t="s">
        <v>1004</v>
      </c>
    </row>
    <row r="166" spans="2:8" ht="224" x14ac:dyDescent="0.45">
      <c r="B166" s="47" t="s">
        <v>701</v>
      </c>
      <c r="C166" s="291"/>
      <c r="D166" s="101" t="s">
        <v>737</v>
      </c>
      <c r="E166" s="162" t="s">
        <v>362</v>
      </c>
      <c r="F166" s="91" t="s">
        <v>736</v>
      </c>
      <c r="G166" s="91" t="s">
        <v>902</v>
      </c>
      <c r="H166" s="91" t="s">
        <v>910</v>
      </c>
    </row>
    <row r="167" spans="2:8" ht="111" customHeight="1" x14ac:dyDescent="0.45">
      <c r="B167" s="47" t="s">
        <v>702</v>
      </c>
      <c r="C167" s="291"/>
      <c r="D167" s="102" t="s">
        <v>739</v>
      </c>
      <c r="E167" s="58" t="s">
        <v>362</v>
      </c>
      <c r="F167" s="57" t="s">
        <v>738</v>
      </c>
      <c r="G167" s="65" t="s">
        <v>902</v>
      </c>
      <c r="H167" s="65" t="s">
        <v>1005</v>
      </c>
    </row>
    <row r="168" spans="2:8" ht="165" customHeight="1" x14ac:dyDescent="0.45">
      <c r="B168" s="47" t="s">
        <v>703</v>
      </c>
      <c r="C168" s="291"/>
      <c r="D168" s="101" t="s">
        <v>741</v>
      </c>
      <c r="E168" s="162" t="s">
        <v>362</v>
      </c>
      <c r="F168" s="91" t="s">
        <v>740</v>
      </c>
      <c r="G168" s="91" t="s">
        <v>902</v>
      </c>
      <c r="H168" s="91" t="s">
        <v>1010</v>
      </c>
    </row>
    <row r="169" spans="2:8" ht="176" x14ac:dyDescent="0.45">
      <c r="B169" s="47" t="s">
        <v>704</v>
      </c>
      <c r="C169" s="291"/>
      <c r="D169" s="102" t="s">
        <v>517</v>
      </c>
      <c r="E169" s="58" t="s">
        <v>362</v>
      </c>
      <c r="F169" s="65" t="s">
        <v>742</v>
      </c>
      <c r="G169" s="65" t="s">
        <v>902</v>
      </c>
      <c r="H169" s="65" t="s">
        <v>950</v>
      </c>
    </row>
    <row r="170" spans="2:8" ht="32" x14ac:dyDescent="0.45">
      <c r="B170" s="47" t="s">
        <v>705</v>
      </c>
      <c r="C170" s="291"/>
      <c r="D170" s="101" t="s">
        <v>743</v>
      </c>
      <c r="E170" s="162" t="s">
        <v>362</v>
      </c>
      <c r="F170" s="91" t="s">
        <v>744</v>
      </c>
      <c r="G170" s="91" t="s">
        <v>902</v>
      </c>
      <c r="H170" s="91"/>
    </row>
    <row r="171" spans="2:8" ht="105.5" customHeight="1" x14ac:dyDescent="0.45">
      <c r="B171" s="47" t="s">
        <v>706</v>
      </c>
      <c r="C171" s="291"/>
      <c r="D171" s="102" t="s">
        <v>745</v>
      </c>
      <c r="E171" s="58" t="s">
        <v>514</v>
      </c>
      <c r="F171" s="65" t="s">
        <v>853</v>
      </c>
      <c r="G171" s="207">
        <v>24</v>
      </c>
      <c r="H171" s="65" t="s">
        <v>951</v>
      </c>
    </row>
    <row r="172" spans="2:8" ht="64.5" thickBot="1" x14ac:dyDescent="0.5">
      <c r="B172" s="47" t="s">
        <v>707</v>
      </c>
      <c r="C172" s="292"/>
      <c r="D172" s="103" t="s">
        <v>747</v>
      </c>
      <c r="E172" s="164" t="s">
        <v>362</v>
      </c>
      <c r="F172" s="85" t="s">
        <v>746</v>
      </c>
      <c r="G172" s="95" t="s">
        <v>902</v>
      </c>
      <c r="H172" s="85" t="s">
        <v>911</v>
      </c>
    </row>
    <row r="173" spans="2:8" ht="144.5" thickTop="1" x14ac:dyDescent="0.45">
      <c r="B173" s="47" t="s">
        <v>708</v>
      </c>
      <c r="C173" s="291" t="s">
        <v>511</v>
      </c>
      <c r="D173" s="63" t="s">
        <v>724</v>
      </c>
      <c r="E173" s="104" t="s">
        <v>362</v>
      </c>
      <c r="F173" s="65" t="s">
        <v>725</v>
      </c>
      <c r="G173" s="65" t="s">
        <v>902</v>
      </c>
      <c r="H173" s="65" t="s">
        <v>952</v>
      </c>
    </row>
    <row r="174" spans="2:8" ht="144.5" thickBot="1" x14ac:dyDescent="0.5">
      <c r="B174" s="47" t="s">
        <v>709</v>
      </c>
      <c r="C174" s="291"/>
      <c r="D174" s="97" t="s">
        <v>726</v>
      </c>
      <c r="E174" s="105" t="s">
        <v>12</v>
      </c>
      <c r="F174" s="91" t="s">
        <v>850</v>
      </c>
      <c r="G174" s="204">
        <v>0.92223779711128739</v>
      </c>
      <c r="H174" s="91"/>
    </row>
    <row r="175" spans="2:8" ht="144.5" thickTop="1" x14ac:dyDescent="0.45">
      <c r="B175" s="47" t="s">
        <v>710</v>
      </c>
      <c r="C175" s="291"/>
      <c r="D175" s="63" t="s">
        <v>727</v>
      </c>
      <c r="E175" s="104" t="s">
        <v>728</v>
      </c>
      <c r="F175" s="65" t="s">
        <v>851</v>
      </c>
      <c r="G175" s="234">
        <v>2.6679802042562395</v>
      </c>
      <c r="H175" s="65"/>
    </row>
    <row r="176" spans="2:8" ht="208" x14ac:dyDescent="0.45">
      <c r="B176" s="47" t="s">
        <v>711</v>
      </c>
      <c r="C176" s="291"/>
      <c r="D176" s="97" t="s">
        <v>729</v>
      </c>
      <c r="E176" s="105" t="s">
        <v>728</v>
      </c>
      <c r="F176" s="91" t="s">
        <v>852</v>
      </c>
      <c r="G176" s="235">
        <v>3.8187558407656003E-2</v>
      </c>
      <c r="H176" s="91" t="s">
        <v>995</v>
      </c>
    </row>
    <row r="177" spans="2:8" ht="304" customHeight="1" x14ac:dyDescent="0.45">
      <c r="B177" s="47" t="s">
        <v>712</v>
      </c>
      <c r="C177" s="291"/>
      <c r="D177" s="63" t="s">
        <v>731</v>
      </c>
      <c r="E177" s="58" t="s">
        <v>362</v>
      </c>
      <c r="F177" s="65" t="s">
        <v>730</v>
      </c>
      <c r="G177" s="65" t="s">
        <v>902</v>
      </c>
      <c r="H177" s="65" t="s">
        <v>953</v>
      </c>
    </row>
    <row r="178" spans="2:8" ht="32.5" thickBot="1" x14ac:dyDescent="0.5">
      <c r="B178" s="47" t="s">
        <v>713</v>
      </c>
      <c r="C178" s="292"/>
      <c r="D178" s="240" t="s">
        <v>733</v>
      </c>
      <c r="E178" s="94" t="s">
        <v>12</v>
      </c>
      <c r="F178" s="95" t="s">
        <v>732</v>
      </c>
      <c r="G178" s="202">
        <v>0.72799999999999998</v>
      </c>
      <c r="H178" s="95"/>
    </row>
    <row r="179" spans="2:8" ht="409.5" customHeight="1" thickTop="1" x14ac:dyDescent="0.45">
      <c r="B179" s="47" t="s">
        <v>714</v>
      </c>
      <c r="C179" s="290" t="s">
        <v>723</v>
      </c>
      <c r="D179" s="106" t="s">
        <v>686</v>
      </c>
      <c r="E179" s="51" t="s">
        <v>362</v>
      </c>
      <c r="F179" s="100" t="s">
        <v>685</v>
      </c>
      <c r="G179" s="65" t="s">
        <v>902</v>
      </c>
      <c r="H179" s="100" t="s">
        <v>912</v>
      </c>
    </row>
    <row r="180" spans="2:8" ht="365.5" customHeight="1" x14ac:dyDescent="0.45">
      <c r="B180" s="47" t="s">
        <v>715</v>
      </c>
      <c r="C180" s="291"/>
      <c r="D180" s="97" t="s">
        <v>518</v>
      </c>
      <c r="E180" s="162" t="s">
        <v>362</v>
      </c>
      <c r="F180" s="91" t="s">
        <v>687</v>
      </c>
      <c r="G180" s="91" t="s">
        <v>902</v>
      </c>
      <c r="H180" s="91" t="s">
        <v>913</v>
      </c>
    </row>
    <row r="181" spans="2:8" ht="25" customHeight="1" x14ac:dyDescent="0.45">
      <c r="B181" s="47" t="s">
        <v>716</v>
      </c>
      <c r="C181" s="291"/>
      <c r="D181" s="63" t="s">
        <v>689</v>
      </c>
      <c r="E181" s="104" t="s">
        <v>514</v>
      </c>
      <c r="F181" s="65" t="s">
        <v>688</v>
      </c>
      <c r="G181" s="86" t="s">
        <v>906</v>
      </c>
      <c r="H181" s="65"/>
    </row>
    <row r="182" spans="2:8" ht="64" x14ac:dyDescent="0.45">
      <c r="B182" s="47" t="s">
        <v>717</v>
      </c>
      <c r="C182" s="291"/>
      <c r="D182" s="97" t="s">
        <v>691</v>
      </c>
      <c r="E182" s="105" t="s">
        <v>12</v>
      </c>
      <c r="F182" s="91" t="s">
        <v>690</v>
      </c>
      <c r="G182" s="203">
        <v>0.39066483624240045</v>
      </c>
      <c r="H182" s="91"/>
    </row>
    <row r="183" spans="2:8" ht="305.5" customHeight="1" x14ac:dyDescent="0.45">
      <c r="B183" s="47" t="s">
        <v>718</v>
      </c>
      <c r="C183" s="291"/>
      <c r="D183" s="63" t="s">
        <v>692</v>
      </c>
      <c r="E183" s="51" t="s">
        <v>362</v>
      </c>
      <c r="F183" s="65" t="s">
        <v>693</v>
      </c>
      <c r="G183" s="65" t="s">
        <v>902</v>
      </c>
      <c r="H183" s="65" t="s">
        <v>954</v>
      </c>
    </row>
    <row r="184" spans="2:8" ht="409.5" x14ac:dyDescent="0.45">
      <c r="B184" s="47" t="s">
        <v>719</v>
      </c>
      <c r="C184" s="291"/>
      <c r="D184" s="97" t="s">
        <v>694</v>
      </c>
      <c r="E184" s="105" t="s">
        <v>362</v>
      </c>
      <c r="F184" s="91" t="s">
        <v>722</v>
      </c>
      <c r="G184" s="91" t="s">
        <v>902</v>
      </c>
      <c r="H184" s="91" t="s">
        <v>917</v>
      </c>
    </row>
    <row r="185" spans="2:8" ht="390.5" customHeight="1" thickBot="1" x14ac:dyDescent="0.5">
      <c r="B185" s="107" t="s">
        <v>720</v>
      </c>
      <c r="C185" s="293"/>
      <c r="D185" s="108" t="s">
        <v>721</v>
      </c>
      <c r="E185" s="163" t="s">
        <v>362</v>
      </c>
      <c r="F185" s="109" t="s">
        <v>854</v>
      </c>
      <c r="G185" s="109" t="s">
        <v>902</v>
      </c>
      <c r="H185" s="109" t="s">
        <v>918</v>
      </c>
    </row>
    <row r="186" spans="2:8" x14ac:dyDescent="0.45">
      <c r="D186" s="110"/>
      <c r="E186" s="111"/>
      <c r="F186" s="112"/>
      <c r="G186" s="113"/>
      <c r="H186" s="114"/>
    </row>
    <row r="187" spans="2:8" x14ac:dyDescent="0.45">
      <c r="D187" s="115"/>
      <c r="E187" s="116"/>
      <c r="F187" s="113"/>
      <c r="G187" s="113"/>
      <c r="H187" s="114"/>
    </row>
    <row r="188" spans="2:8" ht="37.5" customHeight="1" x14ac:dyDescent="0.45">
      <c r="B188" s="294" t="s">
        <v>349</v>
      </c>
      <c r="C188" s="295"/>
      <c r="D188" s="295" t="s">
        <v>168</v>
      </c>
      <c r="E188" s="295"/>
      <c r="F188" s="295"/>
      <c r="G188" s="295"/>
      <c r="H188" s="296"/>
    </row>
    <row r="189" spans="2:8" ht="64" x14ac:dyDescent="0.45">
      <c r="B189" s="47" t="s">
        <v>169</v>
      </c>
      <c r="C189" s="287" t="s">
        <v>684</v>
      </c>
      <c r="D189" s="117" t="s">
        <v>669</v>
      </c>
      <c r="E189" s="51" t="s">
        <v>362</v>
      </c>
      <c r="F189" s="65" t="s">
        <v>1011</v>
      </c>
      <c r="G189" s="64" t="s">
        <v>902</v>
      </c>
      <c r="H189" s="65" t="s">
        <v>919</v>
      </c>
    </row>
    <row r="190" spans="2:8" ht="274" customHeight="1" x14ac:dyDescent="0.45">
      <c r="B190" s="47" t="s">
        <v>170</v>
      </c>
      <c r="C190" s="287"/>
      <c r="D190" s="118" t="s">
        <v>671</v>
      </c>
      <c r="E190" s="119" t="s">
        <v>362</v>
      </c>
      <c r="F190" s="120" t="s">
        <v>670</v>
      </c>
      <c r="G190" s="121" t="s">
        <v>902</v>
      </c>
      <c r="H190" s="120" t="s">
        <v>920</v>
      </c>
    </row>
    <row r="191" spans="2:8" ht="206" customHeight="1" x14ac:dyDescent="0.45">
      <c r="B191" s="47" t="s">
        <v>171</v>
      </c>
      <c r="C191" s="287"/>
      <c r="D191" s="117" t="s">
        <v>672</v>
      </c>
      <c r="E191" s="51" t="s">
        <v>362</v>
      </c>
      <c r="F191" s="65" t="s">
        <v>673</v>
      </c>
      <c r="G191" s="64" t="s">
        <v>902</v>
      </c>
      <c r="H191" s="65" t="s">
        <v>921</v>
      </c>
    </row>
    <row r="192" spans="2:8" ht="171.5" customHeight="1" x14ac:dyDescent="0.45">
      <c r="B192" s="47" t="s">
        <v>172</v>
      </c>
      <c r="C192" s="287"/>
      <c r="D192" s="118" t="s">
        <v>674</v>
      </c>
      <c r="E192" s="119" t="s">
        <v>362</v>
      </c>
      <c r="F192" s="120" t="s">
        <v>855</v>
      </c>
      <c r="G192" s="245" t="s">
        <v>902</v>
      </c>
      <c r="H192" s="120" t="s">
        <v>922</v>
      </c>
    </row>
    <row r="193" spans="2:8" ht="80" x14ac:dyDescent="0.45">
      <c r="B193" s="47" t="s">
        <v>173</v>
      </c>
      <c r="C193" s="287"/>
      <c r="D193" s="175" t="s">
        <v>682</v>
      </c>
      <c r="E193" s="56" t="s">
        <v>362</v>
      </c>
      <c r="F193" s="65" t="s">
        <v>683</v>
      </c>
      <c r="G193" s="246" t="s">
        <v>902</v>
      </c>
      <c r="H193" s="65" t="s">
        <v>923</v>
      </c>
    </row>
    <row r="194" spans="2:8" ht="64" x14ac:dyDescent="0.45">
      <c r="B194" s="47" t="s">
        <v>174</v>
      </c>
      <c r="C194" s="287"/>
      <c r="D194" s="178" t="s">
        <v>675</v>
      </c>
      <c r="E194" s="165" t="s">
        <v>362</v>
      </c>
      <c r="F194" s="179" t="s">
        <v>856</v>
      </c>
      <c r="G194" s="244" t="s">
        <v>902</v>
      </c>
      <c r="H194" s="179" t="s">
        <v>925</v>
      </c>
    </row>
    <row r="195" spans="2:8" ht="32" x14ac:dyDescent="0.45">
      <c r="B195" s="47" t="s">
        <v>175</v>
      </c>
      <c r="C195" s="287"/>
      <c r="D195" s="55" t="s">
        <v>676</v>
      </c>
      <c r="E195" s="56" t="s">
        <v>362</v>
      </c>
      <c r="F195" s="57" t="s">
        <v>677</v>
      </c>
      <c r="G195" s="246" t="s">
        <v>902</v>
      </c>
      <c r="H195" s="57"/>
    </row>
    <row r="196" spans="2:8" ht="48" x14ac:dyDescent="0.45">
      <c r="B196" s="47" t="s">
        <v>176</v>
      </c>
      <c r="C196" s="287"/>
      <c r="D196" s="178" t="s">
        <v>678</v>
      </c>
      <c r="E196" s="181" t="s">
        <v>520</v>
      </c>
      <c r="F196" s="179" t="s">
        <v>857</v>
      </c>
      <c r="G196" s="244" t="s">
        <v>924</v>
      </c>
      <c r="H196" s="179"/>
    </row>
    <row r="197" spans="2:8" ht="64" x14ac:dyDescent="0.45">
      <c r="B197" s="47" t="s">
        <v>177</v>
      </c>
      <c r="C197" s="287"/>
      <c r="D197" s="174" t="s">
        <v>679</v>
      </c>
      <c r="E197" s="56" t="s">
        <v>362</v>
      </c>
      <c r="F197" s="252" t="s">
        <v>1009</v>
      </c>
      <c r="G197" s="246" t="s">
        <v>902</v>
      </c>
      <c r="H197" s="180" t="s">
        <v>1006</v>
      </c>
    </row>
    <row r="198" spans="2:8" ht="32.5" thickBot="1" x14ac:dyDescent="0.5">
      <c r="B198" s="47" t="s">
        <v>178</v>
      </c>
      <c r="C198" s="288"/>
      <c r="D198" s="122" t="s">
        <v>681</v>
      </c>
      <c r="E198" s="123" t="s">
        <v>362</v>
      </c>
      <c r="F198" s="124" t="s">
        <v>680</v>
      </c>
      <c r="G198" s="247" t="s">
        <v>902</v>
      </c>
      <c r="H198" s="124" t="s">
        <v>926</v>
      </c>
    </row>
    <row r="199" spans="2:8" ht="23" customHeight="1" thickTop="1" x14ac:dyDescent="0.45">
      <c r="B199" s="47" t="s">
        <v>179</v>
      </c>
      <c r="C199" s="283" t="s">
        <v>537</v>
      </c>
      <c r="D199" s="117" t="s">
        <v>661</v>
      </c>
      <c r="E199" s="51" t="s">
        <v>362</v>
      </c>
      <c r="F199" s="65" t="s">
        <v>660</v>
      </c>
      <c r="G199" s="248" t="s">
        <v>902</v>
      </c>
      <c r="H199" s="65"/>
    </row>
    <row r="200" spans="2:8" ht="32.5" thickBot="1" x14ac:dyDescent="0.5">
      <c r="B200" s="47" t="s">
        <v>180</v>
      </c>
      <c r="C200" s="283"/>
      <c r="D200" s="118" t="s">
        <v>662</v>
      </c>
      <c r="E200" s="119" t="s">
        <v>362</v>
      </c>
      <c r="F200" s="124" t="s">
        <v>858</v>
      </c>
      <c r="G200" s="245" t="s">
        <v>902</v>
      </c>
      <c r="H200" s="120"/>
    </row>
    <row r="201" spans="2:8" ht="32.5" thickTop="1" x14ac:dyDescent="0.45">
      <c r="B201" s="47" t="s">
        <v>181</v>
      </c>
      <c r="C201" s="283"/>
      <c r="D201" s="117" t="s">
        <v>663</v>
      </c>
      <c r="E201" s="51" t="s">
        <v>362</v>
      </c>
      <c r="F201" s="65" t="s">
        <v>664</v>
      </c>
      <c r="G201" s="248" t="s">
        <v>902</v>
      </c>
      <c r="H201" s="65"/>
    </row>
    <row r="202" spans="2:8" ht="48" x14ac:dyDescent="0.45">
      <c r="B202" s="47" t="s">
        <v>182</v>
      </c>
      <c r="C202" s="283"/>
      <c r="D202" s="118" t="s">
        <v>666</v>
      </c>
      <c r="E202" s="119" t="s">
        <v>362</v>
      </c>
      <c r="F202" s="120" t="s">
        <v>665</v>
      </c>
      <c r="G202" s="245" t="s">
        <v>902</v>
      </c>
      <c r="H202" s="120" t="s">
        <v>927</v>
      </c>
    </row>
    <row r="203" spans="2:8" ht="251.5" customHeight="1" x14ac:dyDescent="0.45">
      <c r="B203" s="47" t="s">
        <v>183</v>
      </c>
      <c r="C203" s="283"/>
      <c r="D203" s="117" t="s">
        <v>667</v>
      </c>
      <c r="E203" s="51" t="s">
        <v>362</v>
      </c>
      <c r="F203" s="65" t="s">
        <v>859</v>
      </c>
      <c r="G203" s="248" t="s">
        <v>902</v>
      </c>
      <c r="H203" s="65" t="s">
        <v>1007</v>
      </c>
    </row>
    <row r="204" spans="2:8" ht="64.5" thickBot="1" x14ac:dyDescent="0.5">
      <c r="B204" s="47" t="s">
        <v>184</v>
      </c>
      <c r="C204" s="284"/>
      <c r="D204" s="122" t="s">
        <v>668</v>
      </c>
      <c r="E204" s="123" t="s">
        <v>362</v>
      </c>
      <c r="F204" s="124" t="s">
        <v>860</v>
      </c>
      <c r="G204" s="247" t="s">
        <v>905</v>
      </c>
      <c r="H204" s="124"/>
    </row>
    <row r="205" spans="2:8" ht="64.5" thickTop="1" x14ac:dyDescent="0.45">
      <c r="B205" s="47" t="s">
        <v>185</v>
      </c>
      <c r="C205" s="285" t="s">
        <v>535</v>
      </c>
      <c r="D205" s="117" t="s">
        <v>651</v>
      </c>
      <c r="E205" s="51" t="s">
        <v>362</v>
      </c>
      <c r="F205" s="65" t="s">
        <v>861</v>
      </c>
      <c r="G205" s="248" t="s">
        <v>902</v>
      </c>
      <c r="H205" s="65" t="s">
        <v>928</v>
      </c>
    </row>
    <row r="206" spans="2:8" ht="64" x14ac:dyDescent="0.45">
      <c r="B206" s="47" t="s">
        <v>186</v>
      </c>
      <c r="C206" s="283"/>
      <c r="D206" s="118" t="s">
        <v>652</v>
      </c>
      <c r="E206" s="119" t="s">
        <v>362</v>
      </c>
      <c r="F206" s="120" t="s">
        <v>653</v>
      </c>
      <c r="G206" s="245" t="s">
        <v>902</v>
      </c>
      <c r="H206" s="120" t="s">
        <v>929</v>
      </c>
    </row>
    <row r="207" spans="2:8" ht="98.5" customHeight="1" x14ac:dyDescent="0.45">
      <c r="B207" s="47" t="s">
        <v>187</v>
      </c>
      <c r="C207" s="283"/>
      <c r="D207" s="117" t="s">
        <v>655</v>
      </c>
      <c r="E207" s="51" t="s">
        <v>362</v>
      </c>
      <c r="F207" s="65" t="s">
        <v>654</v>
      </c>
      <c r="G207" s="248" t="s">
        <v>902</v>
      </c>
      <c r="H207" s="65" t="s">
        <v>930</v>
      </c>
    </row>
    <row r="208" spans="2:8" ht="32" x14ac:dyDescent="0.45">
      <c r="B208" s="47" t="s">
        <v>188</v>
      </c>
      <c r="C208" s="283"/>
      <c r="D208" s="118" t="s">
        <v>656</v>
      </c>
      <c r="E208" s="119" t="s">
        <v>362</v>
      </c>
      <c r="F208" s="120" t="s">
        <v>658</v>
      </c>
      <c r="G208" s="245" t="s">
        <v>902</v>
      </c>
      <c r="H208" s="120" t="s">
        <v>931</v>
      </c>
    </row>
    <row r="209" spans="2:8" ht="48.5" thickBot="1" x14ac:dyDescent="0.5">
      <c r="B209" s="47" t="s">
        <v>189</v>
      </c>
      <c r="C209" s="284"/>
      <c r="D209" s="59" t="s">
        <v>657</v>
      </c>
      <c r="E209" s="166" t="s">
        <v>362</v>
      </c>
      <c r="F209" s="61" t="s">
        <v>659</v>
      </c>
      <c r="G209" s="249" t="s">
        <v>902</v>
      </c>
      <c r="H209" s="61" t="s">
        <v>932</v>
      </c>
    </row>
    <row r="210" spans="2:8" ht="144.5" thickTop="1" x14ac:dyDescent="0.45">
      <c r="B210" s="47" t="s">
        <v>190</v>
      </c>
      <c r="C210" s="286" t="s">
        <v>650</v>
      </c>
      <c r="D210" s="118" t="s">
        <v>643</v>
      </c>
      <c r="E210" s="165" t="s">
        <v>362</v>
      </c>
      <c r="F210" s="120" t="s">
        <v>862</v>
      </c>
      <c r="G210" s="245" t="s">
        <v>902</v>
      </c>
      <c r="H210" s="120" t="s">
        <v>933</v>
      </c>
    </row>
    <row r="211" spans="2:8" ht="48" x14ac:dyDescent="0.45">
      <c r="B211" s="47" t="s">
        <v>191</v>
      </c>
      <c r="C211" s="287"/>
      <c r="D211" s="117" t="s">
        <v>646</v>
      </c>
      <c r="E211" s="51" t="s">
        <v>362</v>
      </c>
      <c r="F211" s="65" t="s">
        <v>644</v>
      </c>
      <c r="G211" s="248" t="s">
        <v>902</v>
      </c>
      <c r="H211" s="65" t="s">
        <v>934</v>
      </c>
    </row>
    <row r="212" spans="2:8" ht="82" customHeight="1" x14ac:dyDescent="0.45">
      <c r="B212" s="47" t="s">
        <v>192</v>
      </c>
      <c r="C212" s="287"/>
      <c r="D212" s="118" t="s">
        <v>645</v>
      </c>
      <c r="E212" s="119" t="s">
        <v>648</v>
      </c>
      <c r="F212" s="120" t="s">
        <v>647</v>
      </c>
      <c r="G212" s="120" t="s">
        <v>935</v>
      </c>
      <c r="H212" s="120" t="s">
        <v>936</v>
      </c>
    </row>
    <row r="213" spans="2:8" ht="48" x14ac:dyDescent="0.45">
      <c r="B213" s="47" t="s">
        <v>193</v>
      </c>
      <c r="C213" s="287"/>
      <c r="D213" s="117" t="s">
        <v>649</v>
      </c>
      <c r="E213" s="51" t="s">
        <v>362</v>
      </c>
      <c r="F213" s="65" t="s">
        <v>519</v>
      </c>
      <c r="G213" s="248" t="s">
        <v>902</v>
      </c>
      <c r="H213" s="65" t="s">
        <v>937</v>
      </c>
    </row>
    <row r="214" spans="2:8" ht="80.5" thickBot="1" x14ac:dyDescent="0.5">
      <c r="B214" s="47" t="s">
        <v>194</v>
      </c>
      <c r="C214" s="288"/>
      <c r="D214" s="122" t="s">
        <v>864</v>
      </c>
      <c r="E214" s="123" t="s">
        <v>362</v>
      </c>
      <c r="F214" s="124" t="s">
        <v>863</v>
      </c>
      <c r="G214" s="247" t="s">
        <v>902</v>
      </c>
      <c r="H214" s="124" t="s">
        <v>938</v>
      </c>
    </row>
    <row r="215" spans="2:8" ht="96.5" thickTop="1" x14ac:dyDescent="0.45">
      <c r="B215" s="47" t="s">
        <v>195</v>
      </c>
      <c r="C215" s="283" t="s">
        <v>536</v>
      </c>
      <c r="D215" s="117" t="s">
        <v>865</v>
      </c>
      <c r="E215" s="51" t="s">
        <v>362</v>
      </c>
      <c r="F215" s="65" t="s">
        <v>639</v>
      </c>
      <c r="G215" s="248" t="s">
        <v>902</v>
      </c>
      <c r="H215" s="65" t="s">
        <v>939</v>
      </c>
    </row>
    <row r="216" spans="2:8" ht="64" x14ac:dyDescent="0.45">
      <c r="B216" s="47" t="s">
        <v>196</v>
      </c>
      <c r="C216" s="283"/>
      <c r="D216" s="118" t="s">
        <v>640</v>
      </c>
      <c r="E216" s="119" t="s">
        <v>362</v>
      </c>
      <c r="F216" s="120" t="s">
        <v>641</v>
      </c>
      <c r="G216" s="245" t="s">
        <v>902</v>
      </c>
      <c r="H216" s="120" t="s">
        <v>1012</v>
      </c>
    </row>
    <row r="217" spans="2:8" ht="64.5" thickBot="1" x14ac:dyDescent="0.5">
      <c r="B217" s="125" t="s">
        <v>197</v>
      </c>
      <c r="C217" s="289"/>
      <c r="D217" s="126" t="s">
        <v>642</v>
      </c>
      <c r="E217" s="167" t="s">
        <v>362</v>
      </c>
      <c r="F217" s="109" t="s">
        <v>866</v>
      </c>
      <c r="G217" s="250" t="s">
        <v>902</v>
      </c>
      <c r="H217" s="109" t="s">
        <v>940</v>
      </c>
    </row>
    <row r="218" spans="2:8" s="43" customFormat="1" ht="9" customHeight="1" x14ac:dyDescent="0.45">
      <c r="B218" s="127"/>
      <c r="C218" s="75"/>
      <c r="E218" s="128"/>
      <c r="F218" s="129"/>
      <c r="G218" s="130"/>
      <c r="H218" s="130"/>
    </row>
    <row r="219" spans="2:8" ht="29" customHeight="1" x14ac:dyDescent="0.45">
      <c r="B219" s="131"/>
      <c r="C219" s="30"/>
      <c r="D219" s="30"/>
      <c r="E219" s="30"/>
      <c r="F219" s="30"/>
      <c r="G219" s="30"/>
      <c r="H219" s="30"/>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3:G217 G199:G211" xr:uid="{00000000-0002-0000-0400-000000000000}">
      <formula1>"- ,Yes, No"</formula1>
    </dataValidation>
    <dataValidation type="list" allowBlank="1" showInputMessage="1" showErrorMessage="1" sqref="G189:G195 G162 G145 G156 G197:G198 G139 G62:G72 G183:G185 G160 G165:G170 G179:G180 G172:G173 G177 G59"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tabSelected="1" zoomScale="62" zoomScaleNormal="55" workbookViewId="0">
      <selection activeCell="O3" sqref="O3"/>
    </sheetView>
  </sheetViews>
  <sheetFormatPr defaultRowHeight="16" x14ac:dyDescent="0.45"/>
  <cols>
    <col min="1" max="1" width="5" style="37" customWidth="1"/>
    <col min="2" max="2" width="6.6328125" style="37" customWidth="1"/>
    <col min="3" max="3" width="55.36328125" style="133" customWidth="1"/>
    <col min="4" max="4" width="12" style="37" customWidth="1"/>
    <col min="5" max="5" width="19.26953125" style="37" customWidth="1"/>
    <col min="6" max="6" width="15" style="37" customWidth="1"/>
    <col min="7" max="7" width="17.81640625" style="37" customWidth="1"/>
    <col min="8" max="8" width="22.08984375" style="37" customWidth="1"/>
    <col min="9" max="12" width="12.90625" style="37" customWidth="1"/>
    <col min="13" max="13" width="19" style="37" customWidth="1"/>
    <col min="14" max="16384" width="8.7265625" style="37"/>
  </cols>
  <sheetData>
    <row r="2" spans="1:13" s="38" customFormat="1" ht="56" customHeight="1" x14ac:dyDescent="0.55000000000000004">
      <c r="B2" s="313" t="s">
        <v>522</v>
      </c>
      <c r="C2" s="314"/>
      <c r="D2" s="314"/>
      <c r="E2" s="314"/>
      <c r="F2" s="314"/>
      <c r="G2" s="314"/>
      <c r="H2" s="314"/>
      <c r="I2" s="314"/>
      <c r="J2" s="314"/>
      <c r="K2" s="314"/>
      <c r="L2" s="314"/>
      <c r="M2" s="314"/>
    </row>
    <row r="3" spans="1:13" s="38" customFormat="1" ht="122" customHeight="1" x14ac:dyDescent="0.55000000000000004">
      <c r="B3" s="315" t="s">
        <v>899</v>
      </c>
      <c r="C3" s="316"/>
      <c r="D3" s="316"/>
      <c r="E3" s="316"/>
      <c r="F3" s="316"/>
      <c r="G3" s="316"/>
      <c r="H3" s="316"/>
      <c r="I3" s="316"/>
      <c r="J3" s="316"/>
      <c r="K3" s="316"/>
      <c r="L3" s="316"/>
      <c r="M3" s="316"/>
    </row>
    <row r="4" spans="1:13" ht="6.5" customHeight="1" x14ac:dyDescent="0.45">
      <c r="B4" s="30"/>
      <c r="C4" s="328"/>
      <c r="D4" s="328"/>
      <c r="E4" s="328"/>
      <c r="F4" s="328"/>
      <c r="G4" s="328"/>
      <c r="H4" s="328"/>
      <c r="I4" s="328"/>
      <c r="J4" s="328"/>
      <c r="K4" s="328"/>
      <c r="L4" s="328"/>
      <c r="M4" s="328"/>
    </row>
    <row r="6" spans="1:13" ht="3" customHeight="1" x14ac:dyDescent="0.45"/>
    <row r="7" spans="1:13" ht="15" customHeight="1" x14ac:dyDescent="0.45">
      <c r="D7" s="134" t="s">
        <v>198</v>
      </c>
      <c r="E7" s="135" t="s">
        <v>199</v>
      </c>
      <c r="F7" s="135" t="s">
        <v>200</v>
      </c>
      <c r="G7" s="135" t="s">
        <v>201</v>
      </c>
      <c r="H7" s="135" t="s">
        <v>202</v>
      </c>
      <c r="I7" s="135" t="s">
        <v>203</v>
      </c>
      <c r="J7" s="135" t="s">
        <v>204</v>
      </c>
      <c r="K7" s="135" t="s">
        <v>205</v>
      </c>
      <c r="L7" s="135" t="s">
        <v>206</v>
      </c>
      <c r="M7" s="135" t="s">
        <v>207</v>
      </c>
    </row>
    <row r="8" spans="1:13" ht="53" customHeight="1" x14ac:dyDescent="0.45">
      <c r="A8" s="136"/>
      <c r="B8" s="329" t="s">
        <v>1</v>
      </c>
      <c r="C8" s="329" t="s">
        <v>803</v>
      </c>
      <c r="D8" s="331" t="s">
        <v>868</v>
      </c>
      <c r="E8" s="332"/>
      <c r="F8" s="333"/>
      <c r="G8" s="329" t="s">
        <v>873</v>
      </c>
      <c r="H8" s="329" t="s">
        <v>875</v>
      </c>
      <c r="I8" s="334" t="s">
        <v>528</v>
      </c>
      <c r="J8" s="335"/>
      <c r="K8" s="335"/>
      <c r="L8" s="335"/>
      <c r="M8" s="336"/>
    </row>
    <row r="9" spans="1:13" s="140" customFormat="1" ht="77.5" customHeight="1" thickBot="1" x14ac:dyDescent="0.45">
      <c r="A9" s="137"/>
      <c r="B9" s="330"/>
      <c r="C9" s="330"/>
      <c r="D9" s="138"/>
      <c r="E9" s="139" t="s">
        <v>871</v>
      </c>
      <c r="F9" s="139" t="s">
        <v>527</v>
      </c>
      <c r="G9" s="330"/>
      <c r="H9" s="330"/>
      <c r="I9" s="156" t="s">
        <v>504</v>
      </c>
      <c r="J9" s="156" t="s">
        <v>505</v>
      </c>
      <c r="K9" s="156" t="s">
        <v>506</v>
      </c>
      <c r="L9" s="156" t="s">
        <v>507</v>
      </c>
      <c r="M9" s="156" t="s">
        <v>524</v>
      </c>
    </row>
    <row r="10" spans="1:13" s="140" customFormat="1" ht="15" customHeight="1" thickTop="1" x14ac:dyDescent="0.4">
      <c r="A10" s="137"/>
      <c r="B10" s="141" t="s">
        <v>208</v>
      </c>
      <c r="C10" s="142" t="s">
        <v>382</v>
      </c>
      <c r="D10" s="253">
        <v>115668318.97000001</v>
      </c>
      <c r="E10" s="253">
        <v>14409567.23</v>
      </c>
      <c r="F10" s="253">
        <v>2716982.95</v>
      </c>
      <c r="G10" s="143">
        <v>2.4964883168701792E-2</v>
      </c>
      <c r="H10" s="241">
        <v>1289004.2054852401</v>
      </c>
      <c r="I10" s="253">
        <v>70129853.290000007</v>
      </c>
      <c r="J10" s="253">
        <v>45538465.68</v>
      </c>
      <c r="K10" s="253">
        <v>0</v>
      </c>
      <c r="L10" s="253">
        <v>0</v>
      </c>
      <c r="M10" s="253">
        <v>4.4427450144795673</v>
      </c>
    </row>
    <row r="11" spans="1:13" s="140" customFormat="1" ht="32" x14ac:dyDescent="0.4">
      <c r="A11" s="137"/>
      <c r="B11" s="141" t="s">
        <v>209</v>
      </c>
      <c r="C11" s="144" t="s">
        <v>453</v>
      </c>
      <c r="D11" s="254">
        <v>84743228.510000005</v>
      </c>
      <c r="E11" s="254">
        <v>9742941.1199999992</v>
      </c>
      <c r="F11" s="254">
        <v>1810311.23</v>
      </c>
      <c r="G11" s="143">
        <v>1.8290270126943373E-2</v>
      </c>
      <c r="H11" s="242"/>
      <c r="I11" s="254">
        <v>47480208.369999997</v>
      </c>
      <c r="J11" s="254">
        <v>37263020.140000001</v>
      </c>
      <c r="K11" s="254">
        <v>0</v>
      </c>
      <c r="L11" s="254">
        <v>0</v>
      </c>
      <c r="M11" s="254">
        <v>4.76</v>
      </c>
    </row>
    <row r="12" spans="1:13" s="140" customFormat="1" x14ac:dyDescent="0.4">
      <c r="A12" s="137"/>
      <c r="B12" s="141" t="s">
        <v>210</v>
      </c>
      <c r="C12" s="145" t="s">
        <v>454</v>
      </c>
      <c r="D12" s="254">
        <v>26569507.760000002</v>
      </c>
      <c r="E12" s="254">
        <v>4666626.1100000003</v>
      </c>
      <c r="F12" s="254">
        <v>906671.72</v>
      </c>
      <c r="G12" s="143">
        <v>5.7345404773311509E-3</v>
      </c>
      <c r="H12" s="242"/>
      <c r="I12" s="254">
        <v>19803980.129999999</v>
      </c>
      <c r="J12" s="254">
        <v>6765527.6299999999</v>
      </c>
      <c r="K12" s="254">
        <v>0</v>
      </c>
      <c r="L12" s="254">
        <v>0</v>
      </c>
      <c r="M12" s="254">
        <v>3.51</v>
      </c>
    </row>
    <row r="13" spans="1:13" s="140" customFormat="1" x14ac:dyDescent="0.4">
      <c r="A13" s="137"/>
      <c r="B13" s="141" t="s">
        <v>211</v>
      </c>
      <c r="C13" s="145" t="s">
        <v>455</v>
      </c>
      <c r="D13" s="254">
        <v>4355582.7</v>
      </c>
      <c r="E13" s="254">
        <v>0</v>
      </c>
      <c r="F13" s="254">
        <v>0</v>
      </c>
      <c r="G13" s="143">
        <v>9.4007256442726439E-4</v>
      </c>
      <c r="H13" s="242"/>
      <c r="I13" s="254">
        <v>2845664.79</v>
      </c>
      <c r="J13" s="254">
        <v>1509917.91</v>
      </c>
      <c r="K13" s="254">
        <v>0</v>
      </c>
      <c r="L13" s="254">
        <v>0</v>
      </c>
      <c r="M13" s="254">
        <v>3.96</v>
      </c>
    </row>
    <row r="14" spans="1:13" s="140" customFormat="1" ht="32" x14ac:dyDescent="0.4">
      <c r="A14" s="137"/>
      <c r="B14" s="141" t="s">
        <v>212</v>
      </c>
      <c r="C14" s="142" t="s">
        <v>420</v>
      </c>
      <c r="D14" s="254">
        <v>4108415.1599999997</v>
      </c>
      <c r="E14" s="254">
        <v>0</v>
      </c>
      <c r="F14" s="254">
        <v>16682.22</v>
      </c>
      <c r="G14" s="143">
        <v>8.8672598850965433E-4</v>
      </c>
      <c r="H14" s="242">
        <v>1083.673598853351</v>
      </c>
      <c r="I14" s="254">
        <v>3655976.6400000006</v>
      </c>
      <c r="J14" s="254">
        <v>452438.53</v>
      </c>
      <c r="K14" s="254">
        <v>0</v>
      </c>
      <c r="L14" s="254">
        <v>0</v>
      </c>
      <c r="M14" s="254">
        <v>3.6919983874511848</v>
      </c>
    </row>
    <row r="15" spans="1:13" s="140" customFormat="1" x14ac:dyDescent="0.4">
      <c r="A15" s="137"/>
      <c r="B15" s="141" t="s">
        <v>213</v>
      </c>
      <c r="C15" s="145" t="s">
        <v>456</v>
      </c>
      <c r="D15" s="254">
        <v>103683.21</v>
      </c>
      <c r="E15" s="254">
        <v>0</v>
      </c>
      <c r="F15" s="254">
        <v>0</v>
      </c>
      <c r="G15" s="143">
        <v>2.237811742450685E-5</v>
      </c>
      <c r="H15" s="242"/>
      <c r="I15" s="254">
        <v>103683.21</v>
      </c>
      <c r="J15" s="254">
        <v>0</v>
      </c>
      <c r="K15" s="254">
        <v>0</v>
      </c>
      <c r="L15" s="254">
        <v>0</v>
      </c>
      <c r="M15" s="254">
        <v>0.65</v>
      </c>
    </row>
    <row r="16" spans="1:13" s="140" customFormat="1" x14ac:dyDescent="0.4">
      <c r="A16" s="137"/>
      <c r="B16" s="141" t="s">
        <v>214</v>
      </c>
      <c r="C16" s="145" t="s">
        <v>457</v>
      </c>
      <c r="D16" s="254">
        <v>1346911.23</v>
      </c>
      <c r="E16" s="254">
        <v>0</v>
      </c>
      <c r="F16" s="254">
        <v>8341.11</v>
      </c>
      <c r="G16" s="143">
        <v>2.907060619103802E-4</v>
      </c>
      <c r="H16" s="242"/>
      <c r="I16" s="254">
        <v>1230882.6100000001</v>
      </c>
      <c r="J16" s="254">
        <v>116028.62</v>
      </c>
      <c r="K16" s="254">
        <v>0</v>
      </c>
      <c r="L16" s="254">
        <v>0</v>
      </c>
      <c r="M16" s="254">
        <v>3.63</v>
      </c>
    </row>
    <row r="17" spans="1:13" s="140" customFormat="1" x14ac:dyDescent="0.4">
      <c r="A17" s="137"/>
      <c r="B17" s="141" t="s">
        <v>215</v>
      </c>
      <c r="C17" s="145" t="s">
        <v>458</v>
      </c>
      <c r="D17" s="254">
        <v>0</v>
      </c>
      <c r="E17" s="254">
        <v>0</v>
      </c>
      <c r="F17" s="254">
        <v>0</v>
      </c>
      <c r="G17" s="143">
        <v>0</v>
      </c>
      <c r="H17" s="242"/>
      <c r="I17" s="254">
        <v>0</v>
      </c>
      <c r="J17" s="254">
        <v>0</v>
      </c>
      <c r="K17" s="254">
        <v>0</v>
      </c>
      <c r="L17" s="254">
        <v>0</v>
      </c>
      <c r="M17" s="254">
        <v>0</v>
      </c>
    </row>
    <row r="18" spans="1:13" s="140" customFormat="1" ht="32" x14ac:dyDescent="0.4">
      <c r="A18" s="137"/>
      <c r="B18" s="141" t="s">
        <v>216</v>
      </c>
      <c r="C18" s="145" t="s">
        <v>459</v>
      </c>
      <c r="D18" s="254">
        <v>1310909.49</v>
      </c>
      <c r="E18" s="254">
        <v>0</v>
      </c>
      <c r="F18" s="254">
        <v>0</v>
      </c>
      <c r="G18" s="143">
        <v>2.829357472643872E-4</v>
      </c>
      <c r="H18" s="242"/>
      <c r="I18" s="254">
        <v>1090528.21</v>
      </c>
      <c r="J18" s="254">
        <v>220381.29</v>
      </c>
      <c r="K18" s="254">
        <v>0</v>
      </c>
      <c r="L18" s="254">
        <v>0</v>
      </c>
      <c r="M18" s="254">
        <v>4.0599999999999996</v>
      </c>
    </row>
    <row r="19" spans="1:13" s="140" customFormat="1" ht="32" x14ac:dyDescent="0.4">
      <c r="A19" s="137"/>
      <c r="B19" s="141" t="s">
        <v>217</v>
      </c>
      <c r="C19" s="145" t="s">
        <v>460</v>
      </c>
      <c r="D19" s="254">
        <v>1346911.23</v>
      </c>
      <c r="E19" s="254">
        <v>0</v>
      </c>
      <c r="F19" s="254">
        <v>8341.11</v>
      </c>
      <c r="G19" s="143">
        <v>2.907060619103802E-4</v>
      </c>
      <c r="H19" s="242"/>
      <c r="I19" s="254">
        <v>1230882.6100000001</v>
      </c>
      <c r="J19" s="254">
        <v>116028.62</v>
      </c>
      <c r="K19" s="254">
        <v>0</v>
      </c>
      <c r="L19" s="254">
        <v>0</v>
      </c>
      <c r="M19" s="254">
        <v>3.63</v>
      </c>
    </row>
    <row r="20" spans="1:13" s="140" customFormat="1" x14ac:dyDescent="0.4">
      <c r="A20" s="137"/>
      <c r="B20" s="141" t="s">
        <v>218</v>
      </c>
      <c r="C20" s="142" t="s">
        <v>421</v>
      </c>
      <c r="D20" s="254">
        <v>370607723.99999988</v>
      </c>
      <c r="E20" s="254">
        <v>3636238.68</v>
      </c>
      <c r="F20" s="254">
        <v>59512272.580000006</v>
      </c>
      <c r="G20" s="143">
        <v>7.9988873474318767E-2</v>
      </c>
      <c r="H20" s="242">
        <v>845981.78927944496</v>
      </c>
      <c r="I20" s="254">
        <v>284687540.11000001</v>
      </c>
      <c r="J20" s="254">
        <v>83746882.86999999</v>
      </c>
      <c r="K20" s="254">
        <v>2173301.02</v>
      </c>
      <c r="L20" s="254">
        <v>0</v>
      </c>
      <c r="M20" s="254">
        <v>3.0588096658794952</v>
      </c>
    </row>
    <row r="21" spans="1:13" s="140" customFormat="1" x14ac:dyDescent="0.4">
      <c r="B21" s="141" t="s">
        <v>219</v>
      </c>
      <c r="C21" s="145" t="s">
        <v>462</v>
      </c>
      <c r="D21" s="254">
        <v>22311514.539999999</v>
      </c>
      <c r="E21" s="254">
        <v>0</v>
      </c>
      <c r="F21" s="254">
        <v>0</v>
      </c>
      <c r="G21" s="143">
        <v>4.8155308105787996E-3</v>
      </c>
      <c r="H21" s="242"/>
      <c r="I21" s="254">
        <v>7965542.0099999998</v>
      </c>
      <c r="J21" s="254">
        <v>14345972.529999999</v>
      </c>
      <c r="K21" s="254">
        <v>0</v>
      </c>
      <c r="L21" s="254">
        <v>0</v>
      </c>
      <c r="M21" s="254">
        <v>5.24</v>
      </c>
    </row>
    <row r="22" spans="1:13" s="140" customFormat="1" x14ac:dyDescent="0.4">
      <c r="B22" s="141" t="s">
        <v>220</v>
      </c>
      <c r="C22" s="145" t="s">
        <v>463</v>
      </c>
      <c r="D22" s="254">
        <v>220319325.66999999</v>
      </c>
      <c r="E22" s="254">
        <v>535613.4</v>
      </c>
      <c r="F22" s="254">
        <v>52787347.630000003</v>
      </c>
      <c r="G22" s="143">
        <v>4.7551881743740629E-2</v>
      </c>
      <c r="H22" s="242"/>
      <c r="I22" s="254">
        <v>176103360.30000001</v>
      </c>
      <c r="J22" s="254">
        <v>44215965.359999999</v>
      </c>
      <c r="K22" s="254">
        <v>0</v>
      </c>
      <c r="L22" s="254">
        <v>0</v>
      </c>
      <c r="M22" s="254">
        <v>2.83</v>
      </c>
    </row>
    <row r="23" spans="1:13" s="140" customFormat="1" x14ac:dyDescent="0.4">
      <c r="B23" s="141" t="s">
        <v>221</v>
      </c>
      <c r="C23" s="145" t="s">
        <v>464</v>
      </c>
      <c r="D23" s="254">
        <v>0</v>
      </c>
      <c r="E23" s="254">
        <v>0</v>
      </c>
      <c r="F23" s="254">
        <v>0</v>
      </c>
      <c r="G23" s="143">
        <v>0</v>
      </c>
      <c r="H23" s="242"/>
      <c r="I23" s="254">
        <v>0</v>
      </c>
      <c r="J23" s="254">
        <v>0</v>
      </c>
      <c r="K23" s="254">
        <v>0</v>
      </c>
      <c r="L23" s="254">
        <v>0</v>
      </c>
      <c r="M23" s="254">
        <v>0</v>
      </c>
    </row>
    <row r="24" spans="1:13" s="140" customFormat="1" x14ac:dyDescent="0.4">
      <c r="B24" s="141" t="s">
        <v>222</v>
      </c>
      <c r="C24" s="145" t="s">
        <v>465</v>
      </c>
      <c r="D24" s="254">
        <v>0</v>
      </c>
      <c r="E24" s="254">
        <v>0</v>
      </c>
      <c r="F24" s="254">
        <v>0</v>
      </c>
      <c r="G24" s="143">
        <v>0</v>
      </c>
      <c r="H24" s="242"/>
      <c r="I24" s="254">
        <v>0</v>
      </c>
      <c r="J24" s="254">
        <v>0</v>
      </c>
      <c r="K24" s="254">
        <v>0</v>
      </c>
      <c r="L24" s="254">
        <v>0</v>
      </c>
      <c r="M24" s="254">
        <v>0</v>
      </c>
    </row>
    <row r="25" spans="1:13" s="140" customFormat="1" x14ac:dyDescent="0.4">
      <c r="B25" s="141" t="s">
        <v>223</v>
      </c>
      <c r="C25" s="145" t="s">
        <v>466</v>
      </c>
      <c r="D25" s="254">
        <v>171852.14</v>
      </c>
      <c r="E25" s="254">
        <v>0</v>
      </c>
      <c r="F25" s="254">
        <v>0</v>
      </c>
      <c r="G25" s="143">
        <v>3.7091129495053157E-5</v>
      </c>
      <c r="H25" s="242"/>
      <c r="I25" s="254">
        <v>0</v>
      </c>
      <c r="J25" s="254">
        <v>171852.14</v>
      </c>
      <c r="K25" s="254">
        <v>0</v>
      </c>
      <c r="L25" s="254">
        <v>0</v>
      </c>
      <c r="M25" s="254">
        <v>8.51</v>
      </c>
    </row>
    <row r="26" spans="1:13" s="146" customFormat="1" ht="32" x14ac:dyDescent="0.4">
      <c r="B26" s="141" t="s">
        <v>224</v>
      </c>
      <c r="C26" s="145" t="s">
        <v>467</v>
      </c>
      <c r="D26" s="255">
        <v>0</v>
      </c>
      <c r="E26" s="255">
        <v>0</v>
      </c>
      <c r="F26" s="255">
        <v>0</v>
      </c>
      <c r="G26" s="143">
        <v>0</v>
      </c>
      <c r="H26" s="243"/>
      <c r="I26" s="255">
        <v>0</v>
      </c>
      <c r="J26" s="255">
        <v>0</v>
      </c>
      <c r="K26" s="255">
        <v>0</v>
      </c>
      <c r="L26" s="255">
        <v>0</v>
      </c>
      <c r="M26" s="255">
        <v>0</v>
      </c>
    </row>
    <row r="27" spans="1:13" s="140" customFormat="1" ht="32" x14ac:dyDescent="0.4">
      <c r="B27" s="141" t="s">
        <v>225</v>
      </c>
      <c r="C27" s="145" t="s">
        <v>468</v>
      </c>
      <c r="D27" s="254">
        <v>1310909.49</v>
      </c>
      <c r="E27" s="254">
        <v>0</v>
      </c>
      <c r="F27" s="254">
        <v>0</v>
      </c>
      <c r="G27" s="143">
        <v>2.829357472643872E-4</v>
      </c>
      <c r="H27" s="242"/>
      <c r="I27" s="254">
        <v>1090528.21</v>
      </c>
      <c r="J27" s="254">
        <v>220381.29</v>
      </c>
      <c r="K27" s="254">
        <v>0</v>
      </c>
      <c r="L27" s="254">
        <v>0</v>
      </c>
      <c r="M27" s="254">
        <v>4.0599999999999996</v>
      </c>
    </row>
    <row r="28" spans="1:13" s="140" customFormat="1" x14ac:dyDescent="0.4">
      <c r="B28" s="141" t="s">
        <v>226</v>
      </c>
      <c r="C28" s="145" t="s">
        <v>469</v>
      </c>
      <c r="D28" s="254">
        <v>153193.06</v>
      </c>
      <c r="E28" s="254">
        <v>0</v>
      </c>
      <c r="F28" s="254">
        <v>0</v>
      </c>
      <c r="G28" s="143">
        <v>3.3063909627214696E-5</v>
      </c>
      <c r="H28" s="242"/>
      <c r="I28" s="254">
        <v>153193.06</v>
      </c>
      <c r="J28" s="254">
        <v>0</v>
      </c>
      <c r="K28" s="254">
        <v>0</v>
      </c>
      <c r="L28" s="254">
        <v>0</v>
      </c>
      <c r="M28" s="254">
        <v>1.33</v>
      </c>
    </row>
    <row r="29" spans="1:13" s="140" customFormat="1" x14ac:dyDescent="0.4">
      <c r="B29" s="141" t="s">
        <v>227</v>
      </c>
      <c r="C29" s="145" t="s">
        <v>470</v>
      </c>
      <c r="D29" s="254">
        <v>119065.4</v>
      </c>
      <c r="E29" s="254">
        <v>0</v>
      </c>
      <c r="F29" s="254">
        <v>0</v>
      </c>
      <c r="G29" s="143">
        <v>2.5698080744181025E-5</v>
      </c>
      <c r="H29" s="242"/>
      <c r="I29" s="254">
        <v>3.05</v>
      </c>
      <c r="J29" s="254">
        <v>119062.35</v>
      </c>
      <c r="K29" s="254">
        <v>0</v>
      </c>
      <c r="L29" s="254">
        <v>0</v>
      </c>
      <c r="M29" s="254">
        <v>9.43</v>
      </c>
    </row>
    <row r="30" spans="1:13" s="140" customFormat="1" x14ac:dyDescent="0.4">
      <c r="B30" s="141" t="s">
        <v>228</v>
      </c>
      <c r="C30" s="145" t="s">
        <v>471</v>
      </c>
      <c r="D30" s="254">
        <v>0</v>
      </c>
      <c r="E30" s="254">
        <v>0</v>
      </c>
      <c r="F30" s="254">
        <v>0</v>
      </c>
      <c r="G30" s="143">
        <v>0</v>
      </c>
      <c r="H30" s="242"/>
      <c r="I30" s="254">
        <v>0</v>
      </c>
      <c r="J30" s="254">
        <v>0</v>
      </c>
      <c r="K30" s="254">
        <v>0</v>
      </c>
      <c r="L30" s="254">
        <v>0</v>
      </c>
      <c r="M30" s="254">
        <v>0</v>
      </c>
    </row>
    <row r="31" spans="1:13" s="140" customFormat="1" x14ac:dyDescent="0.4">
      <c r="B31" s="141" t="s">
        <v>229</v>
      </c>
      <c r="C31" s="145" t="s">
        <v>472</v>
      </c>
      <c r="D31" s="254">
        <v>31499.19</v>
      </c>
      <c r="E31" s="254">
        <v>0</v>
      </c>
      <c r="F31" s="254">
        <v>0</v>
      </c>
      <c r="G31" s="143">
        <v>6.7985218879397328E-6</v>
      </c>
      <c r="H31" s="242"/>
      <c r="I31" s="254">
        <v>31499.19</v>
      </c>
      <c r="J31" s="254">
        <v>0</v>
      </c>
      <c r="K31" s="254">
        <v>0</v>
      </c>
      <c r="L31" s="254">
        <v>0</v>
      </c>
      <c r="M31" s="254">
        <v>0.71</v>
      </c>
    </row>
    <row r="32" spans="1:13" s="140" customFormat="1" ht="32" x14ac:dyDescent="0.4">
      <c r="B32" s="141" t="s">
        <v>230</v>
      </c>
      <c r="C32" s="145" t="s">
        <v>473</v>
      </c>
      <c r="D32" s="254">
        <v>4851602.8</v>
      </c>
      <c r="E32" s="254">
        <v>0</v>
      </c>
      <c r="F32" s="254">
        <v>0</v>
      </c>
      <c r="G32" s="143">
        <v>1.0471293968952755E-3</v>
      </c>
      <c r="H32" s="242"/>
      <c r="I32" s="254">
        <v>4686101.54</v>
      </c>
      <c r="J32" s="254">
        <v>165501.26</v>
      </c>
      <c r="K32" s="254">
        <v>0</v>
      </c>
      <c r="L32" s="254">
        <v>0</v>
      </c>
      <c r="M32" s="254">
        <v>2.46</v>
      </c>
    </row>
    <row r="33" spans="2:13" s="140" customFormat="1" x14ac:dyDescent="0.4">
      <c r="B33" s="141" t="s">
        <v>231</v>
      </c>
      <c r="C33" s="145" t="s">
        <v>474</v>
      </c>
      <c r="D33" s="254">
        <v>340032.19</v>
      </c>
      <c r="E33" s="254">
        <v>0</v>
      </c>
      <c r="F33" s="254">
        <v>0</v>
      </c>
      <c r="G33" s="143">
        <v>7.3389705777167041E-5</v>
      </c>
      <c r="H33" s="242"/>
      <c r="I33" s="254">
        <v>340032.19</v>
      </c>
      <c r="J33" s="254">
        <v>0</v>
      </c>
      <c r="K33" s="254">
        <v>0</v>
      </c>
      <c r="L33" s="254">
        <v>0</v>
      </c>
      <c r="M33" s="254">
        <v>2.5499999999999998</v>
      </c>
    </row>
    <row r="34" spans="2:13" s="140" customFormat="1" ht="32" x14ac:dyDescent="0.4">
      <c r="B34" s="141" t="s">
        <v>232</v>
      </c>
      <c r="C34" s="145" t="s">
        <v>475</v>
      </c>
      <c r="D34" s="254">
        <v>1533898.02</v>
      </c>
      <c r="E34" s="254">
        <v>0</v>
      </c>
      <c r="F34" s="254">
        <v>0</v>
      </c>
      <c r="G34" s="143">
        <v>3.3106372776053666E-4</v>
      </c>
      <c r="H34" s="242"/>
      <c r="I34" s="254">
        <v>1178762.6499999999</v>
      </c>
      <c r="J34" s="254">
        <v>355135.37</v>
      </c>
      <c r="K34" s="254">
        <v>0</v>
      </c>
      <c r="L34" s="254">
        <v>0</v>
      </c>
      <c r="M34" s="254">
        <v>3.73</v>
      </c>
    </row>
    <row r="35" spans="2:13" s="140" customFormat="1" x14ac:dyDescent="0.4">
      <c r="B35" s="141" t="s">
        <v>233</v>
      </c>
      <c r="C35" s="145" t="s">
        <v>476</v>
      </c>
      <c r="D35" s="254">
        <v>24909787.390000001</v>
      </c>
      <c r="E35" s="254">
        <v>0</v>
      </c>
      <c r="F35" s="254">
        <v>6549729.0599999996</v>
      </c>
      <c r="G35" s="143">
        <v>5.3763203052154731E-3</v>
      </c>
      <c r="H35" s="242"/>
      <c r="I35" s="254">
        <v>23622272.25</v>
      </c>
      <c r="J35" s="254">
        <v>1287515.1399999999</v>
      </c>
      <c r="K35" s="254">
        <v>0</v>
      </c>
      <c r="L35" s="254">
        <v>0</v>
      </c>
      <c r="M35" s="254">
        <v>1.04</v>
      </c>
    </row>
    <row r="36" spans="2:13" s="140" customFormat="1" ht="32" x14ac:dyDescent="0.4">
      <c r="B36" s="141" t="s">
        <v>234</v>
      </c>
      <c r="C36" s="145" t="s">
        <v>477</v>
      </c>
      <c r="D36" s="254">
        <v>22919521.34</v>
      </c>
      <c r="E36" s="254">
        <v>523174.92</v>
      </c>
      <c r="F36" s="254">
        <v>73811</v>
      </c>
      <c r="G36" s="143">
        <v>4.9467579163493345E-3</v>
      </c>
      <c r="H36" s="242"/>
      <c r="I36" s="254">
        <v>15771909.5</v>
      </c>
      <c r="J36" s="254">
        <v>7147611.8499999996</v>
      </c>
      <c r="K36" s="254">
        <v>0</v>
      </c>
      <c r="L36" s="254">
        <v>0</v>
      </c>
      <c r="M36" s="254">
        <v>4.54</v>
      </c>
    </row>
    <row r="37" spans="2:13" s="140" customFormat="1" ht="32" x14ac:dyDescent="0.4">
      <c r="B37" s="141" t="s">
        <v>235</v>
      </c>
      <c r="C37" s="145" t="s">
        <v>478</v>
      </c>
      <c r="D37" s="254">
        <v>3256646.8699999996</v>
      </c>
      <c r="E37" s="254">
        <v>836907.9</v>
      </c>
      <c r="F37" s="254">
        <v>93.03</v>
      </c>
      <c r="G37" s="143">
        <v>7.0288744018450703E-4</v>
      </c>
      <c r="H37" s="242"/>
      <c r="I37" s="254">
        <v>2488908.06</v>
      </c>
      <c r="J37" s="254">
        <v>767738.81</v>
      </c>
      <c r="K37" s="254">
        <v>0</v>
      </c>
      <c r="L37" s="254">
        <v>0</v>
      </c>
      <c r="M37" s="254">
        <v>-20.91</v>
      </c>
    </row>
    <row r="38" spans="2:13" s="140" customFormat="1" x14ac:dyDescent="0.4">
      <c r="B38" s="141" t="s">
        <v>236</v>
      </c>
      <c r="C38" s="145" t="s">
        <v>479</v>
      </c>
      <c r="D38" s="254">
        <v>1920998.15</v>
      </c>
      <c r="E38" s="254">
        <v>767738.81</v>
      </c>
      <c r="F38" s="254">
        <v>0</v>
      </c>
      <c r="G38" s="143">
        <v>4.146121842963814E-4</v>
      </c>
      <c r="H38" s="242"/>
      <c r="I38" s="254">
        <v>1153259.3400000001</v>
      </c>
      <c r="J38" s="254">
        <v>767738.81</v>
      </c>
      <c r="K38" s="254">
        <v>0</v>
      </c>
      <c r="L38" s="254">
        <v>0</v>
      </c>
      <c r="M38" s="254">
        <v>4.45</v>
      </c>
    </row>
    <row r="39" spans="2:13" s="140" customFormat="1" ht="32" x14ac:dyDescent="0.4">
      <c r="B39" s="141" t="s">
        <v>237</v>
      </c>
      <c r="C39" s="145" t="s">
        <v>480</v>
      </c>
      <c r="D39" s="254">
        <v>26556054.559999999</v>
      </c>
      <c r="E39" s="254">
        <v>0</v>
      </c>
      <c r="F39" s="254">
        <v>0</v>
      </c>
      <c r="G39" s="143">
        <v>5.7316368510898774E-3</v>
      </c>
      <c r="H39" s="242"/>
      <c r="I39" s="254">
        <v>26109963.260000002</v>
      </c>
      <c r="J39" s="254">
        <v>446091.3</v>
      </c>
      <c r="K39" s="254">
        <v>0</v>
      </c>
      <c r="L39" s="254">
        <v>0</v>
      </c>
      <c r="M39" s="254">
        <v>2.72</v>
      </c>
    </row>
    <row r="40" spans="2:13" s="140" customFormat="1" ht="32" x14ac:dyDescent="0.4">
      <c r="B40" s="141" t="s">
        <v>238</v>
      </c>
      <c r="C40" s="145" t="s">
        <v>481</v>
      </c>
      <c r="D40" s="254">
        <v>12756643.02</v>
      </c>
      <c r="E40" s="254">
        <v>449628.73</v>
      </c>
      <c r="F40" s="254">
        <v>0</v>
      </c>
      <c r="G40" s="143">
        <v>2.7532872047853806E-3</v>
      </c>
      <c r="H40" s="242"/>
      <c r="I40" s="254">
        <v>5099485.8</v>
      </c>
      <c r="J40" s="254">
        <v>5483856.1900000004</v>
      </c>
      <c r="K40" s="254">
        <v>2173301.02</v>
      </c>
      <c r="L40" s="254">
        <v>0</v>
      </c>
      <c r="M40" s="254">
        <v>6.63</v>
      </c>
    </row>
    <row r="41" spans="2:13" s="140" customFormat="1" x14ac:dyDescent="0.4">
      <c r="B41" s="141" t="s">
        <v>239</v>
      </c>
      <c r="C41" s="145" t="s">
        <v>482</v>
      </c>
      <c r="D41" s="254">
        <v>226065.15</v>
      </c>
      <c r="E41" s="254">
        <v>0</v>
      </c>
      <c r="F41" s="254">
        <v>0</v>
      </c>
      <c r="G41" s="143">
        <v>4.8792012441443068E-5</v>
      </c>
      <c r="H41" s="242"/>
      <c r="I41" s="254">
        <v>226065.15</v>
      </c>
      <c r="J41" s="254">
        <v>0</v>
      </c>
      <c r="K41" s="254">
        <v>0</v>
      </c>
      <c r="L41" s="254">
        <v>0</v>
      </c>
      <c r="M41" s="254">
        <v>4.3899999999999997</v>
      </c>
    </row>
    <row r="42" spans="2:13" s="140" customFormat="1" x14ac:dyDescent="0.4">
      <c r="B42" s="141" t="s">
        <v>240</v>
      </c>
      <c r="C42" s="145" t="s">
        <v>483</v>
      </c>
      <c r="D42" s="254">
        <v>3999593.6799999997</v>
      </c>
      <c r="E42" s="254">
        <v>0</v>
      </c>
      <c r="F42" s="254">
        <v>27480.86</v>
      </c>
      <c r="G42" s="143">
        <v>8.6323886983587271E-4</v>
      </c>
      <c r="H42" s="242"/>
      <c r="I42" s="254">
        <v>2894745.05</v>
      </c>
      <c r="J42" s="254">
        <v>1104848.6199999999</v>
      </c>
      <c r="K42" s="254">
        <v>0</v>
      </c>
      <c r="L42" s="254">
        <v>0</v>
      </c>
      <c r="M42" s="254">
        <v>8.57</v>
      </c>
    </row>
    <row r="43" spans="2:13" s="140" customFormat="1" x14ac:dyDescent="0.4">
      <c r="B43" s="141" t="s">
        <v>241</v>
      </c>
      <c r="C43" s="145" t="s">
        <v>485</v>
      </c>
      <c r="D43" s="254">
        <v>0</v>
      </c>
      <c r="E43" s="254">
        <v>0</v>
      </c>
      <c r="F43" s="254">
        <v>0</v>
      </c>
      <c r="G43" s="143">
        <v>0</v>
      </c>
      <c r="H43" s="242"/>
      <c r="I43" s="254">
        <v>0</v>
      </c>
      <c r="J43" s="254">
        <v>0</v>
      </c>
      <c r="K43" s="254">
        <v>0</v>
      </c>
      <c r="L43" s="254">
        <v>0</v>
      </c>
      <c r="M43" s="254">
        <v>0</v>
      </c>
    </row>
    <row r="44" spans="2:13" s="140" customFormat="1" ht="32" x14ac:dyDescent="0.4">
      <c r="B44" s="141" t="s">
        <v>242</v>
      </c>
      <c r="C44" s="145" t="s">
        <v>484</v>
      </c>
      <c r="D44" s="254">
        <v>22919521.34</v>
      </c>
      <c r="E44" s="254">
        <v>523174.92</v>
      </c>
      <c r="F44" s="254">
        <v>73811</v>
      </c>
      <c r="G44" s="143">
        <v>4.9467579163493345E-3</v>
      </c>
      <c r="H44" s="242"/>
      <c r="I44" s="254">
        <v>15771909.5</v>
      </c>
      <c r="J44" s="254">
        <v>7147611.8499999996</v>
      </c>
      <c r="K44" s="254">
        <v>0</v>
      </c>
      <c r="L44" s="254">
        <v>0</v>
      </c>
      <c r="M44" s="254">
        <v>4.54</v>
      </c>
    </row>
    <row r="45" spans="2:13" s="140" customFormat="1" ht="32" x14ac:dyDescent="0.4">
      <c r="B45" s="141" t="s">
        <v>243</v>
      </c>
      <c r="C45" s="142" t="s">
        <v>486</v>
      </c>
      <c r="D45" s="254">
        <v>314913243.76999998</v>
      </c>
      <c r="E45" s="254">
        <v>294587996.85000002</v>
      </c>
      <c r="F45" s="254">
        <v>0</v>
      </c>
      <c r="G45" s="143">
        <v>6.7968242376151441E-2</v>
      </c>
      <c r="H45" s="242">
        <v>68759.846126189499</v>
      </c>
      <c r="I45" s="254">
        <v>35129990.380000003</v>
      </c>
      <c r="J45" s="254">
        <v>10752142.869999999</v>
      </c>
      <c r="K45" s="254">
        <v>269031110.52999997</v>
      </c>
      <c r="L45" s="254">
        <v>0</v>
      </c>
      <c r="M45" s="254">
        <v>12.48</v>
      </c>
    </row>
    <row r="46" spans="2:13" s="140" customFormat="1" ht="32" x14ac:dyDescent="0.4">
      <c r="B46" s="141" t="s">
        <v>244</v>
      </c>
      <c r="C46" s="142" t="s">
        <v>487</v>
      </c>
      <c r="D46" s="254">
        <v>72007.929999999993</v>
      </c>
      <c r="E46" s="254">
        <v>0</v>
      </c>
      <c r="F46" s="254">
        <v>0</v>
      </c>
      <c r="G46" s="143">
        <v>1.5541589742791232E-5</v>
      </c>
      <c r="H46" s="242"/>
      <c r="I46" s="254">
        <v>72007.929999999993</v>
      </c>
      <c r="J46" s="254">
        <v>0</v>
      </c>
      <c r="K46" s="254">
        <v>0</v>
      </c>
      <c r="L46" s="254">
        <v>0</v>
      </c>
      <c r="M46" s="254">
        <v>2.78</v>
      </c>
    </row>
    <row r="47" spans="2:13" s="140" customFormat="1" x14ac:dyDescent="0.4">
      <c r="B47" s="141" t="s">
        <v>245</v>
      </c>
      <c r="C47" s="142" t="s">
        <v>488</v>
      </c>
      <c r="D47" s="254">
        <v>1021334558.6299999</v>
      </c>
      <c r="E47" s="254">
        <v>92820523.549999997</v>
      </c>
      <c r="F47" s="254">
        <v>12418577.76</v>
      </c>
      <c r="G47" s="143">
        <v>0.22043631444984207</v>
      </c>
      <c r="H47" s="242">
        <v>191057.48819223099</v>
      </c>
      <c r="I47" s="254">
        <v>896434876.86000001</v>
      </c>
      <c r="J47" s="254">
        <v>66724459.610000007</v>
      </c>
      <c r="K47" s="254">
        <v>58175222.159999996</v>
      </c>
      <c r="L47" s="254">
        <v>0</v>
      </c>
      <c r="M47" s="254">
        <v>2.794245492327819</v>
      </c>
    </row>
    <row r="48" spans="2:13" s="140" customFormat="1" x14ac:dyDescent="0.4">
      <c r="B48" s="141" t="s">
        <v>246</v>
      </c>
      <c r="C48" s="145" t="s">
        <v>489</v>
      </c>
      <c r="D48" s="254">
        <v>949299125.54999995</v>
      </c>
      <c r="E48" s="254">
        <v>92820523.549999997</v>
      </c>
      <c r="F48" s="254">
        <v>10338403.33</v>
      </c>
      <c r="G48" s="143">
        <v>0.20488878867214438</v>
      </c>
      <c r="H48" s="242"/>
      <c r="I48" s="254">
        <v>854793285.37</v>
      </c>
      <c r="J48" s="254">
        <v>36330618.020000003</v>
      </c>
      <c r="K48" s="254">
        <v>58175222.159999996</v>
      </c>
      <c r="L48" s="254">
        <v>0</v>
      </c>
      <c r="M48" s="254">
        <v>2.66</v>
      </c>
    </row>
    <row r="49" spans="2:13" s="140" customFormat="1" x14ac:dyDescent="0.4">
      <c r="B49" s="141" t="s">
        <v>247</v>
      </c>
      <c r="C49" s="145" t="s">
        <v>490</v>
      </c>
      <c r="D49" s="254">
        <v>18618941.289999999</v>
      </c>
      <c r="E49" s="254">
        <v>0</v>
      </c>
      <c r="F49" s="254">
        <v>977771.65</v>
      </c>
      <c r="G49" s="143">
        <v>4.0185566641659631E-3</v>
      </c>
      <c r="H49" s="242"/>
      <c r="I49" s="254">
        <v>15879788.880000001</v>
      </c>
      <c r="J49" s="254">
        <v>2739152.41</v>
      </c>
      <c r="K49" s="254">
        <v>0</v>
      </c>
      <c r="L49" s="254">
        <v>0</v>
      </c>
      <c r="M49" s="254">
        <v>2.4500000000000002</v>
      </c>
    </row>
    <row r="50" spans="2:13" s="140" customFormat="1" x14ac:dyDescent="0.4">
      <c r="B50" s="141" t="s">
        <v>248</v>
      </c>
      <c r="C50" s="145" t="s">
        <v>491</v>
      </c>
      <c r="D50" s="254">
        <v>53416491.789999999</v>
      </c>
      <c r="E50" s="254">
        <v>0</v>
      </c>
      <c r="F50" s="254">
        <v>1102402.78</v>
      </c>
      <c r="G50" s="143">
        <v>1.1528969113531747E-2</v>
      </c>
      <c r="H50" s="242"/>
      <c r="I50" s="254">
        <v>25761802.609999999</v>
      </c>
      <c r="J50" s="254">
        <v>27654689.18</v>
      </c>
      <c r="K50" s="254">
        <v>0</v>
      </c>
      <c r="L50" s="254">
        <v>0</v>
      </c>
      <c r="M50" s="254">
        <v>5.3</v>
      </c>
    </row>
    <row r="51" spans="2:13" s="140" customFormat="1" ht="32" x14ac:dyDescent="0.4">
      <c r="B51" s="141" t="s">
        <v>249</v>
      </c>
      <c r="C51" s="142" t="s">
        <v>492</v>
      </c>
      <c r="D51" s="254">
        <v>1203377.43</v>
      </c>
      <c r="E51" s="254">
        <v>0</v>
      </c>
      <c r="F51" s="254">
        <v>101.35</v>
      </c>
      <c r="G51" s="143">
        <v>2.5972692622596528E-4</v>
      </c>
      <c r="H51" s="242">
        <v>74454.995257853603</v>
      </c>
      <c r="I51" s="254">
        <v>1203377.43</v>
      </c>
      <c r="J51" s="254">
        <v>0</v>
      </c>
      <c r="K51" s="254">
        <v>0</v>
      </c>
      <c r="L51" s="254">
        <v>0</v>
      </c>
      <c r="M51" s="254">
        <v>2.79</v>
      </c>
    </row>
    <row r="52" spans="2:13" s="140" customFormat="1" x14ac:dyDescent="0.4">
      <c r="B52" s="141" t="s">
        <v>250</v>
      </c>
      <c r="C52" s="142" t="s">
        <v>493</v>
      </c>
      <c r="D52" s="254">
        <v>62456779.030000001</v>
      </c>
      <c r="E52" s="254">
        <v>46790393.670000002</v>
      </c>
      <c r="F52" s="254">
        <v>0</v>
      </c>
      <c r="G52" s="143">
        <v>1.3480149149412108E-2</v>
      </c>
      <c r="H52" s="242">
        <v>1007928.76803567</v>
      </c>
      <c r="I52" s="254">
        <v>24080507.380000003</v>
      </c>
      <c r="J52" s="254">
        <v>38376271.649999999</v>
      </c>
      <c r="K52" s="254">
        <v>0</v>
      </c>
      <c r="L52" s="254">
        <v>0</v>
      </c>
      <c r="M52" s="254">
        <v>6.0516645368575617</v>
      </c>
    </row>
    <row r="53" spans="2:13" s="140" customFormat="1" ht="32" x14ac:dyDescent="0.4">
      <c r="B53" s="141" t="s">
        <v>251</v>
      </c>
      <c r="C53" s="145" t="s">
        <v>496</v>
      </c>
      <c r="D53" s="254">
        <v>827096.97</v>
      </c>
      <c r="E53" s="254">
        <v>0</v>
      </c>
      <c r="F53" s="254">
        <v>0</v>
      </c>
      <c r="G53" s="143">
        <v>1.785136968281925E-4</v>
      </c>
      <c r="H53" s="242"/>
      <c r="I53" s="254">
        <v>475309.1</v>
      </c>
      <c r="J53" s="254">
        <v>351787.87</v>
      </c>
      <c r="K53" s="254">
        <v>0</v>
      </c>
      <c r="L53" s="254">
        <v>0</v>
      </c>
      <c r="M53" s="254">
        <v>3.71</v>
      </c>
    </row>
    <row r="54" spans="2:13" s="140" customFormat="1" x14ac:dyDescent="0.4">
      <c r="B54" s="141" t="s">
        <v>252</v>
      </c>
      <c r="C54" s="145" t="s">
        <v>497</v>
      </c>
      <c r="D54" s="254">
        <v>216038.88</v>
      </c>
      <c r="E54" s="254">
        <v>0</v>
      </c>
      <c r="F54" s="254">
        <v>0</v>
      </c>
      <c r="G54" s="143">
        <v>4.6628026127846002E-5</v>
      </c>
      <c r="H54" s="242"/>
      <c r="I54" s="254">
        <v>216038.88</v>
      </c>
      <c r="J54" s="254">
        <v>0</v>
      </c>
      <c r="K54" s="254">
        <v>0</v>
      </c>
      <c r="L54" s="254">
        <v>0</v>
      </c>
      <c r="M54" s="254">
        <v>4.4800000000000004</v>
      </c>
    </row>
    <row r="55" spans="2:13" s="140" customFormat="1" x14ac:dyDescent="0.4">
      <c r="B55" s="141" t="s">
        <v>253</v>
      </c>
      <c r="C55" s="145" t="s">
        <v>498</v>
      </c>
      <c r="D55" s="254">
        <v>303220.05</v>
      </c>
      <c r="E55" s="254">
        <v>0</v>
      </c>
      <c r="F55" s="254">
        <v>0</v>
      </c>
      <c r="G55" s="143">
        <v>6.5444481168791326E-5</v>
      </c>
      <c r="H55" s="242"/>
      <c r="I55" s="254">
        <v>303220.05</v>
      </c>
      <c r="J55" s="254">
        <v>0</v>
      </c>
      <c r="K55" s="254">
        <v>0</v>
      </c>
      <c r="L55" s="254">
        <v>0</v>
      </c>
      <c r="M55" s="254">
        <v>0.09</v>
      </c>
    </row>
    <row r="56" spans="2:13" s="140" customFormat="1" ht="32" x14ac:dyDescent="0.4">
      <c r="B56" s="141" t="s">
        <v>254</v>
      </c>
      <c r="C56" s="145" t="s">
        <v>499</v>
      </c>
      <c r="D56" s="254">
        <v>61087075.780000001</v>
      </c>
      <c r="E56" s="254">
        <v>46790393.670000002</v>
      </c>
      <c r="F56" s="254">
        <v>0</v>
      </c>
      <c r="G56" s="143">
        <v>1.3184523848408901E-2</v>
      </c>
      <c r="H56" s="242"/>
      <c r="I56" s="254">
        <v>23062592</v>
      </c>
      <c r="J56" s="254">
        <v>38024483.780000001</v>
      </c>
      <c r="K56" s="254">
        <v>0</v>
      </c>
      <c r="L56" s="254">
        <v>0</v>
      </c>
      <c r="M56" s="254">
        <v>6.12</v>
      </c>
    </row>
    <row r="57" spans="2:13" s="140" customFormat="1" x14ac:dyDescent="0.4">
      <c r="B57" s="141" t="s">
        <v>255</v>
      </c>
      <c r="C57" s="145" t="s">
        <v>500</v>
      </c>
      <c r="D57" s="254">
        <v>23347.35</v>
      </c>
      <c r="E57" s="254">
        <v>0</v>
      </c>
      <c r="F57" s="254">
        <v>0</v>
      </c>
      <c r="G57" s="143">
        <v>5.0390968783765464E-6</v>
      </c>
      <c r="H57" s="242"/>
      <c r="I57" s="254">
        <v>23347.35</v>
      </c>
      <c r="J57" s="254">
        <v>0</v>
      </c>
      <c r="K57" s="254">
        <v>0</v>
      </c>
      <c r="L57" s="254">
        <v>0</v>
      </c>
      <c r="M57" s="254">
        <v>2.1800000000000002</v>
      </c>
    </row>
    <row r="58" spans="2:13" s="140" customFormat="1" ht="32" x14ac:dyDescent="0.4">
      <c r="B58" s="141" t="s">
        <v>256</v>
      </c>
      <c r="C58" s="147" t="s">
        <v>501</v>
      </c>
      <c r="D58" s="254">
        <v>584105032.90999997</v>
      </c>
      <c r="E58" s="254">
        <v>5572346.3600000003</v>
      </c>
      <c r="F58" s="254">
        <v>31420940.859999999</v>
      </c>
      <c r="G58" s="143">
        <v>0.12606834814147264</v>
      </c>
      <c r="H58" s="242">
        <v>123593.848159933</v>
      </c>
      <c r="I58" s="254">
        <v>121550366.69</v>
      </c>
      <c r="J58" s="254">
        <v>320586624.60000002</v>
      </c>
      <c r="K58" s="254">
        <v>141499148.50999999</v>
      </c>
      <c r="L58" s="254">
        <v>468893.11</v>
      </c>
      <c r="M58" s="254">
        <v>7.83</v>
      </c>
    </row>
    <row r="59" spans="2:13" s="140" customFormat="1" x14ac:dyDescent="0.4">
      <c r="B59" s="141" t="s">
        <v>257</v>
      </c>
      <c r="C59" s="142" t="s">
        <v>428</v>
      </c>
      <c r="D59" s="254">
        <v>164207897.16999999</v>
      </c>
      <c r="E59" s="254">
        <v>13097628.91</v>
      </c>
      <c r="F59" s="254">
        <v>411045.82</v>
      </c>
      <c r="G59" s="143">
        <v>3.5441260015981427E-2</v>
      </c>
      <c r="H59" s="242">
        <v>15992.4016895326</v>
      </c>
      <c r="I59" s="254">
        <v>72025990.150000006</v>
      </c>
      <c r="J59" s="254">
        <v>62412128.18</v>
      </c>
      <c r="K59" s="254">
        <v>29769778.84</v>
      </c>
      <c r="L59" s="254">
        <v>0</v>
      </c>
      <c r="M59" s="254">
        <v>6.38</v>
      </c>
    </row>
    <row r="60" spans="2:13" s="140" customFormat="1" x14ac:dyDescent="0.4">
      <c r="B60" s="141" t="s">
        <v>258</v>
      </c>
      <c r="C60" s="147" t="s">
        <v>502</v>
      </c>
      <c r="D60" s="254">
        <v>0</v>
      </c>
      <c r="E60" s="254">
        <v>0</v>
      </c>
      <c r="F60" s="254">
        <v>0</v>
      </c>
      <c r="G60" s="143">
        <v>0</v>
      </c>
      <c r="H60" s="242">
        <v>3232.61217286481</v>
      </c>
      <c r="I60" s="254">
        <v>0</v>
      </c>
      <c r="J60" s="254">
        <v>0</v>
      </c>
      <c r="K60" s="254">
        <v>0</v>
      </c>
      <c r="L60" s="254">
        <v>0</v>
      </c>
      <c r="M60" s="254">
        <v>0</v>
      </c>
    </row>
    <row r="61" spans="2:13" s="140" customFormat="1" x14ac:dyDescent="0.4">
      <c r="B61" s="141" t="s">
        <v>259</v>
      </c>
      <c r="C61" s="147" t="s">
        <v>804</v>
      </c>
      <c r="D61" s="254">
        <v>1994563593.4300001</v>
      </c>
      <c r="E61" s="254">
        <v>12749719.369999999</v>
      </c>
      <c r="F61" s="254">
        <v>19321238.25</v>
      </c>
      <c r="G61" s="143">
        <v>0.43048993471964148</v>
      </c>
      <c r="H61" s="242">
        <v>162952.17072123199</v>
      </c>
      <c r="I61" s="254">
        <v>1556550336.04</v>
      </c>
      <c r="J61" s="254">
        <v>366017905.98000002</v>
      </c>
      <c r="K61" s="254">
        <v>71995349.269999996</v>
      </c>
      <c r="L61" s="254">
        <v>2.14</v>
      </c>
      <c r="M61" s="254">
        <v>3.76</v>
      </c>
    </row>
    <row r="62" spans="2:13" s="140" customFormat="1" x14ac:dyDescent="0.4">
      <c r="B62" s="141" t="s">
        <v>260</v>
      </c>
      <c r="C62" s="171" t="s">
        <v>530</v>
      </c>
      <c r="D62" s="254">
        <v>4633240948.4299994</v>
      </c>
      <c r="E62" s="254">
        <v>483664414.62000012</v>
      </c>
      <c r="F62" s="254">
        <v>125817841.78999999</v>
      </c>
      <c r="G62" s="143">
        <v>1</v>
      </c>
      <c r="H62" s="242">
        <v>3784041.7987190452</v>
      </c>
      <c r="I62" s="254">
        <v>3065520822.9000006</v>
      </c>
      <c r="J62" s="254">
        <v>994607319.97000003</v>
      </c>
      <c r="K62" s="254">
        <v>572643910.32999992</v>
      </c>
      <c r="L62" s="254">
        <v>468895.25</v>
      </c>
      <c r="M62" s="254">
        <v>4.7372717270500067</v>
      </c>
    </row>
    <row r="63" spans="2:13" s="140" customFormat="1" ht="19.5" customHeight="1" x14ac:dyDescent="0.4">
      <c r="C63" s="326"/>
      <c r="D63" s="326"/>
      <c r="E63" s="326"/>
      <c r="F63" s="326"/>
      <c r="G63" s="326"/>
      <c r="H63" s="326"/>
      <c r="I63" s="326"/>
      <c r="J63" s="326"/>
      <c r="K63" s="326"/>
      <c r="L63" s="326"/>
      <c r="M63" s="326"/>
    </row>
    <row r="64" spans="2:13" s="150" customFormat="1" ht="21" x14ac:dyDescent="0.35">
      <c r="B64" s="148" t="s">
        <v>529</v>
      </c>
      <c r="C64" s="149"/>
    </row>
    <row r="65" spans="2:17" s="151" customFormat="1" ht="47.5" customHeight="1" x14ac:dyDescent="0.35">
      <c r="C65" s="324" t="s">
        <v>886</v>
      </c>
      <c r="D65" s="324"/>
      <c r="E65" s="324"/>
      <c r="F65" s="324"/>
      <c r="G65" s="324"/>
      <c r="H65" s="324"/>
      <c r="I65" s="324"/>
      <c r="J65" s="324"/>
      <c r="K65" s="324"/>
      <c r="L65" s="324"/>
      <c r="M65" s="324"/>
    </row>
    <row r="66" spans="2:17" s="151" customFormat="1" ht="38.5" customHeight="1" x14ac:dyDescent="0.35">
      <c r="C66" s="325" t="s">
        <v>872</v>
      </c>
      <c r="D66" s="325"/>
      <c r="E66" s="325"/>
      <c r="F66" s="325"/>
      <c r="G66" s="325"/>
      <c r="H66" s="325"/>
      <c r="I66" s="325"/>
      <c r="J66" s="325"/>
      <c r="K66" s="325"/>
      <c r="L66" s="325"/>
      <c r="M66" s="325"/>
    </row>
    <row r="67" spans="2:17" s="151" customFormat="1" ht="27.5" customHeight="1" x14ac:dyDescent="0.35">
      <c r="C67" s="325" t="s">
        <v>870</v>
      </c>
      <c r="D67" s="325"/>
      <c r="E67" s="325"/>
      <c r="F67" s="325"/>
      <c r="G67" s="325"/>
      <c r="H67" s="325"/>
      <c r="I67" s="325"/>
      <c r="J67" s="325"/>
      <c r="K67" s="325"/>
      <c r="L67" s="325"/>
      <c r="M67" s="325"/>
    </row>
    <row r="68" spans="2:17" s="151" customFormat="1" x14ac:dyDescent="0.35">
      <c r="C68" s="327" t="s">
        <v>874</v>
      </c>
      <c r="D68" s="324"/>
      <c r="E68" s="324"/>
      <c r="F68" s="324"/>
      <c r="G68" s="324"/>
      <c r="H68" s="324"/>
      <c r="I68" s="324"/>
      <c r="J68" s="324"/>
      <c r="K68" s="324"/>
      <c r="L68" s="324"/>
      <c r="M68" s="324"/>
    </row>
    <row r="69" spans="2:17" s="151" customFormat="1" ht="39.5" customHeight="1" x14ac:dyDescent="0.35">
      <c r="C69" s="324" t="s">
        <v>876</v>
      </c>
      <c r="D69" s="324"/>
      <c r="E69" s="324"/>
      <c r="F69" s="324"/>
      <c r="G69" s="324"/>
      <c r="H69" s="324"/>
      <c r="I69" s="324"/>
      <c r="J69" s="324"/>
      <c r="K69" s="324"/>
      <c r="L69" s="324"/>
      <c r="M69" s="324"/>
    </row>
    <row r="70" spans="2:17" s="151" customFormat="1" ht="28" customHeight="1" x14ac:dyDescent="0.35">
      <c r="C70" s="324" t="s">
        <v>877</v>
      </c>
      <c r="D70" s="324"/>
      <c r="E70" s="324"/>
      <c r="F70" s="324"/>
      <c r="G70" s="324"/>
      <c r="H70" s="324"/>
      <c r="I70" s="324"/>
      <c r="J70" s="324"/>
      <c r="K70" s="324"/>
      <c r="L70" s="324"/>
      <c r="M70" s="324"/>
    </row>
    <row r="71" spans="2:17" s="151" customFormat="1" x14ac:dyDescent="0.35">
      <c r="C71" s="325" t="s">
        <v>878</v>
      </c>
      <c r="D71" s="325"/>
      <c r="E71" s="325"/>
      <c r="F71" s="325"/>
      <c r="G71" s="325"/>
      <c r="H71" s="325"/>
      <c r="I71" s="325"/>
      <c r="J71" s="325"/>
      <c r="K71" s="325"/>
      <c r="L71" s="325"/>
      <c r="M71" s="325"/>
    </row>
    <row r="72" spans="2:17" x14ac:dyDescent="0.45">
      <c r="C72" s="152"/>
    </row>
    <row r="73" spans="2:17" x14ac:dyDescent="0.45">
      <c r="C73" s="168"/>
    </row>
    <row r="74" spans="2:17" ht="17.5" x14ac:dyDescent="0.45">
      <c r="B74" s="320" t="s">
        <v>895</v>
      </c>
      <c r="C74" s="320"/>
      <c r="D74" s="133"/>
      <c r="N74" s="151"/>
      <c r="O74" s="151"/>
      <c r="P74" s="151"/>
      <c r="Q74" s="151"/>
    </row>
    <row r="75" spans="2:17" ht="78" customHeight="1" x14ac:dyDescent="0.45">
      <c r="C75" s="321" t="s">
        <v>896</v>
      </c>
      <c r="D75" s="322"/>
      <c r="E75" s="322"/>
      <c r="F75" s="322"/>
      <c r="G75" s="322"/>
      <c r="H75" s="322"/>
      <c r="I75" s="322"/>
      <c r="J75" s="322"/>
      <c r="K75" s="322"/>
      <c r="L75" s="322"/>
      <c r="M75" s="323"/>
      <c r="N75" s="151"/>
      <c r="O75" s="151"/>
      <c r="P75" s="151"/>
      <c r="Q75" s="151"/>
    </row>
    <row r="76" spans="2:17" x14ac:dyDescent="0.45">
      <c r="N76" s="151"/>
      <c r="O76" s="151"/>
      <c r="P76" s="151"/>
      <c r="Q76" s="151"/>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Q10" zoomScale="72" zoomScaleNormal="80" workbookViewId="0">
      <selection activeCell="U14" sqref="U14"/>
    </sheetView>
  </sheetViews>
  <sheetFormatPr defaultRowHeight="16" x14ac:dyDescent="0.45"/>
  <cols>
    <col min="1" max="1" width="5" style="37" customWidth="1"/>
    <col min="2" max="2" width="6.6328125" style="37" customWidth="1"/>
    <col min="3" max="3" width="21.6328125" style="133" customWidth="1"/>
    <col min="4" max="4" width="24.1796875" style="133" customWidth="1"/>
    <col min="5" max="5" width="15.08984375" style="37" bestFit="1" customWidth="1"/>
    <col min="6" max="6" width="14.1796875" style="37" bestFit="1" customWidth="1"/>
    <col min="7" max="7" width="17.453125" style="37" customWidth="1"/>
    <col min="8" max="8" width="20.453125" style="37" customWidth="1"/>
    <col min="9" max="9" width="19.08984375" style="37" customWidth="1"/>
    <col min="10" max="11" width="20.453125" style="37" customWidth="1"/>
    <col min="12" max="12" width="16.08984375" style="37" customWidth="1"/>
    <col min="13" max="13" width="19.453125" style="37" customWidth="1"/>
    <col min="14" max="14" width="16.6328125" style="37" customWidth="1"/>
    <col min="15" max="15" width="20.453125" style="37" customWidth="1"/>
    <col min="16" max="16" width="17.90625" style="37" customWidth="1"/>
    <col min="17" max="17" width="20.453125" style="37" customWidth="1"/>
    <col min="18" max="18" width="14.1796875" style="37" bestFit="1" customWidth="1"/>
    <col min="19" max="19" width="18.90625" style="37" customWidth="1"/>
    <col min="20" max="20" width="12.90625" style="37" bestFit="1" customWidth="1"/>
    <col min="21" max="21" width="15.6328125" style="37" bestFit="1" customWidth="1"/>
    <col min="22" max="22" width="22.6328125" style="37" customWidth="1"/>
    <col min="23" max="23" width="14.453125" style="37" customWidth="1"/>
    <col min="24" max="24" width="17" style="37" customWidth="1"/>
    <col min="25" max="25" width="11" style="37" customWidth="1"/>
    <col min="26" max="26" width="13.6328125" style="37" customWidth="1"/>
    <col min="27" max="27" width="14.36328125" style="37" customWidth="1"/>
    <col min="28" max="28" width="12.7265625" style="37" customWidth="1"/>
    <col min="29" max="29" width="15.81640625" style="37" customWidth="1"/>
    <col min="30" max="16384" width="8.7265625" style="37"/>
  </cols>
  <sheetData>
    <row r="2" spans="1:29" s="38" customFormat="1" ht="33.5" customHeight="1" x14ac:dyDescent="0.55000000000000004">
      <c r="B2" s="343" t="s">
        <v>523</v>
      </c>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row>
    <row r="3" spans="1:29" s="38" customFormat="1" ht="86.5" customHeight="1" x14ac:dyDescent="0.55000000000000004">
      <c r="B3" s="315" t="s">
        <v>898</v>
      </c>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row>
    <row r="4" spans="1:29" ht="3" customHeight="1" x14ac:dyDescent="0.45">
      <c r="B4" s="30"/>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row>
    <row r="6" spans="1:29" ht="3" customHeight="1" x14ac:dyDescent="0.45">
      <c r="D6" s="37"/>
      <c r="E6" s="133"/>
      <c r="F6" s="133"/>
    </row>
    <row r="7" spans="1:29" ht="15" customHeight="1" x14ac:dyDescent="0.45">
      <c r="D7" s="37"/>
      <c r="E7" s="134" t="s">
        <v>198</v>
      </c>
      <c r="F7" s="134" t="s">
        <v>199</v>
      </c>
      <c r="G7" s="135" t="s">
        <v>200</v>
      </c>
      <c r="H7" s="135" t="s">
        <v>201</v>
      </c>
      <c r="I7" s="135" t="s">
        <v>202</v>
      </c>
      <c r="J7" s="135" t="s">
        <v>203</v>
      </c>
      <c r="K7" s="135" t="s">
        <v>204</v>
      </c>
      <c r="L7" s="135" t="s">
        <v>205</v>
      </c>
      <c r="M7" s="135" t="s">
        <v>206</v>
      </c>
      <c r="N7" s="135" t="s">
        <v>207</v>
      </c>
      <c r="O7" s="135" t="s">
        <v>261</v>
      </c>
      <c r="P7" s="135" t="s">
        <v>262</v>
      </c>
      <c r="Q7" s="135" t="s">
        <v>263</v>
      </c>
      <c r="R7" s="135" t="s">
        <v>264</v>
      </c>
      <c r="S7" s="135" t="s">
        <v>265</v>
      </c>
      <c r="T7" s="135" t="s">
        <v>266</v>
      </c>
      <c r="U7" s="135" t="s">
        <v>267</v>
      </c>
      <c r="V7" s="135" t="s">
        <v>268</v>
      </c>
      <c r="W7" s="135" t="s">
        <v>269</v>
      </c>
      <c r="X7" s="135" t="s">
        <v>270</v>
      </c>
      <c r="Y7" s="135" t="s">
        <v>271</v>
      </c>
      <c r="Z7" s="135" t="s">
        <v>272</v>
      </c>
      <c r="AA7" s="135" t="s">
        <v>273</v>
      </c>
      <c r="AB7" s="135" t="s">
        <v>274</v>
      </c>
      <c r="AC7" s="135" t="s">
        <v>867</v>
      </c>
    </row>
    <row r="8" spans="1:29" ht="32" customHeight="1" x14ac:dyDescent="0.45">
      <c r="A8" s="136"/>
      <c r="B8" s="329" t="s">
        <v>1</v>
      </c>
      <c r="C8" s="329" t="s">
        <v>341</v>
      </c>
      <c r="D8" s="329" t="s">
        <v>352</v>
      </c>
      <c r="E8" s="331" t="s">
        <v>879</v>
      </c>
      <c r="F8" s="332"/>
      <c r="G8" s="332"/>
      <c r="H8" s="332"/>
      <c r="I8" s="332"/>
      <c r="J8" s="332"/>
      <c r="K8" s="332"/>
      <c r="L8" s="332"/>
      <c r="M8" s="332"/>
      <c r="N8" s="332"/>
      <c r="O8" s="332"/>
      <c r="P8" s="332"/>
      <c r="Q8" s="332"/>
      <c r="R8" s="332"/>
      <c r="S8" s="332"/>
      <c r="T8" s="332"/>
      <c r="U8" s="332"/>
      <c r="V8" s="332"/>
      <c r="W8" s="332"/>
      <c r="X8" s="332"/>
      <c r="Y8" s="332"/>
      <c r="Z8" s="332"/>
      <c r="AA8" s="332"/>
      <c r="AB8" s="332"/>
      <c r="AC8" s="333"/>
    </row>
    <row r="9" spans="1:29" ht="45.5" customHeight="1" x14ac:dyDescent="0.45">
      <c r="A9" s="136"/>
      <c r="B9" s="345"/>
      <c r="C9" s="345"/>
      <c r="D9" s="345"/>
      <c r="E9" s="153"/>
      <c r="F9" s="154"/>
      <c r="G9" s="335" t="s">
        <v>868</v>
      </c>
      <c r="H9" s="335"/>
      <c r="I9" s="335"/>
      <c r="J9" s="335"/>
      <c r="K9" s="335"/>
      <c r="L9" s="335"/>
      <c r="M9" s="335"/>
      <c r="N9" s="335"/>
      <c r="O9" s="335"/>
      <c r="P9" s="335"/>
      <c r="Q9" s="335"/>
      <c r="R9" s="335"/>
      <c r="S9" s="335"/>
      <c r="T9" s="336"/>
      <c r="U9" s="331" t="s">
        <v>869</v>
      </c>
      <c r="V9" s="332"/>
      <c r="W9" s="333"/>
      <c r="X9" s="346" t="s">
        <v>503</v>
      </c>
      <c r="Y9" s="334" t="s">
        <v>528</v>
      </c>
      <c r="Z9" s="335"/>
      <c r="AA9" s="335"/>
      <c r="AB9" s="335"/>
      <c r="AC9" s="336"/>
    </row>
    <row r="10" spans="1:29" s="140" customFormat="1" ht="112.5" thickBot="1" x14ac:dyDescent="0.45">
      <c r="A10" s="137"/>
      <c r="B10" s="330"/>
      <c r="C10" s="330"/>
      <c r="D10" s="330"/>
      <c r="E10" s="138"/>
      <c r="F10" s="138"/>
      <c r="G10" s="155" t="s">
        <v>382</v>
      </c>
      <c r="H10" s="155" t="s">
        <v>420</v>
      </c>
      <c r="I10" s="155" t="s">
        <v>421</v>
      </c>
      <c r="J10" s="155" t="s">
        <v>422</v>
      </c>
      <c r="K10" s="155" t="s">
        <v>423</v>
      </c>
      <c r="L10" s="155" t="s">
        <v>424</v>
      </c>
      <c r="M10" s="155" t="s">
        <v>425</v>
      </c>
      <c r="N10" s="155" t="s">
        <v>426</v>
      </c>
      <c r="O10" s="155" t="s">
        <v>427</v>
      </c>
      <c r="P10" s="155" t="s">
        <v>429</v>
      </c>
      <c r="Q10" s="155" t="s">
        <v>428</v>
      </c>
      <c r="R10" s="155" t="s">
        <v>430</v>
      </c>
      <c r="S10" s="155" t="s">
        <v>885</v>
      </c>
      <c r="T10" s="155" t="s">
        <v>527</v>
      </c>
      <c r="U10" s="138"/>
      <c r="V10" s="139" t="s">
        <v>526</v>
      </c>
      <c r="W10" s="139" t="s">
        <v>527</v>
      </c>
      <c r="X10" s="347"/>
      <c r="Y10" s="139" t="s">
        <v>504</v>
      </c>
      <c r="Z10" s="139" t="s">
        <v>505</v>
      </c>
      <c r="AA10" s="139" t="s">
        <v>506</v>
      </c>
      <c r="AB10" s="139" t="s">
        <v>507</v>
      </c>
      <c r="AC10" s="139" t="s">
        <v>524</v>
      </c>
    </row>
    <row r="11" spans="1:29" s="140" customFormat="1" ht="15" customHeight="1" thickTop="1" x14ac:dyDescent="0.4">
      <c r="A11" s="137"/>
      <c r="B11" s="141" t="s">
        <v>275</v>
      </c>
      <c r="C11" s="157" t="s">
        <v>351</v>
      </c>
      <c r="D11" s="158" t="s">
        <v>351</v>
      </c>
      <c r="E11" s="257">
        <v>14836294231.349998</v>
      </c>
      <c r="F11" s="257">
        <v>4494190134.3900003</v>
      </c>
      <c r="G11" s="257">
        <v>72227992.489999995</v>
      </c>
      <c r="H11" s="257">
        <v>2738508.88</v>
      </c>
      <c r="I11" s="257">
        <v>321364869.69</v>
      </c>
      <c r="J11" s="257">
        <v>307777251.01999998</v>
      </c>
      <c r="K11" s="257">
        <v>0</v>
      </c>
      <c r="L11" s="257">
        <v>989915853.57000005</v>
      </c>
      <c r="M11" s="257">
        <v>322581.67</v>
      </c>
      <c r="N11" s="257">
        <v>60942232.520000003</v>
      </c>
      <c r="O11" s="257">
        <v>520718418.37</v>
      </c>
      <c r="P11" s="257">
        <v>225567887.66</v>
      </c>
      <c r="Q11" s="257">
        <v>149489104.28</v>
      </c>
      <c r="R11" s="257">
        <v>1843125434.24</v>
      </c>
      <c r="S11" s="257">
        <v>1078910331.8199999</v>
      </c>
      <c r="T11" s="257">
        <v>106675991.59999999</v>
      </c>
      <c r="U11" s="257">
        <v>10342104096.959999</v>
      </c>
      <c r="V11" s="241">
        <v>7235932905.3599997</v>
      </c>
      <c r="W11" s="241">
        <v>215720106.81999999</v>
      </c>
      <c r="X11" s="143">
        <v>0.74863826777272313</v>
      </c>
      <c r="Y11" s="242">
        <v>7433286643.1700001</v>
      </c>
      <c r="Z11" s="242">
        <v>5172547787.8800001</v>
      </c>
      <c r="AA11" s="242">
        <v>2035521894.98</v>
      </c>
      <c r="AB11" s="242">
        <v>194937905.31999999</v>
      </c>
      <c r="AC11" s="242">
        <v>6.35</v>
      </c>
    </row>
    <row r="12" spans="1:29" s="140" customFormat="1" x14ac:dyDescent="0.4">
      <c r="A12" s="137"/>
      <c r="B12" s="141" t="s">
        <v>276</v>
      </c>
      <c r="C12" s="340" t="s">
        <v>365</v>
      </c>
      <c r="D12" s="158" t="s">
        <v>377</v>
      </c>
      <c r="E12" s="256">
        <v>1184176433.6399999</v>
      </c>
      <c r="F12" s="256">
        <v>151114357.97</v>
      </c>
      <c r="G12" s="256">
        <v>1549395.95</v>
      </c>
      <c r="H12" s="256">
        <v>170539.14</v>
      </c>
      <c r="I12" s="256">
        <v>12126149.25</v>
      </c>
      <c r="J12" s="256">
        <v>1178343.08</v>
      </c>
      <c r="K12" s="256">
        <v>72007.929999999993</v>
      </c>
      <c r="L12" s="256">
        <v>10772870.1</v>
      </c>
      <c r="M12" s="256">
        <v>0</v>
      </c>
      <c r="N12" s="256">
        <v>199690.91</v>
      </c>
      <c r="O12" s="256">
        <v>38592180.909999996</v>
      </c>
      <c r="P12" s="256">
        <v>15292044.16</v>
      </c>
      <c r="Q12" s="256">
        <v>7394691.3700000001</v>
      </c>
      <c r="R12" s="256">
        <v>63766445.170000002</v>
      </c>
      <c r="S12" s="256">
        <v>79442486.400000006</v>
      </c>
      <c r="T12" s="256">
        <v>13036919.550000001</v>
      </c>
      <c r="U12" s="256">
        <v>1033062075.67</v>
      </c>
      <c r="V12" s="242">
        <v>744937101.42999995</v>
      </c>
      <c r="W12" s="242">
        <v>16681859.529999999</v>
      </c>
      <c r="X12" s="143">
        <v>5.9753451919567616E-2</v>
      </c>
      <c r="Y12" s="242">
        <v>621959612.29999995</v>
      </c>
      <c r="Z12" s="242">
        <v>482701787.06</v>
      </c>
      <c r="AA12" s="242">
        <v>65061697.439999998</v>
      </c>
      <c r="AB12" s="242">
        <v>14453336.83</v>
      </c>
      <c r="AC12" s="242">
        <v>5.92</v>
      </c>
    </row>
    <row r="13" spans="1:29" s="140" customFormat="1" x14ac:dyDescent="0.4">
      <c r="A13" s="137"/>
      <c r="B13" s="141" t="s">
        <v>277</v>
      </c>
      <c r="C13" s="341"/>
      <c r="D13" s="158" t="s">
        <v>381</v>
      </c>
      <c r="E13" s="256">
        <v>0</v>
      </c>
      <c r="F13" s="256">
        <v>0</v>
      </c>
      <c r="G13" s="256">
        <v>0</v>
      </c>
      <c r="H13" s="256">
        <v>0</v>
      </c>
      <c r="I13" s="256">
        <v>0</v>
      </c>
      <c r="J13" s="256">
        <v>0</v>
      </c>
      <c r="K13" s="256">
        <v>0</v>
      </c>
      <c r="L13" s="256">
        <v>0</v>
      </c>
      <c r="M13" s="256">
        <v>0</v>
      </c>
      <c r="N13" s="256">
        <v>0</v>
      </c>
      <c r="O13" s="256">
        <v>0</v>
      </c>
      <c r="P13" s="256">
        <v>0</v>
      </c>
      <c r="Q13" s="256">
        <v>0</v>
      </c>
      <c r="R13" s="256">
        <v>0</v>
      </c>
      <c r="S13" s="256">
        <v>0</v>
      </c>
      <c r="T13" s="256">
        <v>0</v>
      </c>
      <c r="U13" s="256">
        <v>0</v>
      </c>
      <c r="V13" s="242">
        <v>0</v>
      </c>
      <c r="W13" s="242">
        <v>0</v>
      </c>
      <c r="X13" s="143">
        <v>0</v>
      </c>
      <c r="Y13" s="242">
        <v>0</v>
      </c>
      <c r="Z13" s="242">
        <v>0</v>
      </c>
      <c r="AA13" s="242">
        <v>0</v>
      </c>
      <c r="AB13" s="242">
        <v>0</v>
      </c>
      <c r="AC13" s="242">
        <v>0</v>
      </c>
    </row>
    <row r="14" spans="1:29" s="140" customFormat="1" x14ac:dyDescent="0.4">
      <c r="A14" s="137"/>
      <c r="B14" s="141" t="s">
        <v>278</v>
      </c>
      <c r="C14" s="341"/>
      <c r="D14" s="158" t="s">
        <v>378</v>
      </c>
      <c r="E14" s="256">
        <v>112971869.33</v>
      </c>
      <c r="F14" s="256">
        <v>614882.52</v>
      </c>
      <c r="G14" s="256">
        <v>0</v>
      </c>
      <c r="H14" s="256">
        <v>0</v>
      </c>
      <c r="I14" s="256">
        <v>0</v>
      </c>
      <c r="J14" s="256">
        <v>0</v>
      </c>
      <c r="K14" s="256">
        <v>0</v>
      </c>
      <c r="L14" s="256">
        <v>18097.82</v>
      </c>
      <c r="M14" s="256">
        <v>0</v>
      </c>
      <c r="N14" s="256">
        <v>0</v>
      </c>
      <c r="O14" s="256">
        <v>95256.57</v>
      </c>
      <c r="P14" s="256">
        <v>309427.63</v>
      </c>
      <c r="Q14" s="256">
        <v>0</v>
      </c>
      <c r="R14" s="256">
        <v>192100.5</v>
      </c>
      <c r="S14" s="256">
        <v>18097.82</v>
      </c>
      <c r="T14" s="256">
        <v>0</v>
      </c>
      <c r="U14" s="256">
        <v>112356986.81</v>
      </c>
      <c r="V14" s="242">
        <v>76363621.769999996</v>
      </c>
      <c r="W14" s="242">
        <v>1549286.14</v>
      </c>
      <c r="X14" s="143">
        <v>5.7005518523315169E-3</v>
      </c>
      <c r="Y14" s="242">
        <v>54692695.219999999</v>
      </c>
      <c r="Z14" s="242">
        <v>52769735.880000003</v>
      </c>
      <c r="AA14" s="242">
        <v>4072140.22</v>
      </c>
      <c r="AB14" s="242">
        <v>1437298</v>
      </c>
      <c r="AC14" s="242">
        <v>6.01</v>
      </c>
    </row>
    <row r="15" spans="1:29" s="140" customFormat="1" x14ac:dyDescent="0.4">
      <c r="A15" s="137"/>
      <c r="B15" s="141" t="s">
        <v>279</v>
      </c>
      <c r="C15" s="341"/>
      <c r="D15" s="158" t="s">
        <v>387</v>
      </c>
      <c r="E15" s="256">
        <v>68222082.579999998</v>
      </c>
      <c r="F15" s="256">
        <v>13.35</v>
      </c>
      <c r="G15" s="256">
        <v>0</v>
      </c>
      <c r="H15" s="256">
        <v>0</v>
      </c>
      <c r="I15" s="256">
        <v>0</v>
      </c>
      <c r="J15" s="256">
        <v>0</v>
      </c>
      <c r="K15" s="256">
        <v>0</v>
      </c>
      <c r="L15" s="256">
        <v>0</v>
      </c>
      <c r="M15" s="256">
        <v>0</v>
      </c>
      <c r="N15" s="256">
        <v>0</v>
      </c>
      <c r="O15" s="256">
        <v>0</v>
      </c>
      <c r="P15" s="256">
        <v>10</v>
      </c>
      <c r="Q15" s="256">
        <v>0</v>
      </c>
      <c r="R15" s="256">
        <v>3.35</v>
      </c>
      <c r="S15" s="256">
        <v>0</v>
      </c>
      <c r="T15" s="256">
        <v>0</v>
      </c>
      <c r="U15" s="256">
        <v>68222069.230000004</v>
      </c>
      <c r="V15" s="242">
        <v>37330853.560000002</v>
      </c>
      <c r="W15" s="242">
        <v>453343.9</v>
      </c>
      <c r="X15" s="143">
        <v>3.4424810488468943E-3</v>
      </c>
      <c r="Y15" s="242">
        <v>43625363.009999998</v>
      </c>
      <c r="Z15" s="242">
        <v>22406284.510000002</v>
      </c>
      <c r="AA15" s="242">
        <v>961121.19</v>
      </c>
      <c r="AB15" s="242">
        <v>1229313.8799999999</v>
      </c>
      <c r="AC15" s="242">
        <v>5.19</v>
      </c>
    </row>
    <row r="16" spans="1:29" s="140" customFormat="1" x14ac:dyDescent="0.4">
      <c r="A16" s="137"/>
      <c r="B16" s="141" t="s">
        <v>280</v>
      </c>
      <c r="C16" s="341"/>
      <c r="D16" s="158" t="s">
        <v>379</v>
      </c>
      <c r="E16" s="256">
        <v>51410464.019999996</v>
      </c>
      <c r="F16" s="256">
        <v>132721.87</v>
      </c>
      <c r="G16" s="256">
        <v>0</v>
      </c>
      <c r="H16" s="256">
        <v>0</v>
      </c>
      <c r="I16" s="256">
        <v>0</v>
      </c>
      <c r="J16" s="256">
        <v>0</v>
      </c>
      <c r="K16" s="256">
        <v>0</v>
      </c>
      <c r="L16" s="256">
        <v>0</v>
      </c>
      <c r="M16" s="256">
        <v>0</v>
      </c>
      <c r="N16" s="256">
        <v>0</v>
      </c>
      <c r="O16" s="256">
        <v>48694.35</v>
      </c>
      <c r="P16" s="256">
        <v>2.0299999999999998</v>
      </c>
      <c r="Q16" s="256">
        <v>0</v>
      </c>
      <c r="R16" s="256">
        <v>84025.49</v>
      </c>
      <c r="S16" s="256">
        <v>84024.88</v>
      </c>
      <c r="T16" s="256">
        <v>0</v>
      </c>
      <c r="U16" s="256">
        <v>51277742.149999999</v>
      </c>
      <c r="V16" s="242">
        <v>41507935.420000002</v>
      </c>
      <c r="W16" s="242">
        <v>374774.74</v>
      </c>
      <c r="X16" s="143">
        <v>2.5941680671172952E-3</v>
      </c>
      <c r="Y16" s="242">
        <v>25735436.140000001</v>
      </c>
      <c r="Z16" s="242">
        <v>20843426.190000001</v>
      </c>
      <c r="AA16" s="242">
        <v>4489056.5599999996</v>
      </c>
      <c r="AB16" s="242">
        <v>342545.13</v>
      </c>
      <c r="AC16" s="242">
        <v>5.96</v>
      </c>
    </row>
    <row r="17" spans="1:29" s="140" customFormat="1" x14ac:dyDescent="0.4">
      <c r="A17" s="137"/>
      <c r="B17" s="141" t="s">
        <v>281</v>
      </c>
      <c r="C17" s="342"/>
      <c r="D17" s="158" t="s">
        <v>380</v>
      </c>
      <c r="E17" s="256">
        <v>0</v>
      </c>
      <c r="F17" s="256">
        <v>0</v>
      </c>
      <c r="G17" s="256">
        <v>0</v>
      </c>
      <c r="H17" s="256">
        <v>0</v>
      </c>
      <c r="I17" s="256">
        <v>0</v>
      </c>
      <c r="J17" s="256">
        <v>0</v>
      </c>
      <c r="K17" s="256">
        <v>0</v>
      </c>
      <c r="L17" s="256">
        <v>0</v>
      </c>
      <c r="M17" s="256">
        <v>0</v>
      </c>
      <c r="N17" s="256">
        <v>0</v>
      </c>
      <c r="O17" s="256">
        <v>0</v>
      </c>
      <c r="P17" s="256">
        <v>0</v>
      </c>
      <c r="Q17" s="256">
        <v>0</v>
      </c>
      <c r="R17" s="256">
        <v>0</v>
      </c>
      <c r="S17" s="256">
        <v>0</v>
      </c>
      <c r="T17" s="256">
        <v>0</v>
      </c>
      <c r="U17" s="256">
        <v>0</v>
      </c>
      <c r="V17" s="242">
        <v>0</v>
      </c>
      <c r="W17" s="242">
        <v>0</v>
      </c>
      <c r="X17" s="143">
        <v>0</v>
      </c>
      <c r="Y17" s="242">
        <v>0</v>
      </c>
      <c r="Z17" s="242">
        <v>0</v>
      </c>
      <c r="AA17" s="242">
        <v>0</v>
      </c>
      <c r="AB17" s="242">
        <v>0</v>
      </c>
      <c r="AC17" s="242">
        <v>0</v>
      </c>
    </row>
    <row r="18" spans="1:29" s="140" customFormat="1" ht="19" customHeight="1" x14ac:dyDescent="0.4">
      <c r="A18" s="137"/>
      <c r="B18" s="141" t="s">
        <v>282</v>
      </c>
      <c r="C18" s="340" t="s">
        <v>363</v>
      </c>
      <c r="D18" s="158" t="s">
        <v>399</v>
      </c>
      <c r="E18" s="256">
        <v>3897786.42</v>
      </c>
      <c r="F18" s="256">
        <v>0</v>
      </c>
      <c r="G18" s="256">
        <v>0</v>
      </c>
      <c r="H18" s="256">
        <v>0</v>
      </c>
      <c r="I18" s="256">
        <v>0</v>
      </c>
      <c r="J18" s="256">
        <v>0</v>
      </c>
      <c r="K18" s="256">
        <v>0</v>
      </c>
      <c r="L18" s="256">
        <v>0</v>
      </c>
      <c r="M18" s="256">
        <v>0</v>
      </c>
      <c r="N18" s="256">
        <v>0</v>
      </c>
      <c r="O18" s="256">
        <v>0</v>
      </c>
      <c r="P18" s="256">
        <v>0</v>
      </c>
      <c r="Q18" s="256">
        <v>0</v>
      </c>
      <c r="R18" s="256">
        <v>0</v>
      </c>
      <c r="S18" s="256">
        <v>0</v>
      </c>
      <c r="T18" s="256">
        <v>0</v>
      </c>
      <c r="U18" s="256">
        <v>3897786.42</v>
      </c>
      <c r="V18" s="242">
        <v>1590903.85</v>
      </c>
      <c r="W18" s="242">
        <v>0</v>
      </c>
      <c r="X18" s="143">
        <v>1.9668200347839311E-4</v>
      </c>
      <c r="Y18" s="242">
        <v>2789380.44</v>
      </c>
      <c r="Z18" s="242">
        <v>921235.18</v>
      </c>
      <c r="AA18" s="242">
        <v>153972.79999999999</v>
      </c>
      <c r="AB18" s="242">
        <v>33198</v>
      </c>
      <c r="AC18" s="242">
        <v>4.8600000000000003</v>
      </c>
    </row>
    <row r="19" spans="1:29" s="140" customFormat="1" x14ac:dyDescent="0.4">
      <c r="A19" s="137"/>
      <c r="B19" s="141" t="s">
        <v>283</v>
      </c>
      <c r="C19" s="341"/>
      <c r="D19" s="158" t="s">
        <v>417</v>
      </c>
      <c r="E19" s="256">
        <v>42561679.979999997</v>
      </c>
      <c r="F19" s="256">
        <v>0</v>
      </c>
      <c r="G19" s="256">
        <v>0</v>
      </c>
      <c r="H19" s="256">
        <v>0</v>
      </c>
      <c r="I19" s="256">
        <v>0</v>
      </c>
      <c r="J19" s="256">
        <v>0</v>
      </c>
      <c r="K19" s="256">
        <v>0</v>
      </c>
      <c r="L19" s="256">
        <v>0</v>
      </c>
      <c r="M19" s="256">
        <v>0</v>
      </c>
      <c r="N19" s="256">
        <v>0</v>
      </c>
      <c r="O19" s="256">
        <v>0</v>
      </c>
      <c r="P19" s="256">
        <v>0</v>
      </c>
      <c r="Q19" s="256">
        <v>0</v>
      </c>
      <c r="R19" s="256">
        <v>0</v>
      </c>
      <c r="S19" s="256">
        <v>0</v>
      </c>
      <c r="T19" s="256">
        <v>0</v>
      </c>
      <c r="U19" s="256">
        <v>42561679.979999997</v>
      </c>
      <c r="V19" s="242">
        <v>21308254.530000001</v>
      </c>
      <c r="W19" s="242">
        <v>557633.88</v>
      </c>
      <c r="X19" s="143">
        <v>2.1476591038748125E-3</v>
      </c>
      <c r="Y19" s="242">
        <v>26485918.32</v>
      </c>
      <c r="Z19" s="242">
        <v>12599716.289999999</v>
      </c>
      <c r="AA19" s="242">
        <v>2689797.53</v>
      </c>
      <c r="AB19" s="242">
        <v>786247.84</v>
      </c>
      <c r="AC19" s="242">
        <v>5.38</v>
      </c>
    </row>
    <row r="20" spans="1:29" s="140" customFormat="1" x14ac:dyDescent="0.4">
      <c r="A20" s="137"/>
      <c r="B20" s="141" t="s">
        <v>284</v>
      </c>
      <c r="C20" s="342"/>
      <c r="D20" s="158" t="s">
        <v>419</v>
      </c>
      <c r="E20" s="256">
        <v>121938190.15000001</v>
      </c>
      <c r="F20" s="256">
        <v>1774816.5899999999</v>
      </c>
      <c r="G20" s="256">
        <v>0</v>
      </c>
      <c r="H20" s="256">
        <v>0</v>
      </c>
      <c r="I20" s="256">
        <v>0</v>
      </c>
      <c r="J20" s="256">
        <v>0</v>
      </c>
      <c r="K20" s="256">
        <v>0</v>
      </c>
      <c r="L20" s="256">
        <v>42995.45</v>
      </c>
      <c r="M20" s="256">
        <v>0</v>
      </c>
      <c r="N20" s="256">
        <v>0</v>
      </c>
      <c r="O20" s="256">
        <v>31665.45</v>
      </c>
      <c r="P20" s="256">
        <v>163681.15</v>
      </c>
      <c r="Q20" s="256">
        <v>95739.4</v>
      </c>
      <c r="R20" s="256">
        <v>1440735.14</v>
      </c>
      <c r="S20" s="256">
        <v>1393968.84</v>
      </c>
      <c r="T20" s="256">
        <v>0</v>
      </c>
      <c r="U20" s="256">
        <v>120163373.56</v>
      </c>
      <c r="V20" s="242">
        <v>62564136.689999998</v>
      </c>
      <c r="W20" s="242">
        <v>2851760.67</v>
      </c>
      <c r="X20" s="143">
        <v>6.1529917124682424E-3</v>
      </c>
      <c r="Y20" s="242">
        <v>87284746.680000007</v>
      </c>
      <c r="Z20" s="242">
        <v>30914039.359999999</v>
      </c>
      <c r="AA20" s="242">
        <v>2137968.92</v>
      </c>
      <c r="AB20" s="242">
        <v>1601435.18</v>
      </c>
      <c r="AC20" s="242">
        <v>4.51</v>
      </c>
    </row>
    <row r="21" spans="1:29" s="140" customFormat="1" x14ac:dyDescent="0.4">
      <c r="A21" s="137"/>
      <c r="B21" s="141" t="s">
        <v>285</v>
      </c>
      <c r="C21" s="340" t="s">
        <v>364</v>
      </c>
      <c r="D21" s="158" t="s">
        <v>431</v>
      </c>
      <c r="E21" s="256">
        <v>0</v>
      </c>
      <c r="F21" s="256">
        <v>0</v>
      </c>
      <c r="G21" s="256">
        <v>0</v>
      </c>
      <c r="H21" s="256">
        <v>0</v>
      </c>
      <c r="I21" s="256">
        <v>0</v>
      </c>
      <c r="J21" s="256">
        <v>0</v>
      </c>
      <c r="K21" s="256">
        <v>0</v>
      </c>
      <c r="L21" s="256">
        <v>0</v>
      </c>
      <c r="M21" s="256">
        <v>0</v>
      </c>
      <c r="N21" s="256">
        <v>0</v>
      </c>
      <c r="O21" s="256">
        <v>0</v>
      </c>
      <c r="P21" s="256">
        <v>0</v>
      </c>
      <c r="Q21" s="256">
        <v>0</v>
      </c>
      <c r="R21" s="256">
        <v>0</v>
      </c>
      <c r="S21" s="256">
        <v>0</v>
      </c>
      <c r="T21" s="256">
        <v>0</v>
      </c>
      <c r="U21" s="256">
        <v>0</v>
      </c>
      <c r="V21" s="242">
        <v>0</v>
      </c>
      <c r="W21" s="242">
        <v>0</v>
      </c>
      <c r="X21" s="143">
        <v>0</v>
      </c>
      <c r="Y21" s="242">
        <v>0</v>
      </c>
      <c r="Z21" s="242">
        <v>0</v>
      </c>
      <c r="AA21" s="242">
        <v>0</v>
      </c>
      <c r="AB21" s="242">
        <v>0</v>
      </c>
      <c r="AC21" s="242">
        <v>0</v>
      </c>
    </row>
    <row r="22" spans="1:29" s="140" customFormat="1" x14ac:dyDescent="0.4">
      <c r="A22" s="137"/>
      <c r="B22" s="141" t="s">
        <v>286</v>
      </c>
      <c r="C22" s="341"/>
      <c r="D22" s="158" t="s">
        <v>432</v>
      </c>
      <c r="E22" s="256">
        <v>62730640.539999999</v>
      </c>
      <c r="F22" s="256">
        <v>0.5</v>
      </c>
      <c r="G22" s="256">
        <v>0</v>
      </c>
      <c r="H22" s="256">
        <v>0</v>
      </c>
      <c r="I22" s="256">
        <v>0</v>
      </c>
      <c r="J22" s="256">
        <v>0</v>
      </c>
      <c r="K22" s="256">
        <v>0</v>
      </c>
      <c r="L22" s="256">
        <v>0</v>
      </c>
      <c r="M22" s="256">
        <v>0</v>
      </c>
      <c r="N22" s="256">
        <v>0</v>
      </c>
      <c r="O22" s="256">
        <v>0</v>
      </c>
      <c r="P22" s="256">
        <v>0.5</v>
      </c>
      <c r="Q22" s="256">
        <v>0</v>
      </c>
      <c r="R22" s="256">
        <v>0</v>
      </c>
      <c r="S22" s="256">
        <v>0</v>
      </c>
      <c r="T22" s="256">
        <v>0</v>
      </c>
      <c r="U22" s="256">
        <v>62730640.039999999</v>
      </c>
      <c r="V22" s="242">
        <v>39424565.460000001</v>
      </c>
      <c r="W22" s="242">
        <v>1505498.57</v>
      </c>
      <c r="X22" s="143">
        <v>3.1653833051453104E-3</v>
      </c>
      <c r="Y22" s="242">
        <v>34785280.439999998</v>
      </c>
      <c r="Z22" s="242">
        <v>22089314.149999999</v>
      </c>
      <c r="AA22" s="242">
        <v>4470436.6100000003</v>
      </c>
      <c r="AB22" s="242">
        <v>1385609.34</v>
      </c>
      <c r="AC22" s="242">
        <v>5.76</v>
      </c>
    </row>
    <row r="23" spans="1:29" s="140" customFormat="1" x14ac:dyDescent="0.4">
      <c r="A23" s="137"/>
      <c r="B23" s="141" t="s">
        <v>287</v>
      </c>
      <c r="C23" s="341"/>
      <c r="D23" s="158" t="s">
        <v>418</v>
      </c>
      <c r="E23" s="256">
        <v>0</v>
      </c>
      <c r="F23" s="256">
        <v>0</v>
      </c>
      <c r="G23" s="256">
        <v>0</v>
      </c>
      <c r="H23" s="256">
        <v>0</v>
      </c>
      <c r="I23" s="256">
        <v>0</v>
      </c>
      <c r="J23" s="256">
        <v>0</v>
      </c>
      <c r="K23" s="256">
        <v>0</v>
      </c>
      <c r="L23" s="256">
        <v>0</v>
      </c>
      <c r="M23" s="256">
        <v>0</v>
      </c>
      <c r="N23" s="256">
        <v>0</v>
      </c>
      <c r="O23" s="256">
        <v>0</v>
      </c>
      <c r="P23" s="256">
        <v>0</v>
      </c>
      <c r="Q23" s="256">
        <v>0</v>
      </c>
      <c r="R23" s="256">
        <v>0</v>
      </c>
      <c r="S23" s="256">
        <v>0</v>
      </c>
      <c r="T23" s="256">
        <v>0</v>
      </c>
      <c r="U23" s="256">
        <v>0</v>
      </c>
      <c r="V23" s="242">
        <v>0</v>
      </c>
      <c r="W23" s="242">
        <v>0</v>
      </c>
      <c r="X23" s="143">
        <v>0</v>
      </c>
      <c r="Y23" s="242">
        <v>0</v>
      </c>
      <c r="Z23" s="242">
        <v>0</v>
      </c>
      <c r="AA23" s="242">
        <v>0</v>
      </c>
      <c r="AB23" s="242">
        <v>0</v>
      </c>
      <c r="AC23" s="242">
        <v>0</v>
      </c>
    </row>
    <row r="24" spans="1:29" s="140" customFormat="1" x14ac:dyDescent="0.4">
      <c r="A24" s="137"/>
      <c r="B24" s="141" t="s">
        <v>288</v>
      </c>
      <c r="C24" s="341"/>
      <c r="D24" s="158" t="s">
        <v>433</v>
      </c>
      <c r="E24" s="256">
        <v>0</v>
      </c>
      <c r="F24" s="256">
        <v>0</v>
      </c>
      <c r="G24" s="256">
        <v>0</v>
      </c>
      <c r="H24" s="256">
        <v>0</v>
      </c>
      <c r="I24" s="256">
        <v>0</v>
      </c>
      <c r="J24" s="256">
        <v>0</v>
      </c>
      <c r="K24" s="256">
        <v>0</v>
      </c>
      <c r="L24" s="256">
        <v>0</v>
      </c>
      <c r="M24" s="256">
        <v>0</v>
      </c>
      <c r="N24" s="256">
        <v>0</v>
      </c>
      <c r="O24" s="256">
        <v>0</v>
      </c>
      <c r="P24" s="256">
        <v>0</v>
      </c>
      <c r="Q24" s="256">
        <v>0</v>
      </c>
      <c r="R24" s="256">
        <v>0</v>
      </c>
      <c r="S24" s="256">
        <v>0</v>
      </c>
      <c r="T24" s="256">
        <v>0</v>
      </c>
      <c r="U24" s="256">
        <v>0</v>
      </c>
      <c r="V24" s="242">
        <v>0</v>
      </c>
      <c r="W24" s="242">
        <v>0</v>
      </c>
      <c r="X24" s="143">
        <v>0</v>
      </c>
      <c r="Y24" s="242">
        <v>0</v>
      </c>
      <c r="Z24" s="242">
        <v>0</v>
      </c>
      <c r="AA24" s="242">
        <v>0</v>
      </c>
      <c r="AB24" s="242">
        <v>0</v>
      </c>
      <c r="AC24" s="242">
        <v>0</v>
      </c>
    </row>
    <row r="25" spans="1:29" s="140" customFormat="1" x14ac:dyDescent="0.4">
      <c r="B25" s="141" t="s">
        <v>289</v>
      </c>
      <c r="C25" s="341"/>
      <c r="D25" s="158" t="s">
        <v>398</v>
      </c>
      <c r="E25" s="256">
        <v>606422440.64999998</v>
      </c>
      <c r="F25" s="256">
        <v>83463857.060000002</v>
      </c>
      <c r="G25" s="256">
        <v>3607740.07</v>
      </c>
      <c r="H25" s="256">
        <v>330325.45</v>
      </c>
      <c r="I25" s="256">
        <v>4754199.87</v>
      </c>
      <c r="J25" s="256">
        <v>3172636.92</v>
      </c>
      <c r="K25" s="256">
        <v>0</v>
      </c>
      <c r="L25" s="256">
        <v>8778868.0099999998</v>
      </c>
      <c r="M25" s="256">
        <v>772862.1</v>
      </c>
      <c r="N25" s="256">
        <v>0</v>
      </c>
      <c r="O25" s="256">
        <v>6955371.96</v>
      </c>
      <c r="P25" s="256">
        <v>9753746.5700000003</v>
      </c>
      <c r="Q25" s="256">
        <v>5638729.4900000002</v>
      </c>
      <c r="R25" s="256">
        <v>39699376.619999997</v>
      </c>
      <c r="S25" s="256">
        <v>54118676.270000003</v>
      </c>
      <c r="T25" s="256">
        <v>4329732.76</v>
      </c>
      <c r="U25" s="256">
        <v>522958583.58999997</v>
      </c>
      <c r="V25" s="242">
        <v>379713652.32999998</v>
      </c>
      <c r="W25" s="242">
        <v>10982245.34</v>
      </c>
      <c r="X25" s="143">
        <v>3.0600029793653734E-2</v>
      </c>
      <c r="Y25" s="242">
        <v>338464066.72000003</v>
      </c>
      <c r="Z25" s="242">
        <v>245764376.21000001</v>
      </c>
      <c r="AA25" s="242">
        <v>14572751.75</v>
      </c>
      <c r="AB25" s="242">
        <v>7621245.9699999997</v>
      </c>
      <c r="AC25" s="242">
        <v>5.49</v>
      </c>
    </row>
    <row r="26" spans="1:29" s="140" customFormat="1" x14ac:dyDescent="0.4">
      <c r="B26" s="141" t="s">
        <v>290</v>
      </c>
      <c r="C26" s="341"/>
      <c r="D26" s="158" t="s">
        <v>434</v>
      </c>
      <c r="E26" s="256">
        <v>49672512.07</v>
      </c>
      <c r="F26" s="256">
        <v>1578526.53</v>
      </c>
      <c r="G26" s="256">
        <v>0</v>
      </c>
      <c r="H26" s="256">
        <v>0</v>
      </c>
      <c r="I26" s="256">
        <v>0</v>
      </c>
      <c r="J26" s="256">
        <v>0</v>
      </c>
      <c r="K26" s="256">
        <v>0</v>
      </c>
      <c r="L26" s="256">
        <v>198154.42</v>
      </c>
      <c r="M26" s="256">
        <v>0</v>
      </c>
      <c r="N26" s="256">
        <v>0</v>
      </c>
      <c r="O26" s="256">
        <v>0</v>
      </c>
      <c r="P26" s="256">
        <v>536799.78</v>
      </c>
      <c r="Q26" s="256">
        <v>0</v>
      </c>
      <c r="R26" s="256">
        <v>843572.33</v>
      </c>
      <c r="S26" s="256">
        <v>1030001.05</v>
      </c>
      <c r="T26" s="256">
        <v>0</v>
      </c>
      <c r="U26" s="256">
        <v>48093985.539999999</v>
      </c>
      <c r="V26" s="242">
        <v>27932799.719999999</v>
      </c>
      <c r="W26" s="242">
        <v>840855.57</v>
      </c>
      <c r="X26" s="143">
        <v>2.5064711451614793E-3</v>
      </c>
      <c r="Y26" s="242">
        <v>34067632.659999996</v>
      </c>
      <c r="Z26" s="242">
        <v>13312275.960000001</v>
      </c>
      <c r="AA26" s="242">
        <v>1448519.58</v>
      </c>
      <c r="AB26" s="242">
        <v>844083.87</v>
      </c>
      <c r="AC26" s="242">
        <v>4.8099999999999996</v>
      </c>
    </row>
    <row r="27" spans="1:29" s="140" customFormat="1" x14ac:dyDescent="0.4">
      <c r="B27" s="141" t="s">
        <v>291</v>
      </c>
      <c r="C27" s="341"/>
      <c r="D27" s="158" t="s">
        <v>397</v>
      </c>
      <c r="E27" s="256">
        <v>94507245.11999999</v>
      </c>
      <c r="F27" s="256">
        <v>1966878.1300000001</v>
      </c>
      <c r="G27" s="256">
        <v>100151.89</v>
      </c>
      <c r="H27" s="256">
        <v>0</v>
      </c>
      <c r="I27" s="256">
        <v>0</v>
      </c>
      <c r="J27" s="256">
        <v>0</v>
      </c>
      <c r="K27" s="256">
        <v>0</v>
      </c>
      <c r="L27" s="256">
        <v>0</v>
      </c>
      <c r="M27" s="256">
        <v>0</v>
      </c>
      <c r="N27" s="256">
        <v>195829.05</v>
      </c>
      <c r="O27" s="256">
        <v>0</v>
      </c>
      <c r="P27" s="256">
        <v>720291.63</v>
      </c>
      <c r="Q27" s="256">
        <v>0</v>
      </c>
      <c r="R27" s="256">
        <v>950605.56</v>
      </c>
      <c r="S27" s="256">
        <v>1196291.77</v>
      </c>
      <c r="T27" s="256">
        <v>0</v>
      </c>
      <c r="U27" s="256">
        <v>92540366.989999995</v>
      </c>
      <c r="V27" s="242">
        <v>62821876.859999999</v>
      </c>
      <c r="W27" s="242">
        <v>3016212.06</v>
      </c>
      <c r="X27" s="143">
        <v>4.7688283324218645E-3</v>
      </c>
      <c r="Y27" s="242">
        <v>60700465.560000002</v>
      </c>
      <c r="Z27" s="242">
        <v>29790546.68</v>
      </c>
      <c r="AA27" s="242">
        <v>2730127.16</v>
      </c>
      <c r="AB27" s="242">
        <v>1286105.71</v>
      </c>
      <c r="AC27" s="242">
        <v>5.04</v>
      </c>
    </row>
    <row r="28" spans="1:29" s="140" customFormat="1" x14ac:dyDescent="0.4">
      <c r="B28" s="141" t="s">
        <v>292</v>
      </c>
      <c r="C28" s="341"/>
      <c r="D28" s="158" t="s">
        <v>435</v>
      </c>
      <c r="E28" s="256">
        <v>20454408.829999998</v>
      </c>
      <c r="F28" s="256">
        <v>0</v>
      </c>
      <c r="G28" s="256">
        <v>0</v>
      </c>
      <c r="H28" s="256">
        <v>0</v>
      </c>
      <c r="I28" s="256">
        <v>0</v>
      </c>
      <c r="J28" s="256">
        <v>0</v>
      </c>
      <c r="K28" s="256">
        <v>0</v>
      </c>
      <c r="L28" s="256">
        <v>0</v>
      </c>
      <c r="M28" s="256">
        <v>0</v>
      </c>
      <c r="N28" s="256">
        <v>0</v>
      </c>
      <c r="O28" s="256">
        <v>0</v>
      </c>
      <c r="P28" s="256">
        <v>0</v>
      </c>
      <c r="Q28" s="256">
        <v>0</v>
      </c>
      <c r="R28" s="256">
        <v>0</v>
      </c>
      <c r="S28" s="256">
        <v>0</v>
      </c>
      <c r="T28" s="256">
        <v>0</v>
      </c>
      <c r="U28" s="256">
        <v>20454408.829999998</v>
      </c>
      <c r="V28" s="242">
        <v>10152016.42</v>
      </c>
      <c r="W28" s="242">
        <v>119265.41</v>
      </c>
      <c r="X28" s="143">
        <v>1.0321278990577771E-3</v>
      </c>
      <c r="Y28" s="242">
        <v>14507778.220000001</v>
      </c>
      <c r="Z28" s="242">
        <v>4539516.8600000003</v>
      </c>
      <c r="AA28" s="242">
        <v>958601.23</v>
      </c>
      <c r="AB28" s="242">
        <v>448512.52</v>
      </c>
      <c r="AC28" s="242">
        <v>4.83</v>
      </c>
    </row>
    <row r="29" spans="1:29" s="140" customFormat="1" x14ac:dyDescent="0.4">
      <c r="B29" s="141" t="s">
        <v>293</v>
      </c>
      <c r="C29" s="341"/>
      <c r="D29" s="158" t="s">
        <v>445</v>
      </c>
      <c r="E29" s="256">
        <v>19423839.52</v>
      </c>
      <c r="F29" s="256">
        <v>0</v>
      </c>
      <c r="G29" s="256">
        <v>0</v>
      </c>
      <c r="H29" s="256">
        <v>0</v>
      </c>
      <c r="I29" s="256">
        <v>0</v>
      </c>
      <c r="J29" s="256">
        <v>0</v>
      </c>
      <c r="K29" s="256">
        <v>0</v>
      </c>
      <c r="L29" s="256">
        <v>0</v>
      </c>
      <c r="M29" s="256">
        <v>0</v>
      </c>
      <c r="N29" s="256">
        <v>0</v>
      </c>
      <c r="O29" s="256">
        <v>0</v>
      </c>
      <c r="P29" s="256">
        <v>0</v>
      </c>
      <c r="Q29" s="256">
        <v>0</v>
      </c>
      <c r="R29" s="256">
        <v>0</v>
      </c>
      <c r="S29" s="256">
        <v>0</v>
      </c>
      <c r="T29" s="256">
        <v>0</v>
      </c>
      <c r="U29" s="256">
        <v>19423839.52</v>
      </c>
      <c r="V29" s="242">
        <v>6935970.21</v>
      </c>
      <c r="W29" s="242">
        <v>182723.15</v>
      </c>
      <c r="X29" s="143">
        <v>9.8012545080302001E-4</v>
      </c>
      <c r="Y29" s="242">
        <v>14945574.23</v>
      </c>
      <c r="Z29" s="242">
        <v>3401492.68</v>
      </c>
      <c r="AA29" s="242">
        <v>553632.98</v>
      </c>
      <c r="AB29" s="242">
        <v>523139.63</v>
      </c>
      <c r="AC29" s="242">
        <v>4.3899999999999997</v>
      </c>
    </row>
    <row r="30" spans="1:29" s="146" customFormat="1" ht="20" customHeight="1" x14ac:dyDescent="0.4">
      <c r="B30" s="141" t="s">
        <v>294</v>
      </c>
      <c r="C30" s="341"/>
      <c r="D30" s="158" t="s">
        <v>446</v>
      </c>
      <c r="E30" s="258">
        <v>22449949</v>
      </c>
      <c r="F30" s="258">
        <v>401155.66</v>
      </c>
      <c r="G30" s="258">
        <v>0</v>
      </c>
      <c r="H30" s="258">
        <v>0</v>
      </c>
      <c r="I30" s="258">
        <v>0</v>
      </c>
      <c r="J30" s="258">
        <v>0</v>
      </c>
      <c r="K30" s="258">
        <v>0</v>
      </c>
      <c r="L30" s="258">
        <v>0</v>
      </c>
      <c r="M30" s="258">
        <v>0</v>
      </c>
      <c r="N30" s="258">
        <v>0</v>
      </c>
      <c r="O30" s="258">
        <v>0</v>
      </c>
      <c r="P30" s="258">
        <v>401155.66</v>
      </c>
      <c r="Q30" s="258">
        <v>0</v>
      </c>
      <c r="R30" s="258">
        <v>0</v>
      </c>
      <c r="S30" s="258">
        <v>0</v>
      </c>
      <c r="T30" s="258">
        <v>0</v>
      </c>
      <c r="U30" s="258">
        <v>22048793.34</v>
      </c>
      <c r="V30" s="243">
        <v>11143598.560000001</v>
      </c>
      <c r="W30" s="243">
        <v>250013.08</v>
      </c>
      <c r="X30" s="143">
        <v>1.132822702816987E-3</v>
      </c>
      <c r="Y30" s="243">
        <v>15878361.18</v>
      </c>
      <c r="Z30" s="243">
        <v>5864299.8300000001</v>
      </c>
      <c r="AA30" s="243">
        <v>165681.28</v>
      </c>
      <c r="AB30" s="243">
        <v>541606.71</v>
      </c>
      <c r="AC30" s="243">
        <v>4.53</v>
      </c>
    </row>
    <row r="31" spans="1:29" s="140" customFormat="1" x14ac:dyDescent="0.4">
      <c r="B31" s="141" t="s">
        <v>295</v>
      </c>
      <c r="C31" s="341"/>
      <c r="D31" s="158" t="s">
        <v>396</v>
      </c>
      <c r="E31" s="256">
        <v>0</v>
      </c>
      <c r="F31" s="256">
        <v>0</v>
      </c>
      <c r="G31" s="256">
        <v>0</v>
      </c>
      <c r="H31" s="256">
        <v>0</v>
      </c>
      <c r="I31" s="256">
        <v>0</v>
      </c>
      <c r="J31" s="256">
        <v>0</v>
      </c>
      <c r="K31" s="256">
        <v>0</v>
      </c>
      <c r="L31" s="256">
        <v>0</v>
      </c>
      <c r="M31" s="256">
        <v>0</v>
      </c>
      <c r="N31" s="256">
        <v>0</v>
      </c>
      <c r="O31" s="256">
        <v>0</v>
      </c>
      <c r="P31" s="256">
        <v>0</v>
      </c>
      <c r="Q31" s="256">
        <v>0</v>
      </c>
      <c r="R31" s="256">
        <v>0</v>
      </c>
      <c r="S31" s="256">
        <v>0</v>
      </c>
      <c r="T31" s="256">
        <v>0</v>
      </c>
      <c r="U31" s="256">
        <v>0</v>
      </c>
      <c r="V31" s="242">
        <v>0</v>
      </c>
      <c r="W31" s="242">
        <v>0</v>
      </c>
      <c r="X31" s="143">
        <v>0</v>
      </c>
      <c r="Y31" s="242">
        <v>0</v>
      </c>
      <c r="Z31" s="242">
        <v>0</v>
      </c>
      <c r="AA31" s="242">
        <v>0</v>
      </c>
      <c r="AB31" s="242">
        <v>0</v>
      </c>
      <c r="AC31" s="242">
        <v>0</v>
      </c>
    </row>
    <row r="32" spans="1:29" s="140" customFormat="1" x14ac:dyDescent="0.4">
      <c r="B32" s="141" t="s">
        <v>296</v>
      </c>
      <c r="C32" s="342"/>
      <c r="D32" s="158" t="s">
        <v>413</v>
      </c>
      <c r="E32" s="256">
        <v>127504023.09</v>
      </c>
      <c r="F32" s="256">
        <v>2430988.94</v>
      </c>
      <c r="G32" s="256">
        <v>0</v>
      </c>
      <c r="H32" s="256">
        <v>60432.27</v>
      </c>
      <c r="I32" s="256">
        <v>550318.64</v>
      </c>
      <c r="J32" s="256">
        <v>0</v>
      </c>
      <c r="K32" s="256">
        <v>0</v>
      </c>
      <c r="L32" s="256">
        <v>0</v>
      </c>
      <c r="M32" s="256">
        <v>0</v>
      </c>
      <c r="N32" s="256">
        <v>0</v>
      </c>
      <c r="O32" s="256">
        <v>207810.92</v>
      </c>
      <c r="P32" s="256">
        <v>558201.12</v>
      </c>
      <c r="Q32" s="256">
        <v>49321.63</v>
      </c>
      <c r="R32" s="256">
        <v>1004904.36</v>
      </c>
      <c r="S32" s="256">
        <v>1614566.06</v>
      </c>
      <c r="T32" s="256">
        <v>29797.54</v>
      </c>
      <c r="U32" s="256">
        <v>125073034.15000001</v>
      </c>
      <c r="V32" s="242">
        <v>85107727.140000001</v>
      </c>
      <c r="W32" s="242">
        <v>3080048.83</v>
      </c>
      <c r="X32" s="143">
        <v>6.4338432152720405E-3</v>
      </c>
      <c r="Y32" s="242">
        <v>83171313.489999995</v>
      </c>
      <c r="Z32" s="242">
        <v>37101990.520000003</v>
      </c>
      <c r="AA32" s="242">
        <v>5456384.4900000002</v>
      </c>
      <c r="AB32" s="242">
        <v>1774334.6</v>
      </c>
      <c r="AC32" s="242">
        <v>5.01</v>
      </c>
    </row>
    <row r="33" spans="2:29" s="140" customFormat="1" x14ac:dyDescent="0.4">
      <c r="B33" s="141" t="s">
        <v>297</v>
      </c>
      <c r="C33" s="340" t="s">
        <v>366</v>
      </c>
      <c r="D33" s="158" t="s">
        <v>412</v>
      </c>
      <c r="E33" s="256">
        <v>9122408.7699999996</v>
      </c>
      <c r="F33" s="256">
        <v>632301.71</v>
      </c>
      <c r="G33" s="256">
        <v>159890.49</v>
      </c>
      <c r="H33" s="256">
        <v>0</v>
      </c>
      <c r="I33" s="256">
        <v>0</v>
      </c>
      <c r="J33" s="256">
        <v>0</v>
      </c>
      <c r="K33" s="256">
        <v>0</v>
      </c>
      <c r="L33" s="256">
        <v>0</v>
      </c>
      <c r="M33" s="256">
        <v>0</v>
      </c>
      <c r="N33" s="256">
        <v>0</v>
      </c>
      <c r="O33" s="256">
        <v>73605.649999999994</v>
      </c>
      <c r="P33" s="256">
        <v>136085.01999999999</v>
      </c>
      <c r="Q33" s="256">
        <v>0</v>
      </c>
      <c r="R33" s="256">
        <v>262720.55</v>
      </c>
      <c r="S33" s="256">
        <v>363644.74</v>
      </c>
      <c r="T33" s="256">
        <v>0</v>
      </c>
      <c r="U33" s="256">
        <v>8490107.0600000005</v>
      </c>
      <c r="V33" s="242">
        <v>3998514.02</v>
      </c>
      <c r="W33" s="242">
        <v>150171.38</v>
      </c>
      <c r="X33" s="143">
        <v>4.6031604610918207E-4</v>
      </c>
      <c r="Y33" s="242">
        <v>8046805.2699999996</v>
      </c>
      <c r="Z33" s="242">
        <v>634221.06000000006</v>
      </c>
      <c r="AA33" s="242">
        <v>198295.14</v>
      </c>
      <c r="AB33" s="242">
        <v>243087.31</v>
      </c>
      <c r="AC33" s="242">
        <v>3.56</v>
      </c>
    </row>
    <row r="34" spans="2:29" s="140" customFormat="1" x14ac:dyDescent="0.4">
      <c r="B34" s="141" t="s">
        <v>298</v>
      </c>
      <c r="C34" s="341"/>
      <c r="D34" s="158" t="s">
        <v>444</v>
      </c>
      <c r="E34" s="256">
        <v>29301720.469999999</v>
      </c>
      <c r="F34" s="256">
        <v>3422325.74</v>
      </c>
      <c r="G34" s="256">
        <v>2674089.77</v>
      </c>
      <c r="H34" s="256">
        <v>0</v>
      </c>
      <c r="I34" s="256">
        <v>340162.71</v>
      </c>
      <c r="J34" s="256">
        <v>0</v>
      </c>
      <c r="K34" s="256">
        <v>0</v>
      </c>
      <c r="L34" s="256">
        <v>0</v>
      </c>
      <c r="M34" s="256">
        <v>0</v>
      </c>
      <c r="N34" s="256">
        <v>0</v>
      </c>
      <c r="O34" s="256">
        <v>0</v>
      </c>
      <c r="P34" s="256">
        <v>0</v>
      </c>
      <c r="Q34" s="256">
        <v>0</v>
      </c>
      <c r="R34" s="256">
        <v>408073.26</v>
      </c>
      <c r="S34" s="256">
        <v>3422324.74</v>
      </c>
      <c r="T34" s="256">
        <v>0</v>
      </c>
      <c r="U34" s="256">
        <v>25879394.73</v>
      </c>
      <c r="V34" s="242">
        <v>18562202.359999999</v>
      </c>
      <c r="W34" s="242">
        <v>1051137.77</v>
      </c>
      <c r="X34" s="143">
        <v>1.4785625651093121E-3</v>
      </c>
      <c r="Y34" s="242">
        <v>20609066.870000001</v>
      </c>
      <c r="Z34" s="242">
        <v>7313809.8499999996</v>
      </c>
      <c r="AA34" s="242">
        <v>932916.04</v>
      </c>
      <c r="AB34" s="242">
        <v>445927.72</v>
      </c>
      <c r="AC34" s="242">
        <v>4.38</v>
      </c>
    </row>
    <row r="35" spans="2:29" s="140" customFormat="1" x14ac:dyDescent="0.4">
      <c r="B35" s="141" t="s">
        <v>299</v>
      </c>
      <c r="C35" s="341"/>
      <c r="D35" s="158" t="s">
        <v>450</v>
      </c>
      <c r="E35" s="256">
        <v>106024464.28</v>
      </c>
      <c r="F35" s="256">
        <v>9325226.6400000006</v>
      </c>
      <c r="G35" s="256">
        <v>7231215.96</v>
      </c>
      <c r="H35" s="256">
        <v>0</v>
      </c>
      <c r="I35" s="256">
        <v>227299.93</v>
      </c>
      <c r="J35" s="256">
        <v>234188.59</v>
      </c>
      <c r="K35" s="256">
        <v>0</v>
      </c>
      <c r="L35" s="256">
        <v>0</v>
      </c>
      <c r="M35" s="256">
        <v>0</v>
      </c>
      <c r="N35" s="256">
        <v>0</v>
      </c>
      <c r="O35" s="256">
        <v>0</v>
      </c>
      <c r="P35" s="256">
        <v>410873.84</v>
      </c>
      <c r="Q35" s="256">
        <v>382933.75</v>
      </c>
      <c r="R35" s="256">
        <v>838714.57</v>
      </c>
      <c r="S35" s="256">
        <v>8897062</v>
      </c>
      <c r="T35" s="256">
        <v>0</v>
      </c>
      <c r="U35" s="256">
        <v>96699237.640000001</v>
      </c>
      <c r="V35" s="242">
        <v>62354098.409999996</v>
      </c>
      <c r="W35" s="242">
        <v>1903896.18</v>
      </c>
      <c r="X35" s="143">
        <v>5.3499863269352056E-3</v>
      </c>
      <c r="Y35" s="242">
        <v>77217970.310000002</v>
      </c>
      <c r="Z35" s="242">
        <v>24666645.690000001</v>
      </c>
      <c r="AA35" s="242">
        <v>2570608.1</v>
      </c>
      <c r="AB35" s="242">
        <v>1569240.19</v>
      </c>
      <c r="AC35" s="242">
        <v>4.3099999999999996</v>
      </c>
    </row>
    <row r="36" spans="2:29" s="140" customFormat="1" x14ac:dyDescent="0.4">
      <c r="B36" s="141" t="s">
        <v>300</v>
      </c>
      <c r="C36" s="341"/>
      <c r="D36" s="158" t="s">
        <v>451</v>
      </c>
      <c r="E36" s="256">
        <v>31649006.719999999</v>
      </c>
      <c r="F36" s="256">
        <v>1336384.31</v>
      </c>
      <c r="G36" s="256">
        <v>526449.89</v>
      </c>
      <c r="H36" s="256">
        <v>0</v>
      </c>
      <c r="I36" s="256">
        <v>61123.41</v>
      </c>
      <c r="J36" s="256">
        <v>0</v>
      </c>
      <c r="K36" s="256">
        <v>0</v>
      </c>
      <c r="L36" s="256">
        <v>134331.10999999999</v>
      </c>
      <c r="M36" s="256">
        <v>0</v>
      </c>
      <c r="N36" s="256">
        <v>0</v>
      </c>
      <c r="O36" s="256">
        <v>0</v>
      </c>
      <c r="P36" s="256">
        <v>198652.02</v>
      </c>
      <c r="Q36" s="256">
        <v>0</v>
      </c>
      <c r="R36" s="256">
        <v>415827.88</v>
      </c>
      <c r="S36" s="256">
        <v>1122080.4099999999</v>
      </c>
      <c r="T36" s="256">
        <v>0</v>
      </c>
      <c r="U36" s="256">
        <v>30312622.41</v>
      </c>
      <c r="V36" s="242">
        <v>19265840.43</v>
      </c>
      <c r="W36" s="242">
        <v>369137.57</v>
      </c>
      <c r="X36" s="143">
        <v>1.5970064490580082E-3</v>
      </c>
      <c r="Y36" s="242">
        <v>23456375.73</v>
      </c>
      <c r="Z36" s="242">
        <v>6419097.4299999997</v>
      </c>
      <c r="AA36" s="242">
        <v>1209649.74</v>
      </c>
      <c r="AB36" s="242">
        <v>563883.81000000006</v>
      </c>
      <c r="AC36" s="242">
        <v>4.6100000000000003</v>
      </c>
    </row>
    <row r="37" spans="2:29" s="140" customFormat="1" x14ac:dyDescent="0.4">
      <c r="B37" s="141" t="s">
        <v>301</v>
      </c>
      <c r="C37" s="341"/>
      <c r="D37" s="158" t="s">
        <v>411</v>
      </c>
      <c r="E37" s="256">
        <v>54787087.280000001</v>
      </c>
      <c r="F37" s="256">
        <v>4659546.41</v>
      </c>
      <c r="G37" s="256">
        <v>1168991.29</v>
      </c>
      <c r="H37" s="256">
        <v>0</v>
      </c>
      <c r="I37" s="256">
        <v>340104.51</v>
      </c>
      <c r="J37" s="256">
        <v>0</v>
      </c>
      <c r="K37" s="256">
        <v>0</v>
      </c>
      <c r="L37" s="256">
        <v>0</v>
      </c>
      <c r="M37" s="256">
        <v>0</v>
      </c>
      <c r="N37" s="256">
        <v>0</v>
      </c>
      <c r="O37" s="256">
        <v>1779237.18</v>
      </c>
      <c r="P37" s="256">
        <v>148647.57</v>
      </c>
      <c r="Q37" s="256">
        <v>0</v>
      </c>
      <c r="R37" s="256">
        <v>1222565.8600000001</v>
      </c>
      <c r="S37" s="256">
        <v>4370430.7300000004</v>
      </c>
      <c r="T37" s="256">
        <v>0</v>
      </c>
      <c r="U37" s="256">
        <v>50127540.869999997</v>
      </c>
      <c r="V37" s="242">
        <v>36600047.68</v>
      </c>
      <c r="W37" s="242">
        <v>1086254.6000000001</v>
      </c>
      <c r="X37" s="143">
        <v>2.7645522175573658E-3</v>
      </c>
      <c r="Y37" s="242">
        <v>40496628.310000002</v>
      </c>
      <c r="Z37" s="242">
        <v>12459423.65</v>
      </c>
      <c r="AA37" s="242">
        <v>1332023.05</v>
      </c>
      <c r="AB37" s="242">
        <v>499012.27</v>
      </c>
      <c r="AC37" s="242">
        <v>4.0599999999999996</v>
      </c>
    </row>
    <row r="38" spans="2:29" s="140" customFormat="1" x14ac:dyDescent="0.4">
      <c r="B38" s="141" t="s">
        <v>302</v>
      </c>
      <c r="C38" s="341"/>
      <c r="D38" s="158" t="s">
        <v>452</v>
      </c>
      <c r="E38" s="256">
        <v>73830827.010000005</v>
      </c>
      <c r="F38" s="256">
        <v>9273170.6700000018</v>
      </c>
      <c r="G38" s="256">
        <v>798930.22</v>
      </c>
      <c r="H38" s="256">
        <v>172075.11</v>
      </c>
      <c r="I38" s="256">
        <v>279760.65999999997</v>
      </c>
      <c r="J38" s="256">
        <v>1854355.31</v>
      </c>
      <c r="K38" s="256">
        <v>0</v>
      </c>
      <c r="L38" s="256">
        <v>1218299.03</v>
      </c>
      <c r="M38" s="256">
        <v>37327.43</v>
      </c>
      <c r="N38" s="256">
        <v>0</v>
      </c>
      <c r="O38" s="256">
        <v>249161.41</v>
      </c>
      <c r="P38" s="256">
        <v>235917.32</v>
      </c>
      <c r="Q38" s="256">
        <v>116946.4</v>
      </c>
      <c r="R38" s="256">
        <v>4310397.78</v>
      </c>
      <c r="S38" s="256">
        <v>4132140.05</v>
      </c>
      <c r="T38" s="256">
        <v>264356.05</v>
      </c>
      <c r="U38" s="256">
        <v>64557656.340000004</v>
      </c>
      <c r="V38" s="242">
        <v>37659449.759999998</v>
      </c>
      <c r="W38" s="242">
        <v>1223965.54</v>
      </c>
      <c r="X38" s="143">
        <v>3.7254978621413179E-3</v>
      </c>
      <c r="Y38" s="242">
        <v>51022018.009999998</v>
      </c>
      <c r="Z38" s="242">
        <v>20615462.649999999</v>
      </c>
      <c r="AA38" s="242">
        <v>1244035.23</v>
      </c>
      <c r="AB38" s="242">
        <v>949311.14</v>
      </c>
      <c r="AC38" s="242">
        <v>4.5199999999999996</v>
      </c>
    </row>
    <row r="39" spans="2:29" s="140" customFormat="1" x14ac:dyDescent="0.4">
      <c r="B39" s="141" t="s">
        <v>303</v>
      </c>
      <c r="C39" s="341"/>
      <c r="D39" s="158" t="s">
        <v>410</v>
      </c>
      <c r="E39" s="256">
        <v>0</v>
      </c>
      <c r="F39" s="256">
        <v>0</v>
      </c>
      <c r="G39" s="256">
        <v>0</v>
      </c>
      <c r="H39" s="256">
        <v>0</v>
      </c>
      <c r="I39" s="256">
        <v>0</v>
      </c>
      <c r="J39" s="256">
        <v>0</v>
      </c>
      <c r="K39" s="256">
        <v>0</v>
      </c>
      <c r="L39" s="256">
        <v>0</v>
      </c>
      <c r="M39" s="256">
        <v>0</v>
      </c>
      <c r="N39" s="256">
        <v>0</v>
      </c>
      <c r="O39" s="256">
        <v>0</v>
      </c>
      <c r="P39" s="256">
        <v>0</v>
      </c>
      <c r="Q39" s="256">
        <v>0</v>
      </c>
      <c r="R39" s="256">
        <v>0</v>
      </c>
      <c r="S39" s="256">
        <v>0</v>
      </c>
      <c r="T39" s="256">
        <v>0</v>
      </c>
      <c r="U39" s="256">
        <v>0</v>
      </c>
      <c r="V39" s="242">
        <v>0</v>
      </c>
      <c r="W39" s="242">
        <v>0</v>
      </c>
      <c r="X39" s="143">
        <v>0</v>
      </c>
      <c r="Y39" s="242">
        <v>0</v>
      </c>
      <c r="Z39" s="242">
        <v>0</v>
      </c>
      <c r="AA39" s="242">
        <v>0</v>
      </c>
      <c r="AB39" s="242">
        <v>0</v>
      </c>
      <c r="AC39" s="242">
        <v>0</v>
      </c>
    </row>
    <row r="40" spans="2:29" s="140" customFormat="1" x14ac:dyDescent="0.4">
      <c r="B40" s="141" t="s">
        <v>304</v>
      </c>
      <c r="C40" s="342"/>
      <c r="D40" s="158" t="s">
        <v>409</v>
      </c>
      <c r="E40" s="256">
        <v>147636576.82999998</v>
      </c>
      <c r="F40" s="256">
        <v>8459797.0700000003</v>
      </c>
      <c r="G40" s="256">
        <v>2722985.11</v>
      </c>
      <c r="H40" s="256">
        <v>276481.15999999997</v>
      </c>
      <c r="I40" s="256">
        <v>333382.18</v>
      </c>
      <c r="J40" s="256">
        <v>0</v>
      </c>
      <c r="K40" s="256">
        <v>0</v>
      </c>
      <c r="L40" s="256">
        <v>567723.12</v>
      </c>
      <c r="M40" s="256">
        <v>0</v>
      </c>
      <c r="N40" s="256">
        <v>0</v>
      </c>
      <c r="O40" s="256">
        <v>2417481.21</v>
      </c>
      <c r="P40" s="256">
        <v>1480133.53</v>
      </c>
      <c r="Q40" s="256">
        <v>79545.100000000006</v>
      </c>
      <c r="R40" s="256">
        <v>582065.66</v>
      </c>
      <c r="S40" s="256">
        <v>6074498.5700000003</v>
      </c>
      <c r="T40" s="256">
        <v>0</v>
      </c>
      <c r="U40" s="256">
        <v>139176779.75999999</v>
      </c>
      <c r="V40" s="242">
        <v>97145399.549999997</v>
      </c>
      <c r="W40" s="242">
        <v>3224121.41</v>
      </c>
      <c r="X40" s="143">
        <v>7.4497303312006788E-3</v>
      </c>
      <c r="Y40" s="242">
        <v>91341660.799999997</v>
      </c>
      <c r="Z40" s="242">
        <v>44287933.609999999</v>
      </c>
      <c r="AA40" s="242">
        <v>8869547.8699999992</v>
      </c>
      <c r="AB40" s="242">
        <v>3137434.54</v>
      </c>
      <c r="AC40" s="242">
        <v>5.51</v>
      </c>
    </row>
    <row r="41" spans="2:29" s="140" customFormat="1" x14ac:dyDescent="0.4">
      <c r="B41" s="141" t="s">
        <v>305</v>
      </c>
      <c r="C41" s="340" t="s">
        <v>367</v>
      </c>
      <c r="D41" s="158" t="s">
        <v>415</v>
      </c>
      <c r="E41" s="256">
        <v>103515248.07000001</v>
      </c>
      <c r="F41" s="256">
        <v>1443748.1700000002</v>
      </c>
      <c r="G41" s="256">
        <v>945883.33</v>
      </c>
      <c r="H41" s="256">
        <v>0</v>
      </c>
      <c r="I41" s="256">
        <v>256381.42</v>
      </c>
      <c r="J41" s="256">
        <v>0</v>
      </c>
      <c r="K41" s="256">
        <v>0</v>
      </c>
      <c r="L41" s="256">
        <v>0</v>
      </c>
      <c r="M41" s="256">
        <v>0</v>
      </c>
      <c r="N41" s="256">
        <v>0</v>
      </c>
      <c r="O41" s="256">
        <v>0</v>
      </c>
      <c r="P41" s="256">
        <v>74770.36</v>
      </c>
      <c r="Q41" s="256">
        <v>0</v>
      </c>
      <c r="R41" s="256">
        <v>166713.06</v>
      </c>
      <c r="S41" s="256">
        <v>1175283.55</v>
      </c>
      <c r="T41" s="256">
        <v>0</v>
      </c>
      <c r="U41" s="256">
        <v>102071499.90000001</v>
      </c>
      <c r="V41" s="242">
        <v>42324550.020000003</v>
      </c>
      <c r="W41" s="242">
        <v>1294687.44</v>
      </c>
      <c r="X41" s="143">
        <v>5.2233714696380074E-3</v>
      </c>
      <c r="Y41" s="242">
        <v>79004715.090000004</v>
      </c>
      <c r="Z41" s="242">
        <v>20541909.289999999</v>
      </c>
      <c r="AA41" s="242">
        <v>2419257.86</v>
      </c>
      <c r="AB41" s="242">
        <v>1549365.83</v>
      </c>
      <c r="AC41" s="242">
        <v>4.3600000000000003</v>
      </c>
    </row>
    <row r="42" spans="2:29" s="140" customFormat="1" x14ac:dyDescent="0.4">
      <c r="B42" s="141" t="s">
        <v>306</v>
      </c>
      <c r="C42" s="341"/>
      <c r="D42" s="158" t="s">
        <v>414</v>
      </c>
      <c r="E42" s="256">
        <v>1081596.9099999999</v>
      </c>
      <c r="F42" s="256">
        <v>0</v>
      </c>
      <c r="G42" s="256">
        <v>0</v>
      </c>
      <c r="H42" s="256">
        <v>0</v>
      </c>
      <c r="I42" s="256">
        <v>0</v>
      </c>
      <c r="J42" s="256">
        <v>0</v>
      </c>
      <c r="K42" s="256">
        <v>0</v>
      </c>
      <c r="L42" s="256">
        <v>0</v>
      </c>
      <c r="M42" s="256">
        <v>0</v>
      </c>
      <c r="N42" s="256">
        <v>0</v>
      </c>
      <c r="O42" s="256">
        <v>0</v>
      </c>
      <c r="P42" s="256">
        <v>0</v>
      </c>
      <c r="Q42" s="256">
        <v>0</v>
      </c>
      <c r="R42" s="256">
        <v>0</v>
      </c>
      <c r="S42" s="256">
        <v>0</v>
      </c>
      <c r="T42" s="256">
        <v>0</v>
      </c>
      <c r="U42" s="256">
        <v>1081596.9099999999</v>
      </c>
      <c r="V42" s="242">
        <v>465290.13</v>
      </c>
      <c r="W42" s="242">
        <v>0</v>
      </c>
      <c r="X42" s="143">
        <v>5.4577297032821831E-5</v>
      </c>
      <c r="Y42" s="242">
        <v>850656.18</v>
      </c>
      <c r="Z42" s="242">
        <v>227596.68</v>
      </c>
      <c r="AA42" s="242">
        <v>0</v>
      </c>
      <c r="AB42" s="242">
        <v>3344.05</v>
      </c>
      <c r="AC42" s="242">
        <v>4.82</v>
      </c>
    </row>
    <row r="43" spans="2:29" s="140" customFormat="1" x14ac:dyDescent="0.4">
      <c r="B43" s="141" t="s">
        <v>307</v>
      </c>
      <c r="C43" s="341"/>
      <c r="D43" s="158" t="s">
        <v>416</v>
      </c>
      <c r="E43" s="256">
        <v>43217252.410000004</v>
      </c>
      <c r="F43" s="256">
        <v>950334.03</v>
      </c>
      <c r="G43" s="256">
        <v>12698.45</v>
      </c>
      <c r="H43" s="256">
        <v>0</v>
      </c>
      <c r="I43" s="256">
        <v>0</v>
      </c>
      <c r="J43" s="256">
        <v>0</v>
      </c>
      <c r="K43" s="256">
        <v>0</v>
      </c>
      <c r="L43" s="256">
        <v>1</v>
      </c>
      <c r="M43" s="256">
        <v>0</v>
      </c>
      <c r="N43" s="256">
        <v>0</v>
      </c>
      <c r="O43" s="256">
        <v>204081.23</v>
      </c>
      <c r="P43" s="256">
        <v>435655.53</v>
      </c>
      <c r="Q43" s="256">
        <v>0</v>
      </c>
      <c r="R43" s="256">
        <v>297897.82</v>
      </c>
      <c r="S43" s="256">
        <v>505729.79</v>
      </c>
      <c r="T43" s="256">
        <v>0</v>
      </c>
      <c r="U43" s="256">
        <v>42266918.380000003</v>
      </c>
      <c r="V43" s="242">
        <v>26246984.41</v>
      </c>
      <c r="W43" s="242">
        <v>815128.42</v>
      </c>
      <c r="X43" s="143">
        <v>2.1807392383572967E-3</v>
      </c>
      <c r="Y43" s="242">
        <v>31999841.949999999</v>
      </c>
      <c r="Z43" s="242">
        <v>9794169.8000000007</v>
      </c>
      <c r="AA43" s="242">
        <v>864224.4</v>
      </c>
      <c r="AB43" s="242">
        <v>559016.26</v>
      </c>
      <c r="AC43" s="242">
        <v>4.37</v>
      </c>
    </row>
    <row r="44" spans="2:29" s="140" customFormat="1" x14ac:dyDescent="0.4">
      <c r="B44" s="141" t="s">
        <v>308</v>
      </c>
      <c r="C44" s="341"/>
      <c r="D44" s="158" t="s">
        <v>407</v>
      </c>
      <c r="E44" s="256">
        <v>103367469.83000001</v>
      </c>
      <c r="F44" s="256">
        <v>4646451.32</v>
      </c>
      <c r="G44" s="256">
        <v>372523.23</v>
      </c>
      <c r="H44" s="256">
        <v>20687.23</v>
      </c>
      <c r="I44" s="256">
        <v>365947.38</v>
      </c>
      <c r="J44" s="256">
        <v>0</v>
      </c>
      <c r="K44" s="256">
        <v>0</v>
      </c>
      <c r="L44" s="256">
        <v>116370.49</v>
      </c>
      <c r="M44" s="256">
        <v>0</v>
      </c>
      <c r="N44" s="256">
        <v>0</v>
      </c>
      <c r="O44" s="256">
        <v>793723.96</v>
      </c>
      <c r="P44" s="256">
        <v>799431.52</v>
      </c>
      <c r="Q44" s="256">
        <v>0</v>
      </c>
      <c r="R44" s="256">
        <v>2177767.5099999998</v>
      </c>
      <c r="S44" s="256">
        <v>3796612.05</v>
      </c>
      <c r="T44" s="256">
        <v>0</v>
      </c>
      <c r="U44" s="256">
        <v>98721018.510000005</v>
      </c>
      <c r="V44" s="242">
        <v>57066212.170000002</v>
      </c>
      <c r="W44" s="242">
        <v>1172261.33</v>
      </c>
      <c r="X44" s="143">
        <v>5.2159145909941255E-3</v>
      </c>
      <c r="Y44" s="242">
        <v>78605121.989999995</v>
      </c>
      <c r="Z44" s="242">
        <v>21439793.329999998</v>
      </c>
      <c r="AA44" s="242">
        <v>2041182.82</v>
      </c>
      <c r="AB44" s="242">
        <v>1281371.7</v>
      </c>
      <c r="AC44" s="242">
        <v>4.22</v>
      </c>
    </row>
    <row r="45" spans="2:29" s="140" customFormat="1" x14ac:dyDescent="0.4">
      <c r="B45" s="141" t="s">
        <v>309</v>
      </c>
      <c r="C45" s="341"/>
      <c r="D45" s="158" t="s">
        <v>408</v>
      </c>
      <c r="E45" s="256">
        <v>397289934.16000003</v>
      </c>
      <c r="F45" s="256">
        <v>2985286.12</v>
      </c>
      <c r="G45" s="256">
        <v>121079.25</v>
      </c>
      <c r="H45" s="256">
        <v>0</v>
      </c>
      <c r="I45" s="256">
        <v>200350.84</v>
      </c>
      <c r="J45" s="256">
        <v>0</v>
      </c>
      <c r="K45" s="256">
        <v>0</v>
      </c>
      <c r="L45" s="256">
        <v>92482.1</v>
      </c>
      <c r="M45" s="256">
        <v>0</v>
      </c>
      <c r="N45" s="256">
        <v>0</v>
      </c>
      <c r="O45" s="256">
        <v>50318.81</v>
      </c>
      <c r="P45" s="256">
        <v>555567.12</v>
      </c>
      <c r="Q45" s="256">
        <v>0</v>
      </c>
      <c r="R45" s="256">
        <v>1965488</v>
      </c>
      <c r="S45" s="256">
        <v>2030730.79</v>
      </c>
      <c r="T45" s="256">
        <v>53784.95</v>
      </c>
      <c r="U45" s="256">
        <v>394304648.04000002</v>
      </c>
      <c r="V45" s="242">
        <v>240555848.25999999</v>
      </c>
      <c r="W45" s="242">
        <v>3412335</v>
      </c>
      <c r="X45" s="143">
        <v>2.004721957351057E-2</v>
      </c>
      <c r="Y45" s="242">
        <v>235609406.25</v>
      </c>
      <c r="Z45" s="242">
        <v>130899105.25</v>
      </c>
      <c r="AA45" s="242">
        <v>22627859.539999999</v>
      </c>
      <c r="AB45" s="242">
        <v>8153563.1100000003</v>
      </c>
      <c r="AC45" s="242">
        <v>5.63</v>
      </c>
    </row>
    <row r="46" spans="2:29" s="140" customFormat="1" x14ac:dyDescent="0.4">
      <c r="B46" s="141" t="s">
        <v>310</v>
      </c>
      <c r="C46" s="341"/>
      <c r="D46" s="158" t="s">
        <v>443</v>
      </c>
      <c r="E46" s="256">
        <v>0</v>
      </c>
      <c r="F46" s="256">
        <v>0</v>
      </c>
      <c r="G46" s="256">
        <v>0</v>
      </c>
      <c r="H46" s="256">
        <v>0</v>
      </c>
      <c r="I46" s="256">
        <v>0</v>
      </c>
      <c r="J46" s="256">
        <v>0</v>
      </c>
      <c r="K46" s="256">
        <v>0</v>
      </c>
      <c r="L46" s="256">
        <v>0</v>
      </c>
      <c r="M46" s="256">
        <v>0</v>
      </c>
      <c r="N46" s="256">
        <v>0</v>
      </c>
      <c r="O46" s="256">
        <v>0</v>
      </c>
      <c r="P46" s="256">
        <v>0</v>
      </c>
      <c r="Q46" s="256">
        <v>0</v>
      </c>
      <c r="R46" s="256">
        <v>0</v>
      </c>
      <c r="S46" s="256">
        <v>0</v>
      </c>
      <c r="T46" s="256">
        <v>0</v>
      </c>
      <c r="U46" s="256">
        <v>0</v>
      </c>
      <c r="V46" s="242">
        <v>0</v>
      </c>
      <c r="W46" s="242">
        <v>0</v>
      </c>
      <c r="X46" s="143">
        <v>0</v>
      </c>
      <c r="Y46" s="242">
        <v>0</v>
      </c>
      <c r="Z46" s="242">
        <v>0</v>
      </c>
      <c r="AA46" s="242">
        <v>0</v>
      </c>
      <c r="AB46" s="242">
        <v>0</v>
      </c>
      <c r="AC46" s="242">
        <v>0</v>
      </c>
    </row>
    <row r="47" spans="2:29" s="140" customFormat="1" x14ac:dyDescent="0.4">
      <c r="B47" s="141" t="s">
        <v>311</v>
      </c>
      <c r="C47" s="342"/>
      <c r="D47" s="158" t="s">
        <v>447</v>
      </c>
      <c r="E47" s="256">
        <v>0</v>
      </c>
      <c r="F47" s="256">
        <v>0</v>
      </c>
      <c r="G47" s="256">
        <v>0</v>
      </c>
      <c r="H47" s="256">
        <v>0</v>
      </c>
      <c r="I47" s="256">
        <v>0</v>
      </c>
      <c r="J47" s="256">
        <v>0</v>
      </c>
      <c r="K47" s="256">
        <v>0</v>
      </c>
      <c r="L47" s="256">
        <v>0</v>
      </c>
      <c r="M47" s="256">
        <v>0</v>
      </c>
      <c r="N47" s="256">
        <v>0</v>
      </c>
      <c r="O47" s="256">
        <v>0</v>
      </c>
      <c r="P47" s="256">
        <v>0</v>
      </c>
      <c r="Q47" s="256">
        <v>0</v>
      </c>
      <c r="R47" s="256">
        <v>0</v>
      </c>
      <c r="S47" s="256">
        <v>0</v>
      </c>
      <c r="T47" s="256">
        <v>0</v>
      </c>
      <c r="U47" s="256">
        <v>0</v>
      </c>
      <c r="V47" s="242">
        <v>0</v>
      </c>
      <c r="W47" s="242">
        <v>0</v>
      </c>
      <c r="X47" s="143">
        <v>0</v>
      </c>
      <c r="Y47" s="242">
        <v>0</v>
      </c>
      <c r="Z47" s="242">
        <v>0</v>
      </c>
      <c r="AA47" s="242">
        <v>0</v>
      </c>
      <c r="AB47" s="242">
        <v>0</v>
      </c>
      <c r="AC47" s="242">
        <v>0</v>
      </c>
    </row>
    <row r="48" spans="2:29" s="140" customFormat="1" x14ac:dyDescent="0.4">
      <c r="B48" s="141" t="s">
        <v>312</v>
      </c>
      <c r="C48" s="340" t="s">
        <v>368</v>
      </c>
      <c r="D48" s="158" t="s">
        <v>449</v>
      </c>
      <c r="E48" s="256">
        <v>0</v>
      </c>
      <c r="F48" s="256">
        <v>0</v>
      </c>
      <c r="G48" s="256">
        <v>0</v>
      </c>
      <c r="H48" s="256">
        <v>0</v>
      </c>
      <c r="I48" s="256">
        <v>0</v>
      </c>
      <c r="J48" s="256">
        <v>0</v>
      </c>
      <c r="K48" s="256">
        <v>0</v>
      </c>
      <c r="L48" s="256">
        <v>0</v>
      </c>
      <c r="M48" s="256">
        <v>0</v>
      </c>
      <c r="N48" s="256">
        <v>0</v>
      </c>
      <c r="O48" s="256">
        <v>0</v>
      </c>
      <c r="P48" s="256">
        <v>0</v>
      </c>
      <c r="Q48" s="256">
        <v>0</v>
      </c>
      <c r="R48" s="256">
        <v>0</v>
      </c>
      <c r="S48" s="256">
        <v>0</v>
      </c>
      <c r="T48" s="256">
        <v>0</v>
      </c>
      <c r="U48" s="256">
        <v>0</v>
      </c>
      <c r="V48" s="242">
        <v>0</v>
      </c>
      <c r="W48" s="242">
        <v>0</v>
      </c>
      <c r="X48" s="143">
        <v>0</v>
      </c>
      <c r="Y48" s="242">
        <v>0</v>
      </c>
      <c r="Z48" s="242">
        <v>0</v>
      </c>
      <c r="AA48" s="242">
        <v>0</v>
      </c>
      <c r="AB48" s="242">
        <v>0</v>
      </c>
      <c r="AC48" s="242">
        <v>0</v>
      </c>
    </row>
    <row r="49" spans="2:29" s="140" customFormat="1" x14ac:dyDescent="0.4">
      <c r="B49" s="141" t="s">
        <v>313</v>
      </c>
      <c r="C49" s="341"/>
      <c r="D49" s="158" t="s">
        <v>442</v>
      </c>
      <c r="E49" s="256">
        <v>0</v>
      </c>
      <c r="F49" s="256">
        <v>0</v>
      </c>
      <c r="G49" s="256">
        <v>0</v>
      </c>
      <c r="H49" s="256">
        <v>0</v>
      </c>
      <c r="I49" s="256">
        <v>0</v>
      </c>
      <c r="J49" s="256">
        <v>0</v>
      </c>
      <c r="K49" s="256">
        <v>0</v>
      </c>
      <c r="L49" s="256">
        <v>0</v>
      </c>
      <c r="M49" s="256">
        <v>0</v>
      </c>
      <c r="N49" s="256">
        <v>0</v>
      </c>
      <c r="O49" s="256">
        <v>0</v>
      </c>
      <c r="P49" s="256">
        <v>0</v>
      </c>
      <c r="Q49" s="256">
        <v>0</v>
      </c>
      <c r="R49" s="256">
        <v>0</v>
      </c>
      <c r="S49" s="256">
        <v>0</v>
      </c>
      <c r="T49" s="256">
        <v>0</v>
      </c>
      <c r="U49" s="256">
        <v>0</v>
      </c>
      <c r="V49" s="242">
        <v>0</v>
      </c>
      <c r="W49" s="242">
        <v>0</v>
      </c>
      <c r="X49" s="143">
        <v>0</v>
      </c>
      <c r="Y49" s="242">
        <v>0</v>
      </c>
      <c r="Z49" s="242">
        <v>0</v>
      </c>
      <c r="AA49" s="242">
        <v>0</v>
      </c>
      <c r="AB49" s="242">
        <v>0</v>
      </c>
      <c r="AC49" s="242">
        <v>0</v>
      </c>
    </row>
    <row r="50" spans="2:29" s="140" customFormat="1" x14ac:dyDescent="0.4">
      <c r="B50" s="141" t="s">
        <v>314</v>
      </c>
      <c r="C50" s="341"/>
      <c r="D50" s="158" t="s">
        <v>448</v>
      </c>
      <c r="E50" s="256">
        <v>0</v>
      </c>
      <c r="F50" s="256">
        <v>0</v>
      </c>
      <c r="G50" s="256">
        <v>0</v>
      </c>
      <c r="H50" s="256">
        <v>0</v>
      </c>
      <c r="I50" s="256">
        <v>0</v>
      </c>
      <c r="J50" s="256">
        <v>0</v>
      </c>
      <c r="K50" s="256">
        <v>0</v>
      </c>
      <c r="L50" s="256">
        <v>0</v>
      </c>
      <c r="M50" s="256">
        <v>0</v>
      </c>
      <c r="N50" s="256">
        <v>0</v>
      </c>
      <c r="O50" s="256">
        <v>0</v>
      </c>
      <c r="P50" s="256">
        <v>0</v>
      </c>
      <c r="Q50" s="256">
        <v>0</v>
      </c>
      <c r="R50" s="256">
        <v>0</v>
      </c>
      <c r="S50" s="256">
        <v>0</v>
      </c>
      <c r="T50" s="256">
        <v>0</v>
      </c>
      <c r="U50" s="256">
        <v>0</v>
      </c>
      <c r="V50" s="242">
        <v>0</v>
      </c>
      <c r="W50" s="242">
        <v>0</v>
      </c>
      <c r="X50" s="143">
        <v>0</v>
      </c>
      <c r="Y50" s="242">
        <v>0</v>
      </c>
      <c r="Z50" s="242">
        <v>0</v>
      </c>
      <c r="AA50" s="242">
        <v>0</v>
      </c>
      <c r="AB50" s="242">
        <v>0</v>
      </c>
      <c r="AC50" s="242">
        <v>0</v>
      </c>
    </row>
    <row r="51" spans="2:29" s="140" customFormat="1" x14ac:dyDescent="0.4">
      <c r="B51" s="141" t="s">
        <v>315</v>
      </c>
      <c r="C51" s="341"/>
      <c r="D51" s="158" t="s">
        <v>441</v>
      </c>
      <c r="E51" s="256">
        <v>99246831.340000004</v>
      </c>
      <c r="F51" s="256">
        <v>4273281.43</v>
      </c>
      <c r="G51" s="256">
        <v>164313.69</v>
      </c>
      <c r="H51" s="256">
        <v>0</v>
      </c>
      <c r="I51" s="256">
        <v>53554.239999999998</v>
      </c>
      <c r="J51" s="256">
        <v>0</v>
      </c>
      <c r="K51" s="256">
        <v>0</v>
      </c>
      <c r="L51" s="256">
        <v>740739.68</v>
      </c>
      <c r="M51" s="256">
        <v>0</v>
      </c>
      <c r="N51" s="256">
        <v>0</v>
      </c>
      <c r="O51" s="256">
        <v>222701.32</v>
      </c>
      <c r="P51" s="256">
        <v>1455324.98</v>
      </c>
      <c r="Q51" s="256">
        <v>101243.26</v>
      </c>
      <c r="R51" s="256">
        <v>1535404.26</v>
      </c>
      <c r="S51" s="256">
        <v>2357965.66</v>
      </c>
      <c r="T51" s="256">
        <v>44013.46</v>
      </c>
      <c r="U51" s="256">
        <v>94973549.909999996</v>
      </c>
      <c r="V51" s="242">
        <v>66800169.390000001</v>
      </c>
      <c r="W51" s="242">
        <v>1486865.97</v>
      </c>
      <c r="X51" s="143">
        <v>5.0079874891742716E-3</v>
      </c>
      <c r="Y51" s="242">
        <v>60478802.909999996</v>
      </c>
      <c r="Z51" s="242">
        <v>36102152.039999999</v>
      </c>
      <c r="AA51" s="242">
        <v>1743745.43</v>
      </c>
      <c r="AB51" s="242">
        <v>922130.97</v>
      </c>
      <c r="AC51" s="242">
        <v>5.23</v>
      </c>
    </row>
    <row r="52" spans="2:29" s="140" customFormat="1" x14ac:dyDescent="0.4">
      <c r="B52" s="141" t="s">
        <v>316</v>
      </c>
      <c r="C52" s="342"/>
      <c r="D52" s="158" t="s">
        <v>440</v>
      </c>
      <c r="E52" s="256">
        <v>0</v>
      </c>
      <c r="F52" s="256">
        <v>0</v>
      </c>
      <c r="G52" s="256">
        <v>0</v>
      </c>
      <c r="H52" s="256">
        <v>0</v>
      </c>
      <c r="I52" s="256">
        <v>0</v>
      </c>
      <c r="J52" s="256">
        <v>0</v>
      </c>
      <c r="K52" s="256">
        <v>0</v>
      </c>
      <c r="L52" s="256">
        <v>0</v>
      </c>
      <c r="M52" s="256">
        <v>0</v>
      </c>
      <c r="N52" s="256">
        <v>0</v>
      </c>
      <c r="O52" s="256">
        <v>0</v>
      </c>
      <c r="P52" s="256">
        <v>0</v>
      </c>
      <c r="Q52" s="256">
        <v>0</v>
      </c>
      <c r="R52" s="256">
        <v>0</v>
      </c>
      <c r="S52" s="256">
        <v>0</v>
      </c>
      <c r="T52" s="256">
        <v>0</v>
      </c>
      <c r="U52" s="256">
        <v>0</v>
      </c>
      <c r="V52" s="242">
        <v>0</v>
      </c>
      <c r="W52" s="242">
        <v>0</v>
      </c>
      <c r="X52" s="143">
        <v>0</v>
      </c>
      <c r="Y52" s="242">
        <v>0</v>
      </c>
      <c r="Z52" s="242">
        <v>0</v>
      </c>
      <c r="AA52" s="242">
        <v>0</v>
      </c>
      <c r="AB52" s="242">
        <v>0</v>
      </c>
      <c r="AC52" s="242">
        <v>0</v>
      </c>
    </row>
    <row r="53" spans="2:29" s="140" customFormat="1" x14ac:dyDescent="0.4">
      <c r="B53" s="141" t="s">
        <v>317</v>
      </c>
      <c r="C53" s="340" t="s">
        <v>376</v>
      </c>
      <c r="D53" s="158" t="s">
        <v>439</v>
      </c>
      <c r="E53" s="256">
        <v>10347404.57</v>
      </c>
      <c r="F53" s="256">
        <v>29.41</v>
      </c>
      <c r="G53" s="256">
        <v>0</v>
      </c>
      <c r="H53" s="256">
        <v>0</v>
      </c>
      <c r="I53" s="256">
        <v>1.85</v>
      </c>
      <c r="J53" s="256">
        <v>0</v>
      </c>
      <c r="K53" s="256">
        <v>0</v>
      </c>
      <c r="L53" s="256">
        <v>0</v>
      </c>
      <c r="M53" s="256">
        <v>0</v>
      </c>
      <c r="N53" s="256">
        <v>0</v>
      </c>
      <c r="O53" s="256">
        <v>0</v>
      </c>
      <c r="P53" s="256">
        <v>27.56</v>
      </c>
      <c r="Q53" s="256">
        <v>0</v>
      </c>
      <c r="R53" s="256">
        <v>0</v>
      </c>
      <c r="S53" s="256">
        <v>0</v>
      </c>
      <c r="T53" s="256">
        <v>0</v>
      </c>
      <c r="U53" s="256">
        <v>10347375.16</v>
      </c>
      <c r="V53" s="242">
        <v>3804813.98</v>
      </c>
      <c r="W53" s="242">
        <v>54819.72</v>
      </c>
      <c r="X53" s="143">
        <v>5.2212924012113541E-4</v>
      </c>
      <c r="Y53" s="242">
        <v>7716400.5899999999</v>
      </c>
      <c r="Z53" s="242">
        <v>2095717.96</v>
      </c>
      <c r="AA53" s="242">
        <v>256698.3</v>
      </c>
      <c r="AB53" s="242">
        <v>278587.71999999997</v>
      </c>
      <c r="AC53" s="242">
        <v>4.72</v>
      </c>
    </row>
    <row r="54" spans="2:29" s="140" customFormat="1" x14ac:dyDescent="0.4">
      <c r="B54" s="141" t="s">
        <v>318</v>
      </c>
      <c r="C54" s="341"/>
      <c r="D54" s="158" t="s">
        <v>390</v>
      </c>
      <c r="E54" s="256">
        <v>0</v>
      </c>
      <c r="F54" s="256">
        <v>0</v>
      </c>
      <c r="G54" s="256">
        <v>0</v>
      </c>
      <c r="H54" s="256">
        <v>0</v>
      </c>
      <c r="I54" s="256">
        <v>0</v>
      </c>
      <c r="J54" s="256">
        <v>0</v>
      </c>
      <c r="K54" s="256">
        <v>0</v>
      </c>
      <c r="L54" s="256">
        <v>0</v>
      </c>
      <c r="M54" s="256">
        <v>0</v>
      </c>
      <c r="N54" s="256">
        <v>0</v>
      </c>
      <c r="O54" s="256">
        <v>0</v>
      </c>
      <c r="P54" s="256">
        <v>0</v>
      </c>
      <c r="Q54" s="256">
        <v>0</v>
      </c>
      <c r="R54" s="256">
        <v>0</v>
      </c>
      <c r="S54" s="256">
        <v>0</v>
      </c>
      <c r="T54" s="256">
        <v>0</v>
      </c>
      <c r="U54" s="256">
        <v>0</v>
      </c>
      <c r="V54" s="242">
        <v>0</v>
      </c>
      <c r="W54" s="242">
        <v>0</v>
      </c>
      <c r="X54" s="143">
        <v>0</v>
      </c>
      <c r="Y54" s="242">
        <v>0</v>
      </c>
      <c r="Z54" s="242">
        <v>0</v>
      </c>
      <c r="AA54" s="242">
        <v>0</v>
      </c>
      <c r="AB54" s="242">
        <v>0</v>
      </c>
      <c r="AC54" s="242">
        <v>0</v>
      </c>
    </row>
    <row r="55" spans="2:29" s="140" customFormat="1" x14ac:dyDescent="0.4">
      <c r="B55" s="141" t="s">
        <v>319</v>
      </c>
      <c r="C55" s="341"/>
      <c r="D55" s="158" t="s">
        <v>375</v>
      </c>
      <c r="E55" s="256">
        <v>0</v>
      </c>
      <c r="F55" s="256">
        <v>0</v>
      </c>
      <c r="G55" s="256">
        <v>0</v>
      </c>
      <c r="H55" s="256">
        <v>0</v>
      </c>
      <c r="I55" s="256">
        <v>0</v>
      </c>
      <c r="J55" s="256">
        <v>0</v>
      </c>
      <c r="K55" s="256">
        <v>0</v>
      </c>
      <c r="L55" s="256">
        <v>0</v>
      </c>
      <c r="M55" s="256">
        <v>0</v>
      </c>
      <c r="N55" s="256">
        <v>0</v>
      </c>
      <c r="O55" s="256">
        <v>0</v>
      </c>
      <c r="P55" s="256">
        <v>0</v>
      </c>
      <c r="Q55" s="256">
        <v>0</v>
      </c>
      <c r="R55" s="256">
        <v>0</v>
      </c>
      <c r="S55" s="256">
        <v>0</v>
      </c>
      <c r="T55" s="256">
        <v>0</v>
      </c>
      <c r="U55" s="256">
        <v>0</v>
      </c>
      <c r="V55" s="242">
        <v>0</v>
      </c>
      <c r="W55" s="242">
        <v>0</v>
      </c>
      <c r="X55" s="143">
        <v>0</v>
      </c>
      <c r="Y55" s="242">
        <v>0</v>
      </c>
      <c r="Z55" s="242">
        <v>0</v>
      </c>
      <c r="AA55" s="242">
        <v>0</v>
      </c>
      <c r="AB55" s="242">
        <v>0</v>
      </c>
      <c r="AC55" s="242">
        <v>0</v>
      </c>
    </row>
    <row r="56" spans="2:29" s="140" customFormat="1" x14ac:dyDescent="0.4">
      <c r="B56" s="141" t="s">
        <v>320</v>
      </c>
      <c r="C56" s="342"/>
      <c r="D56" s="158" t="s">
        <v>389</v>
      </c>
      <c r="E56" s="256">
        <v>0</v>
      </c>
      <c r="F56" s="256">
        <v>0</v>
      </c>
      <c r="G56" s="256">
        <v>0</v>
      </c>
      <c r="H56" s="256">
        <v>0</v>
      </c>
      <c r="I56" s="256">
        <v>0</v>
      </c>
      <c r="J56" s="256">
        <v>0</v>
      </c>
      <c r="K56" s="256">
        <v>0</v>
      </c>
      <c r="L56" s="256">
        <v>0</v>
      </c>
      <c r="M56" s="256">
        <v>0</v>
      </c>
      <c r="N56" s="256">
        <v>0</v>
      </c>
      <c r="O56" s="256">
        <v>0</v>
      </c>
      <c r="P56" s="256">
        <v>0</v>
      </c>
      <c r="Q56" s="256">
        <v>0</v>
      </c>
      <c r="R56" s="256">
        <v>0</v>
      </c>
      <c r="S56" s="256">
        <v>0</v>
      </c>
      <c r="T56" s="256">
        <v>0</v>
      </c>
      <c r="U56" s="256">
        <v>0</v>
      </c>
      <c r="V56" s="242">
        <v>0</v>
      </c>
      <c r="W56" s="242">
        <v>0</v>
      </c>
      <c r="X56" s="143">
        <v>0</v>
      </c>
      <c r="Y56" s="242">
        <v>0</v>
      </c>
      <c r="Z56" s="242">
        <v>0</v>
      </c>
      <c r="AA56" s="242">
        <v>0</v>
      </c>
      <c r="AB56" s="242">
        <v>0</v>
      </c>
      <c r="AC56" s="242">
        <v>0</v>
      </c>
    </row>
    <row r="57" spans="2:29" s="140" customFormat="1" x14ac:dyDescent="0.4">
      <c r="B57" s="141" t="s">
        <v>321</v>
      </c>
      <c r="C57" s="340" t="s">
        <v>371</v>
      </c>
      <c r="D57" s="158" t="s">
        <v>388</v>
      </c>
      <c r="E57" s="256">
        <v>0</v>
      </c>
      <c r="F57" s="256">
        <v>0</v>
      </c>
      <c r="G57" s="256">
        <v>0</v>
      </c>
      <c r="H57" s="256">
        <v>0</v>
      </c>
      <c r="I57" s="256">
        <v>0</v>
      </c>
      <c r="J57" s="256">
        <v>0</v>
      </c>
      <c r="K57" s="256">
        <v>0</v>
      </c>
      <c r="L57" s="256">
        <v>0</v>
      </c>
      <c r="M57" s="256">
        <v>0</v>
      </c>
      <c r="N57" s="256">
        <v>0</v>
      </c>
      <c r="O57" s="256">
        <v>0</v>
      </c>
      <c r="P57" s="256">
        <v>0</v>
      </c>
      <c r="Q57" s="256">
        <v>0</v>
      </c>
      <c r="R57" s="256">
        <v>0</v>
      </c>
      <c r="S57" s="256">
        <v>0</v>
      </c>
      <c r="T57" s="256">
        <v>0</v>
      </c>
      <c r="U57" s="256">
        <v>0</v>
      </c>
      <c r="V57" s="242">
        <v>0</v>
      </c>
      <c r="W57" s="242">
        <v>0</v>
      </c>
      <c r="X57" s="143">
        <v>0</v>
      </c>
      <c r="Y57" s="242">
        <v>0</v>
      </c>
      <c r="Z57" s="242">
        <v>0</v>
      </c>
      <c r="AA57" s="242">
        <v>0</v>
      </c>
      <c r="AB57" s="242">
        <v>0</v>
      </c>
      <c r="AC57" s="242">
        <v>0</v>
      </c>
    </row>
    <row r="58" spans="2:29" s="140" customFormat="1" x14ac:dyDescent="0.4">
      <c r="B58" s="141" t="s">
        <v>322</v>
      </c>
      <c r="C58" s="341"/>
      <c r="D58" s="158" t="s">
        <v>438</v>
      </c>
      <c r="E58" s="256">
        <v>0</v>
      </c>
      <c r="F58" s="256">
        <v>0</v>
      </c>
      <c r="G58" s="256">
        <v>0</v>
      </c>
      <c r="H58" s="256">
        <v>0</v>
      </c>
      <c r="I58" s="256">
        <v>0</v>
      </c>
      <c r="J58" s="256">
        <v>0</v>
      </c>
      <c r="K58" s="256">
        <v>0</v>
      </c>
      <c r="L58" s="256">
        <v>0</v>
      </c>
      <c r="M58" s="256">
        <v>0</v>
      </c>
      <c r="N58" s="256">
        <v>0</v>
      </c>
      <c r="O58" s="256">
        <v>0</v>
      </c>
      <c r="P58" s="256">
        <v>0</v>
      </c>
      <c r="Q58" s="256">
        <v>0</v>
      </c>
      <c r="R58" s="256">
        <v>0</v>
      </c>
      <c r="S58" s="256">
        <v>0</v>
      </c>
      <c r="T58" s="256">
        <v>0</v>
      </c>
      <c r="U58" s="256">
        <v>0</v>
      </c>
      <c r="V58" s="242">
        <v>0</v>
      </c>
      <c r="W58" s="242">
        <v>0</v>
      </c>
      <c r="X58" s="143">
        <v>0</v>
      </c>
      <c r="Y58" s="242">
        <v>0</v>
      </c>
      <c r="Z58" s="242">
        <v>0</v>
      </c>
      <c r="AA58" s="242">
        <v>0</v>
      </c>
      <c r="AB58" s="242">
        <v>0</v>
      </c>
      <c r="AC58" s="242">
        <v>0</v>
      </c>
    </row>
    <row r="59" spans="2:29" s="140" customFormat="1" x14ac:dyDescent="0.4">
      <c r="B59" s="141" t="s">
        <v>323</v>
      </c>
      <c r="C59" s="341"/>
      <c r="D59" s="158" t="s">
        <v>374</v>
      </c>
      <c r="E59" s="256">
        <v>0</v>
      </c>
      <c r="F59" s="256">
        <v>0</v>
      </c>
      <c r="G59" s="256">
        <v>0</v>
      </c>
      <c r="H59" s="256">
        <v>0</v>
      </c>
      <c r="I59" s="256">
        <v>0</v>
      </c>
      <c r="J59" s="256">
        <v>0</v>
      </c>
      <c r="K59" s="256">
        <v>0</v>
      </c>
      <c r="L59" s="256">
        <v>0</v>
      </c>
      <c r="M59" s="256">
        <v>0</v>
      </c>
      <c r="N59" s="256">
        <v>0</v>
      </c>
      <c r="O59" s="256">
        <v>0</v>
      </c>
      <c r="P59" s="256">
        <v>0</v>
      </c>
      <c r="Q59" s="256">
        <v>0</v>
      </c>
      <c r="R59" s="256">
        <v>0</v>
      </c>
      <c r="S59" s="256">
        <v>0</v>
      </c>
      <c r="T59" s="256">
        <v>0</v>
      </c>
      <c r="U59" s="256">
        <v>0</v>
      </c>
      <c r="V59" s="242">
        <v>0</v>
      </c>
      <c r="W59" s="242">
        <v>0</v>
      </c>
      <c r="X59" s="143">
        <v>0</v>
      </c>
      <c r="Y59" s="242">
        <v>0</v>
      </c>
      <c r="Z59" s="242">
        <v>0</v>
      </c>
      <c r="AA59" s="242">
        <v>0</v>
      </c>
      <c r="AB59" s="242">
        <v>0</v>
      </c>
      <c r="AC59" s="242">
        <v>0</v>
      </c>
    </row>
    <row r="60" spans="2:29" s="140" customFormat="1" x14ac:dyDescent="0.4">
      <c r="B60" s="141" t="s">
        <v>324</v>
      </c>
      <c r="C60" s="341"/>
      <c r="D60" s="158" t="s">
        <v>373</v>
      </c>
      <c r="E60" s="256">
        <v>0</v>
      </c>
      <c r="F60" s="256">
        <v>0</v>
      </c>
      <c r="G60" s="256">
        <v>0</v>
      </c>
      <c r="H60" s="256">
        <v>0</v>
      </c>
      <c r="I60" s="256">
        <v>0</v>
      </c>
      <c r="J60" s="256">
        <v>0</v>
      </c>
      <c r="K60" s="256">
        <v>0</v>
      </c>
      <c r="L60" s="256">
        <v>0</v>
      </c>
      <c r="M60" s="256">
        <v>0</v>
      </c>
      <c r="N60" s="256">
        <v>0</v>
      </c>
      <c r="O60" s="256">
        <v>0</v>
      </c>
      <c r="P60" s="256">
        <v>0</v>
      </c>
      <c r="Q60" s="256">
        <v>0</v>
      </c>
      <c r="R60" s="256">
        <v>0</v>
      </c>
      <c r="S60" s="256">
        <v>0</v>
      </c>
      <c r="T60" s="256">
        <v>0</v>
      </c>
      <c r="U60" s="256">
        <v>0</v>
      </c>
      <c r="V60" s="242">
        <v>0</v>
      </c>
      <c r="W60" s="242">
        <v>0</v>
      </c>
      <c r="X60" s="143">
        <v>0</v>
      </c>
      <c r="Y60" s="242">
        <v>0</v>
      </c>
      <c r="Z60" s="242">
        <v>0</v>
      </c>
      <c r="AA60" s="242">
        <v>0</v>
      </c>
      <c r="AB60" s="242">
        <v>0</v>
      </c>
      <c r="AC60" s="242">
        <v>0</v>
      </c>
    </row>
    <row r="61" spans="2:29" s="140" customFormat="1" x14ac:dyDescent="0.4">
      <c r="B61" s="141" t="s">
        <v>325</v>
      </c>
      <c r="C61" s="341"/>
      <c r="D61" s="158" t="s">
        <v>405</v>
      </c>
      <c r="E61" s="256">
        <v>2873926.05</v>
      </c>
      <c r="F61" s="256">
        <v>0</v>
      </c>
      <c r="G61" s="256">
        <v>0</v>
      </c>
      <c r="H61" s="256">
        <v>0</v>
      </c>
      <c r="I61" s="256">
        <v>0</v>
      </c>
      <c r="J61" s="256">
        <v>0</v>
      </c>
      <c r="K61" s="256">
        <v>0</v>
      </c>
      <c r="L61" s="256">
        <v>0</v>
      </c>
      <c r="M61" s="256">
        <v>0</v>
      </c>
      <c r="N61" s="256">
        <v>0</v>
      </c>
      <c r="O61" s="256">
        <v>0</v>
      </c>
      <c r="P61" s="256">
        <v>0</v>
      </c>
      <c r="Q61" s="256">
        <v>0</v>
      </c>
      <c r="R61" s="256">
        <v>0</v>
      </c>
      <c r="S61" s="256">
        <v>0</v>
      </c>
      <c r="T61" s="256">
        <v>0</v>
      </c>
      <c r="U61" s="256">
        <v>2873926.05</v>
      </c>
      <c r="V61" s="242">
        <v>879011.94</v>
      </c>
      <c r="W61" s="242">
        <v>8440.91</v>
      </c>
      <c r="X61" s="143">
        <v>1.4501808782091876E-4</v>
      </c>
      <c r="Y61" s="242">
        <v>2077246.61</v>
      </c>
      <c r="Z61" s="242">
        <v>722336.24</v>
      </c>
      <c r="AA61" s="242">
        <v>0</v>
      </c>
      <c r="AB61" s="242">
        <v>74343.199999999997</v>
      </c>
      <c r="AC61" s="242">
        <v>4.79</v>
      </c>
    </row>
    <row r="62" spans="2:29" s="140" customFormat="1" x14ac:dyDescent="0.4">
      <c r="B62" s="141" t="s">
        <v>326</v>
      </c>
      <c r="C62" s="341"/>
      <c r="D62" s="158" t="s">
        <v>437</v>
      </c>
      <c r="E62" s="256">
        <v>183157132.60000002</v>
      </c>
      <c r="F62" s="256">
        <v>6112806.4899999993</v>
      </c>
      <c r="G62" s="256">
        <v>104755.55</v>
      </c>
      <c r="H62" s="256">
        <v>0</v>
      </c>
      <c r="I62" s="256">
        <v>595914.41</v>
      </c>
      <c r="J62" s="256">
        <v>0</v>
      </c>
      <c r="K62" s="256">
        <v>0</v>
      </c>
      <c r="L62" s="256">
        <v>526330.96</v>
      </c>
      <c r="M62" s="256">
        <v>0</v>
      </c>
      <c r="N62" s="256">
        <v>929799.16</v>
      </c>
      <c r="O62" s="256">
        <v>775898.37</v>
      </c>
      <c r="P62" s="256">
        <v>1238314.97</v>
      </c>
      <c r="Q62" s="256">
        <v>626608.43999999994</v>
      </c>
      <c r="R62" s="256">
        <v>1315184.6299999999</v>
      </c>
      <c r="S62" s="256">
        <v>4762220.05</v>
      </c>
      <c r="T62" s="256">
        <v>8621.57</v>
      </c>
      <c r="U62" s="256">
        <v>177044326.11000001</v>
      </c>
      <c r="V62" s="242">
        <v>118611760.3</v>
      </c>
      <c r="W62" s="242">
        <v>5133424.17</v>
      </c>
      <c r="X62" s="143">
        <v>9.2420948480614051E-3</v>
      </c>
      <c r="Y62" s="242">
        <v>107319383.59</v>
      </c>
      <c r="Z62" s="242">
        <v>65842175.859999999</v>
      </c>
      <c r="AA62" s="242">
        <v>7753985.5</v>
      </c>
      <c r="AB62" s="242">
        <v>2241587.65</v>
      </c>
      <c r="AC62" s="242">
        <v>5.5</v>
      </c>
    </row>
    <row r="63" spans="2:29" s="140" customFormat="1" x14ac:dyDescent="0.4">
      <c r="B63" s="141" t="s">
        <v>327</v>
      </c>
      <c r="C63" s="341"/>
      <c r="D63" s="158" t="s">
        <v>404</v>
      </c>
      <c r="E63" s="256">
        <v>87332983</v>
      </c>
      <c r="F63" s="256">
        <v>4117963.2</v>
      </c>
      <c r="G63" s="256">
        <v>161484.32</v>
      </c>
      <c r="H63" s="256">
        <v>0</v>
      </c>
      <c r="I63" s="256">
        <v>169160.63</v>
      </c>
      <c r="J63" s="256">
        <v>0</v>
      </c>
      <c r="K63" s="256">
        <v>0</v>
      </c>
      <c r="L63" s="256">
        <v>150627.76</v>
      </c>
      <c r="M63" s="256">
        <v>0</v>
      </c>
      <c r="N63" s="256">
        <v>151120.24</v>
      </c>
      <c r="O63" s="256">
        <v>53429.74</v>
      </c>
      <c r="P63" s="256">
        <v>382470.55</v>
      </c>
      <c r="Q63" s="256">
        <v>182423.65</v>
      </c>
      <c r="R63" s="256">
        <v>2867246.31</v>
      </c>
      <c r="S63" s="256">
        <v>3526960.38</v>
      </c>
      <c r="T63" s="256">
        <v>71223.929999999993</v>
      </c>
      <c r="U63" s="256">
        <v>83215019.799999997</v>
      </c>
      <c r="V63" s="242">
        <v>56296813.590000004</v>
      </c>
      <c r="W63" s="242">
        <v>1974916.86</v>
      </c>
      <c r="X63" s="143">
        <v>4.4068156166916003E-3</v>
      </c>
      <c r="Y63" s="242">
        <v>51963194.890000001</v>
      </c>
      <c r="Z63" s="242">
        <v>29340545.789999999</v>
      </c>
      <c r="AA63" s="242">
        <v>4418264.21</v>
      </c>
      <c r="AB63" s="242">
        <v>1610978.11</v>
      </c>
      <c r="AC63" s="242">
        <v>5.49</v>
      </c>
    </row>
    <row r="64" spans="2:29" s="140" customFormat="1" x14ac:dyDescent="0.4">
      <c r="B64" s="141" t="s">
        <v>328</v>
      </c>
      <c r="C64" s="341"/>
      <c r="D64" s="158" t="s">
        <v>436</v>
      </c>
      <c r="E64" s="256">
        <v>6949987.7400000002</v>
      </c>
      <c r="F64" s="256">
        <v>0</v>
      </c>
      <c r="G64" s="256">
        <v>0</v>
      </c>
      <c r="H64" s="256">
        <v>0</v>
      </c>
      <c r="I64" s="256">
        <v>0</v>
      </c>
      <c r="J64" s="256">
        <v>0</v>
      </c>
      <c r="K64" s="256">
        <v>0</v>
      </c>
      <c r="L64" s="256">
        <v>0</v>
      </c>
      <c r="M64" s="256">
        <v>0</v>
      </c>
      <c r="N64" s="256">
        <v>0</v>
      </c>
      <c r="O64" s="256">
        <v>0</v>
      </c>
      <c r="P64" s="256">
        <v>0</v>
      </c>
      <c r="Q64" s="256">
        <v>0</v>
      </c>
      <c r="R64" s="256">
        <v>0</v>
      </c>
      <c r="S64" s="256">
        <v>0</v>
      </c>
      <c r="T64" s="256">
        <v>0</v>
      </c>
      <c r="U64" s="256">
        <v>6949987.7400000002</v>
      </c>
      <c r="V64" s="242">
        <v>1903156.17</v>
      </c>
      <c r="W64" s="242">
        <v>5868.13</v>
      </c>
      <c r="X64" s="143">
        <v>3.5069584773541018E-4</v>
      </c>
      <c r="Y64" s="242">
        <v>5737831.6600000001</v>
      </c>
      <c r="Z64" s="242">
        <v>982957.71</v>
      </c>
      <c r="AA64" s="242">
        <v>46803.48</v>
      </c>
      <c r="AB64" s="242">
        <v>182394.89</v>
      </c>
      <c r="AC64" s="242">
        <v>4.26</v>
      </c>
    </row>
    <row r="65" spans="2:29" s="140" customFormat="1" x14ac:dyDescent="0.4">
      <c r="B65" s="141" t="s">
        <v>329</v>
      </c>
      <c r="C65" s="342"/>
      <c r="D65" s="158" t="s">
        <v>372</v>
      </c>
      <c r="E65" s="256">
        <v>192880118.84999999</v>
      </c>
      <c r="F65" s="256">
        <v>26214121.48</v>
      </c>
      <c r="G65" s="256">
        <v>1052313.3</v>
      </c>
      <c r="H65" s="256">
        <v>190157.44</v>
      </c>
      <c r="I65" s="256">
        <v>130500.46</v>
      </c>
      <c r="J65" s="256">
        <v>0</v>
      </c>
      <c r="K65" s="256">
        <v>0</v>
      </c>
      <c r="L65" s="256">
        <v>6000424.7400000002</v>
      </c>
      <c r="M65" s="256">
        <v>0</v>
      </c>
      <c r="N65" s="256">
        <v>0</v>
      </c>
      <c r="O65" s="256">
        <v>5354040.9000000004</v>
      </c>
      <c r="P65" s="256">
        <v>3734225.25</v>
      </c>
      <c r="Q65" s="256">
        <v>0</v>
      </c>
      <c r="R65" s="256">
        <v>9752459.3900000006</v>
      </c>
      <c r="S65" s="256">
        <v>18857016.710000001</v>
      </c>
      <c r="T65" s="256">
        <v>1043495.86</v>
      </c>
      <c r="U65" s="256">
        <v>166665997.37</v>
      </c>
      <c r="V65" s="242">
        <v>111499885.31</v>
      </c>
      <c r="W65" s="242">
        <v>2937006.26</v>
      </c>
      <c r="X65" s="143">
        <v>9.732715987698622E-3</v>
      </c>
      <c r="Y65" s="242">
        <v>112960232.43000001</v>
      </c>
      <c r="Z65" s="242">
        <v>67108280.490000002</v>
      </c>
      <c r="AA65" s="242">
        <v>10043620.82</v>
      </c>
      <c r="AB65" s="242">
        <v>2767985.1</v>
      </c>
      <c r="AC65" s="242">
        <v>5.42</v>
      </c>
    </row>
    <row r="66" spans="2:29" s="140" customFormat="1" x14ac:dyDescent="0.4">
      <c r="B66" s="141" t="s">
        <v>330</v>
      </c>
      <c r="C66" s="340" t="s">
        <v>370</v>
      </c>
      <c r="D66" s="158" t="s">
        <v>406</v>
      </c>
      <c r="E66" s="256">
        <v>0</v>
      </c>
      <c r="F66" s="256">
        <v>0</v>
      </c>
      <c r="G66" s="256">
        <v>0</v>
      </c>
      <c r="H66" s="256">
        <v>0</v>
      </c>
      <c r="I66" s="256">
        <v>0</v>
      </c>
      <c r="J66" s="256">
        <v>0</v>
      </c>
      <c r="K66" s="256">
        <v>0</v>
      </c>
      <c r="L66" s="256">
        <v>0</v>
      </c>
      <c r="M66" s="256">
        <v>0</v>
      </c>
      <c r="N66" s="256">
        <v>0</v>
      </c>
      <c r="O66" s="256">
        <v>0</v>
      </c>
      <c r="P66" s="256">
        <v>0</v>
      </c>
      <c r="Q66" s="256">
        <v>0</v>
      </c>
      <c r="R66" s="256">
        <v>0</v>
      </c>
      <c r="S66" s="256">
        <v>0</v>
      </c>
      <c r="T66" s="256">
        <v>0</v>
      </c>
      <c r="U66" s="256">
        <v>0</v>
      </c>
      <c r="V66" s="242">
        <v>0</v>
      </c>
      <c r="W66" s="242">
        <v>0</v>
      </c>
      <c r="X66" s="143">
        <v>0</v>
      </c>
      <c r="Y66" s="242">
        <v>0</v>
      </c>
      <c r="Z66" s="242">
        <v>0</v>
      </c>
      <c r="AA66" s="242">
        <v>0</v>
      </c>
      <c r="AB66" s="242">
        <v>0</v>
      </c>
      <c r="AC66" s="242">
        <v>0</v>
      </c>
    </row>
    <row r="67" spans="2:29" s="140" customFormat="1" x14ac:dyDescent="0.4">
      <c r="B67" s="141" t="s">
        <v>331</v>
      </c>
      <c r="C67" s="341"/>
      <c r="D67" s="158" t="s">
        <v>403</v>
      </c>
      <c r="E67" s="256">
        <v>35316743.649999999</v>
      </c>
      <c r="F67" s="256">
        <v>2151074.35</v>
      </c>
      <c r="G67" s="256">
        <v>127385.95</v>
      </c>
      <c r="H67" s="256">
        <v>90093.36</v>
      </c>
      <c r="I67" s="256">
        <v>69169.09</v>
      </c>
      <c r="J67" s="256">
        <v>235373.12</v>
      </c>
      <c r="K67" s="256">
        <v>0</v>
      </c>
      <c r="L67" s="256">
        <v>392605.79</v>
      </c>
      <c r="M67" s="256">
        <v>0</v>
      </c>
      <c r="N67" s="256">
        <v>0</v>
      </c>
      <c r="O67" s="256">
        <v>456283.6</v>
      </c>
      <c r="P67" s="256">
        <v>681706.11</v>
      </c>
      <c r="Q67" s="256">
        <v>50610.39</v>
      </c>
      <c r="R67" s="256">
        <v>47846.94</v>
      </c>
      <c r="S67" s="256">
        <v>1418757.85</v>
      </c>
      <c r="T67" s="256">
        <v>0</v>
      </c>
      <c r="U67" s="256">
        <v>33165669.300000001</v>
      </c>
      <c r="V67" s="242">
        <v>18766420.719999999</v>
      </c>
      <c r="W67" s="242">
        <v>355181.54</v>
      </c>
      <c r="X67" s="143">
        <v>1.7820801729343644E-3</v>
      </c>
      <c r="Y67" s="242">
        <v>23534824.699999999</v>
      </c>
      <c r="Z67" s="242">
        <v>9292181.5</v>
      </c>
      <c r="AA67" s="242">
        <v>1840563.22</v>
      </c>
      <c r="AB67" s="242">
        <v>649174.23</v>
      </c>
      <c r="AC67" s="242">
        <v>4.88</v>
      </c>
    </row>
    <row r="68" spans="2:29" s="140" customFormat="1" x14ac:dyDescent="0.4">
      <c r="B68" s="141" t="s">
        <v>332</v>
      </c>
      <c r="C68" s="341"/>
      <c r="D68" s="158" t="s">
        <v>402</v>
      </c>
      <c r="E68" s="256">
        <v>142695688.51999998</v>
      </c>
      <c r="F68" s="256">
        <v>6075367.3799999999</v>
      </c>
      <c r="G68" s="256">
        <v>17625.330000000002</v>
      </c>
      <c r="H68" s="256">
        <v>0</v>
      </c>
      <c r="I68" s="256">
        <v>267170.77</v>
      </c>
      <c r="J68" s="256">
        <v>461095.74</v>
      </c>
      <c r="K68" s="256">
        <v>0</v>
      </c>
      <c r="L68" s="256">
        <v>691016.3</v>
      </c>
      <c r="M68" s="256">
        <v>0</v>
      </c>
      <c r="N68" s="256">
        <v>0</v>
      </c>
      <c r="O68" s="256">
        <v>1336925.04</v>
      </c>
      <c r="P68" s="256">
        <v>1902923.17</v>
      </c>
      <c r="Q68" s="256">
        <v>0</v>
      </c>
      <c r="R68" s="256">
        <v>1398611.03</v>
      </c>
      <c r="S68" s="256">
        <v>3320726.66</v>
      </c>
      <c r="T68" s="256">
        <v>81008.91</v>
      </c>
      <c r="U68" s="256">
        <v>136620321.13999999</v>
      </c>
      <c r="V68" s="242">
        <v>99546501.75</v>
      </c>
      <c r="W68" s="242">
        <v>1194437.1000000001</v>
      </c>
      <c r="X68" s="143">
        <v>7.2004134864429884E-3</v>
      </c>
      <c r="Y68" s="242">
        <v>80452912.129999995</v>
      </c>
      <c r="Z68" s="242">
        <v>52304204.310000002</v>
      </c>
      <c r="AA68" s="242">
        <v>8552400.4100000001</v>
      </c>
      <c r="AB68" s="242">
        <v>1386171.66</v>
      </c>
      <c r="AC68" s="242">
        <v>5.56</v>
      </c>
    </row>
    <row r="69" spans="2:29" s="140" customFormat="1" x14ac:dyDescent="0.4">
      <c r="B69" s="141" t="s">
        <v>333</v>
      </c>
      <c r="C69" s="341"/>
      <c r="D69" s="158" t="s">
        <v>401</v>
      </c>
      <c r="E69" s="256">
        <v>0</v>
      </c>
      <c r="F69" s="256">
        <v>0</v>
      </c>
      <c r="G69" s="256">
        <v>0</v>
      </c>
      <c r="H69" s="256">
        <v>0</v>
      </c>
      <c r="I69" s="256">
        <v>0</v>
      </c>
      <c r="J69" s="256">
        <v>0</v>
      </c>
      <c r="K69" s="256">
        <v>0</v>
      </c>
      <c r="L69" s="256">
        <v>0</v>
      </c>
      <c r="M69" s="256">
        <v>0</v>
      </c>
      <c r="N69" s="256">
        <v>0</v>
      </c>
      <c r="O69" s="256">
        <v>0</v>
      </c>
      <c r="P69" s="256">
        <v>0</v>
      </c>
      <c r="Q69" s="256">
        <v>0</v>
      </c>
      <c r="R69" s="256">
        <v>0</v>
      </c>
      <c r="S69" s="256">
        <v>0</v>
      </c>
      <c r="T69" s="256">
        <v>0</v>
      </c>
      <c r="U69" s="256">
        <v>0</v>
      </c>
      <c r="V69" s="242">
        <v>0</v>
      </c>
      <c r="W69" s="242">
        <v>0</v>
      </c>
      <c r="X69" s="143">
        <v>0</v>
      </c>
      <c r="Y69" s="242">
        <v>0</v>
      </c>
      <c r="Z69" s="242">
        <v>0</v>
      </c>
      <c r="AA69" s="242">
        <v>0</v>
      </c>
      <c r="AB69" s="242">
        <v>0</v>
      </c>
      <c r="AC69" s="242">
        <v>0</v>
      </c>
    </row>
    <row r="70" spans="2:29" s="140" customFormat="1" x14ac:dyDescent="0.4">
      <c r="B70" s="141" t="s">
        <v>334</v>
      </c>
      <c r="C70" s="341"/>
      <c r="D70" s="158" t="s">
        <v>400</v>
      </c>
      <c r="E70" s="256">
        <v>53129772.93</v>
      </c>
      <c r="F70" s="256">
        <v>1403604.27</v>
      </c>
      <c r="G70" s="256">
        <v>0</v>
      </c>
      <c r="H70" s="256">
        <v>0</v>
      </c>
      <c r="I70" s="256">
        <v>0</v>
      </c>
      <c r="J70" s="256">
        <v>0</v>
      </c>
      <c r="K70" s="256">
        <v>0</v>
      </c>
      <c r="L70" s="256">
        <v>0</v>
      </c>
      <c r="M70" s="256">
        <v>0</v>
      </c>
      <c r="N70" s="256">
        <v>38107.14</v>
      </c>
      <c r="O70" s="256">
        <v>360869.42</v>
      </c>
      <c r="P70" s="256">
        <v>154585.20000000001</v>
      </c>
      <c r="Q70" s="256">
        <v>0</v>
      </c>
      <c r="R70" s="256">
        <v>850042.51</v>
      </c>
      <c r="S70" s="256">
        <v>1249007.79</v>
      </c>
      <c r="T70" s="256">
        <v>0</v>
      </c>
      <c r="U70" s="256">
        <v>51726168.659999996</v>
      </c>
      <c r="V70" s="242">
        <v>32147458.960000001</v>
      </c>
      <c r="W70" s="242">
        <v>1457574.86</v>
      </c>
      <c r="X70" s="143">
        <v>2.6809242627061376E-3</v>
      </c>
      <c r="Y70" s="242">
        <v>29583606.140000001</v>
      </c>
      <c r="Z70" s="242">
        <v>19815207.52</v>
      </c>
      <c r="AA70" s="242">
        <v>2919528.74</v>
      </c>
      <c r="AB70" s="242">
        <v>811430.52</v>
      </c>
      <c r="AC70" s="242">
        <v>5.62</v>
      </c>
    </row>
    <row r="71" spans="2:29" s="140" customFormat="1" x14ac:dyDescent="0.4">
      <c r="B71" s="141" t="s">
        <v>335</v>
      </c>
      <c r="C71" s="342"/>
      <c r="D71" s="158" t="s">
        <v>395</v>
      </c>
      <c r="E71" s="256">
        <v>0</v>
      </c>
      <c r="F71" s="256">
        <v>0</v>
      </c>
      <c r="G71" s="256">
        <v>0</v>
      </c>
      <c r="H71" s="256">
        <v>0</v>
      </c>
      <c r="I71" s="256">
        <v>0</v>
      </c>
      <c r="J71" s="256">
        <v>0</v>
      </c>
      <c r="K71" s="256">
        <v>0</v>
      </c>
      <c r="L71" s="256">
        <v>0</v>
      </c>
      <c r="M71" s="256">
        <v>0</v>
      </c>
      <c r="N71" s="256">
        <v>0</v>
      </c>
      <c r="O71" s="256">
        <v>0</v>
      </c>
      <c r="P71" s="256">
        <v>0</v>
      </c>
      <c r="Q71" s="256">
        <v>0</v>
      </c>
      <c r="R71" s="256">
        <v>0</v>
      </c>
      <c r="S71" s="256">
        <v>0</v>
      </c>
      <c r="T71" s="256">
        <v>0</v>
      </c>
      <c r="U71" s="256">
        <v>0</v>
      </c>
      <c r="V71" s="242">
        <v>0</v>
      </c>
      <c r="W71" s="242">
        <v>0</v>
      </c>
      <c r="X71" s="143">
        <v>0</v>
      </c>
      <c r="Y71" s="242">
        <v>0</v>
      </c>
      <c r="Z71" s="242">
        <v>0</v>
      </c>
      <c r="AA71" s="242">
        <v>0</v>
      </c>
      <c r="AB71" s="242">
        <v>0</v>
      </c>
      <c r="AC71" s="242">
        <v>0</v>
      </c>
    </row>
    <row r="72" spans="2:29" x14ac:dyDescent="0.45">
      <c r="B72" s="141" t="s">
        <v>336</v>
      </c>
      <c r="C72" s="340" t="s">
        <v>369</v>
      </c>
      <c r="D72" s="158" t="s">
        <v>393</v>
      </c>
      <c r="E72" s="256">
        <v>270642914.58000004</v>
      </c>
      <c r="F72" s="256">
        <v>24612249.469999999</v>
      </c>
      <c r="G72" s="256">
        <v>11098401.48</v>
      </c>
      <c r="H72" s="256">
        <v>0</v>
      </c>
      <c r="I72" s="256">
        <v>2590001.63</v>
      </c>
      <c r="J72" s="256">
        <v>0</v>
      </c>
      <c r="K72" s="256">
        <v>0</v>
      </c>
      <c r="L72" s="256">
        <v>98399.61</v>
      </c>
      <c r="M72" s="256">
        <v>70606.23</v>
      </c>
      <c r="N72" s="256">
        <v>0</v>
      </c>
      <c r="O72" s="256">
        <v>0</v>
      </c>
      <c r="P72" s="256">
        <v>1567801</v>
      </c>
      <c r="Q72" s="256">
        <v>0</v>
      </c>
      <c r="R72" s="256">
        <v>9187039.5199999996</v>
      </c>
      <c r="S72" s="256">
        <v>20663249.239999998</v>
      </c>
      <c r="T72" s="256">
        <v>944671.19</v>
      </c>
      <c r="U72" s="256">
        <v>246030665.11000001</v>
      </c>
      <c r="V72" s="242">
        <v>153514026.36000001</v>
      </c>
      <c r="W72" s="242">
        <v>5495601.4100000001</v>
      </c>
      <c r="X72" s="143">
        <v>1.3656620689551794E-2</v>
      </c>
      <c r="Y72" s="242">
        <v>181973833.19999999</v>
      </c>
      <c r="Z72" s="242">
        <v>76229616.379999995</v>
      </c>
      <c r="AA72" s="242">
        <v>8437604.5</v>
      </c>
      <c r="AB72" s="242">
        <v>4001860.51</v>
      </c>
      <c r="AC72" s="242">
        <v>4.84</v>
      </c>
    </row>
    <row r="73" spans="2:29" x14ac:dyDescent="0.45">
      <c r="B73" s="141" t="s">
        <v>337</v>
      </c>
      <c r="C73" s="341"/>
      <c r="D73" s="158" t="s">
        <v>392</v>
      </c>
      <c r="E73" s="256">
        <v>83947908.129999995</v>
      </c>
      <c r="F73" s="256">
        <v>2241950.2800000003</v>
      </c>
      <c r="G73" s="256">
        <v>292973.58</v>
      </c>
      <c r="H73" s="256">
        <v>0</v>
      </c>
      <c r="I73" s="256">
        <v>512696.06</v>
      </c>
      <c r="J73" s="256">
        <v>0</v>
      </c>
      <c r="K73" s="256">
        <v>0</v>
      </c>
      <c r="L73" s="256">
        <v>13230.79</v>
      </c>
      <c r="M73" s="256">
        <v>0</v>
      </c>
      <c r="N73" s="256">
        <v>0</v>
      </c>
      <c r="O73" s="256">
        <v>0</v>
      </c>
      <c r="P73" s="256">
        <v>40685.35</v>
      </c>
      <c r="Q73" s="256">
        <v>0</v>
      </c>
      <c r="R73" s="256">
        <v>1382364.5</v>
      </c>
      <c r="S73" s="256">
        <v>1789023.33</v>
      </c>
      <c r="T73" s="256">
        <v>0</v>
      </c>
      <c r="U73" s="256">
        <v>81705957.849999994</v>
      </c>
      <c r="V73" s="242">
        <v>48208709.07</v>
      </c>
      <c r="W73" s="242">
        <v>1083954.17</v>
      </c>
      <c r="X73" s="143">
        <v>4.2360049986598508E-3</v>
      </c>
      <c r="Y73" s="242">
        <v>57755968.579999998</v>
      </c>
      <c r="Z73" s="242">
        <v>21011827.66</v>
      </c>
      <c r="AA73" s="242">
        <v>3940972.52</v>
      </c>
      <c r="AB73" s="242">
        <v>1239139.3700000001</v>
      </c>
      <c r="AC73" s="242">
        <v>4.75</v>
      </c>
    </row>
    <row r="74" spans="2:29" x14ac:dyDescent="0.45">
      <c r="B74" s="141" t="s">
        <v>338</v>
      </c>
      <c r="C74" s="341"/>
      <c r="D74" s="158" t="s">
        <v>394</v>
      </c>
      <c r="E74" s="256">
        <v>0</v>
      </c>
      <c r="F74" s="256">
        <v>0</v>
      </c>
      <c r="G74" s="256">
        <v>0</v>
      </c>
      <c r="H74" s="256">
        <v>0</v>
      </c>
      <c r="I74" s="256">
        <v>0</v>
      </c>
      <c r="J74" s="256">
        <v>0</v>
      </c>
      <c r="K74" s="256">
        <v>0</v>
      </c>
      <c r="L74" s="256">
        <v>0</v>
      </c>
      <c r="M74" s="256">
        <v>0</v>
      </c>
      <c r="N74" s="256">
        <v>0</v>
      </c>
      <c r="O74" s="256">
        <v>0</v>
      </c>
      <c r="P74" s="256">
        <v>0</v>
      </c>
      <c r="Q74" s="256">
        <v>0</v>
      </c>
      <c r="R74" s="256">
        <v>0</v>
      </c>
      <c r="S74" s="256">
        <v>0</v>
      </c>
      <c r="T74" s="256">
        <v>0</v>
      </c>
      <c r="U74" s="256">
        <v>0</v>
      </c>
      <c r="V74" s="242">
        <v>0</v>
      </c>
      <c r="W74" s="242">
        <v>0</v>
      </c>
      <c r="X74" s="143">
        <v>0</v>
      </c>
      <c r="Y74" s="242">
        <v>0</v>
      </c>
      <c r="Z74" s="242">
        <v>0</v>
      </c>
      <c r="AA74" s="242">
        <v>0</v>
      </c>
      <c r="AB74" s="242">
        <v>0</v>
      </c>
      <c r="AC74" s="242">
        <v>0</v>
      </c>
    </row>
    <row r="75" spans="2:29" x14ac:dyDescent="0.45">
      <c r="B75" s="141" t="s">
        <v>339</v>
      </c>
      <c r="C75" s="342"/>
      <c r="D75" s="158" t="s">
        <v>391</v>
      </c>
      <c r="E75" s="256">
        <v>123724722.15000001</v>
      </c>
      <c r="F75" s="256">
        <v>6422549.4600000009</v>
      </c>
      <c r="G75" s="256">
        <v>781805.57</v>
      </c>
      <c r="H75" s="256">
        <v>0</v>
      </c>
      <c r="I75" s="256">
        <v>147485.68</v>
      </c>
      <c r="J75" s="256">
        <v>0</v>
      </c>
      <c r="K75" s="256">
        <v>0</v>
      </c>
      <c r="L75" s="256">
        <v>302363.15999999997</v>
      </c>
      <c r="M75" s="256">
        <v>0</v>
      </c>
      <c r="N75" s="256">
        <v>0</v>
      </c>
      <c r="O75" s="256">
        <v>2742333.45</v>
      </c>
      <c r="P75" s="256">
        <v>1089013.45</v>
      </c>
      <c r="Q75" s="256">
        <v>0</v>
      </c>
      <c r="R75" s="256">
        <v>1359548.15</v>
      </c>
      <c r="S75" s="256">
        <v>5041966.09</v>
      </c>
      <c r="T75" s="256">
        <v>0</v>
      </c>
      <c r="U75" s="256">
        <v>117302172.69</v>
      </c>
      <c r="V75" s="242">
        <v>84838260.150000006</v>
      </c>
      <c r="W75" s="242">
        <v>1849960.43</v>
      </c>
      <c r="X75" s="143">
        <v>6.2431399800170484E-3</v>
      </c>
      <c r="Y75" s="242">
        <v>72207453.159999996</v>
      </c>
      <c r="Z75" s="242">
        <v>47501382.640000001</v>
      </c>
      <c r="AA75" s="242">
        <v>2684618.68</v>
      </c>
      <c r="AB75" s="242">
        <v>1331267.69</v>
      </c>
      <c r="AC75" s="242">
        <v>5.22</v>
      </c>
    </row>
    <row r="76" spans="2:29" ht="16.5" x14ac:dyDescent="0.45">
      <c r="B76" s="141" t="s">
        <v>340</v>
      </c>
      <c r="C76" s="338" t="s">
        <v>525</v>
      </c>
      <c r="D76" s="339"/>
      <c r="E76" s="256">
        <v>19817707523.140007</v>
      </c>
      <c r="F76" s="256">
        <v>4868427902.920001</v>
      </c>
      <c r="G76" s="256">
        <v>108021076.15999997</v>
      </c>
      <c r="H76" s="256">
        <v>4049300.04</v>
      </c>
      <c r="I76" s="256">
        <v>345735705.31</v>
      </c>
      <c r="J76" s="256">
        <v>314913243.77999997</v>
      </c>
      <c r="K76" s="256">
        <v>72007.929999999993</v>
      </c>
      <c r="L76" s="256">
        <v>1020771785.01</v>
      </c>
      <c r="M76" s="256">
        <v>1203377.43</v>
      </c>
      <c r="N76" s="256">
        <v>62456779.019999996</v>
      </c>
      <c r="O76" s="256">
        <v>583519489.82000005</v>
      </c>
      <c r="P76" s="256">
        <v>270026059.31</v>
      </c>
      <c r="Q76" s="256">
        <v>164207897.16</v>
      </c>
      <c r="R76" s="256">
        <v>1993451181.9499998</v>
      </c>
      <c r="S76" s="256">
        <v>1316685876.0899997</v>
      </c>
      <c r="T76" s="256">
        <v>126583617.36999999</v>
      </c>
      <c r="U76" s="256">
        <v>14949279620.219997</v>
      </c>
      <c r="V76" s="242">
        <v>10283829344.199997</v>
      </c>
      <c r="W76" s="242">
        <v>296906775.86000019</v>
      </c>
      <c r="X76" s="143">
        <v>1</v>
      </c>
      <c r="Y76" s="242">
        <v>10424402225.129999</v>
      </c>
      <c r="Z76" s="242">
        <v>6885215579.6300011</v>
      </c>
      <c r="AA76" s="242">
        <v>2242392190.3199997</v>
      </c>
      <c r="AB76" s="242">
        <v>265697528.08000001</v>
      </c>
      <c r="AC76" s="242">
        <v>6.1007303096540682</v>
      </c>
    </row>
    <row r="78" spans="2:29" s="151" customFormat="1" ht="29" customHeight="1" x14ac:dyDescent="0.35">
      <c r="B78" s="159" t="s">
        <v>529</v>
      </c>
      <c r="C78" s="28"/>
    </row>
    <row r="79" spans="2:29" s="151" customFormat="1" ht="51" customHeight="1" x14ac:dyDescent="0.35">
      <c r="C79" s="324" t="s">
        <v>880</v>
      </c>
      <c r="D79" s="324"/>
      <c r="E79" s="324"/>
      <c r="F79" s="324"/>
      <c r="G79" s="324"/>
      <c r="H79" s="324"/>
      <c r="I79" s="324"/>
      <c r="J79" s="324"/>
      <c r="K79" s="324"/>
      <c r="L79" s="324"/>
      <c r="M79" s="324"/>
      <c r="N79" s="184"/>
      <c r="O79" s="184"/>
      <c r="P79" s="184"/>
      <c r="Q79" s="184"/>
      <c r="R79" s="184"/>
      <c r="S79" s="184"/>
      <c r="T79" s="184"/>
      <c r="U79" s="184"/>
      <c r="V79" s="184"/>
      <c r="W79" s="184"/>
      <c r="X79" s="184"/>
      <c r="Y79" s="184"/>
      <c r="Z79" s="184"/>
      <c r="AA79" s="184"/>
      <c r="AB79" s="184"/>
      <c r="AC79" s="184"/>
    </row>
    <row r="80" spans="2:29" s="151" customFormat="1" ht="51.5" customHeight="1" x14ac:dyDescent="0.35">
      <c r="C80" s="325" t="s">
        <v>887</v>
      </c>
      <c r="D80" s="325"/>
      <c r="E80" s="325"/>
      <c r="F80" s="325"/>
      <c r="G80" s="325"/>
      <c r="H80" s="325"/>
      <c r="I80" s="325"/>
      <c r="J80" s="325"/>
      <c r="K80" s="325"/>
      <c r="L80" s="325"/>
      <c r="M80" s="325"/>
      <c r="N80" s="184"/>
      <c r="O80" s="184"/>
      <c r="P80" s="160"/>
      <c r="Q80" s="160"/>
      <c r="R80" s="160"/>
      <c r="S80" s="183"/>
      <c r="T80" s="160"/>
      <c r="U80" s="160"/>
      <c r="V80" s="160"/>
      <c r="W80" s="160"/>
      <c r="X80" s="160"/>
      <c r="Y80" s="160"/>
      <c r="Z80" s="160"/>
      <c r="AA80" s="160"/>
      <c r="AB80" s="160"/>
      <c r="AC80" s="160"/>
    </row>
    <row r="81" spans="2:29" s="151" customFormat="1" ht="51.5" customHeight="1" x14ac:dyDescent="0.35">
      <c r="C81" s="337" t="s">
        <v>888</v>
      </c>
      <c r="D81" s="337"/>
      <c r="E81" s="337"/>
      <c r="F81" s="337"/>
      <c r="G81" s="337"/>
      <c r="H81" s="337"/>
      <c r="I81" s="337"/>
      <c r="J81" s="337"/>
      <c r="K81" s="337"/>
      <c r="L81" s="337"/>
      <c r="M81" s="337"/>
      <c r="N81" s="184"/>
      <c r="O81" s="184"/>
      <c r="P81" s="183"/>
      <c r="Q81" s="183"/>
      <c r="R81" s="183"/>
      <c r="S81" s="183"/>
      <c r="T81" s="183"/>
      <c r="U81" s="183"/>
      <c r="V81" s="183"/>
      <c r="W81" s="183"/>
      <c r="X81" s="183"/>
      <c r="Y81" s="183"/>
      <c r="Z81" s="183"/>
      <c r="AA81" s="183"/>
      <c r="AB81" s="183"/>
      <c r="AC81" s="183"/>
    </row>
    <row r="82" spans="2:29" s="151" customFormat="1" ht="50.5" customHeight="1" x14ac:dyDescent="0.35">
      <c r="C82" s="325" t="s">
        <v>889</v>
      </c>
      <c r="D82" s="325"/>
      <c r="E82" s="325"/>
      <c r="F82" s="325"/>
      <c r="G82" s="325"/>
      <c r="H82" s="325"/>
      <c r="I82" s="325"/>
      <c r="J82" s="325"/>
      <c r="K82" s="325"/>
      <c r="L82" s="325"/>
      <c r="M82" s="325"/>
      <c r="N82" s="184"/>
      <c r="O82" s="184"/>
      <c r="P82" s="184"/>
      <c r="Q82" s="160"/>
      <c r="R82" s="160"/>
      <c r="S82" s="183"/>
      <c r="T82" s="160"/>
      <c r="U82" s="160"/>
      <c r="V82" s="160"/>
      <c r="W82" s="160"/>
      <c r="X82" s="160"/>
      <c r="Y82" s="160"/>
      <c r="Z82" s="160"/>
      <c r="AA82" s="160"/>
      <c r="AB82" s="160"/>
      <c r="AC82" s="160"/>
    </row>
    <row r="83" spans="2:29" s="151" customFormat="1" ht="45.5" customHeight="1" x14ac:dyDescent="0.35">
      <c r="C83" s="337" t="s">
        <v>881</v>
      </c>
      <c r="D83" s="337"/>
      <c r="E83" s="337"/>
      <c r="F83" s="337"/>
      <c r="G83" s="337"/>
      <c r="H83" s="337"/>
      <c r="I83" s="337"/>
      <c r="J83" s="337"/>
      <c r="K83" s="337"/>
      <c r="L83" s="337"/>
      <c r="M83" s="337"/>
      <c r="N83" s="184"/>
      <c r="O83" s="184"/>
      <c r="P83" s="184"/>
      <c r="Q83" s="160"/>
      <c r="R83" s="160"/>
      <c r="S83" s="183"/>
      <c r="T83" s="160"/>
      <c r="U83" s="160"/>
      <c r="V83" s="160"/>
      <c r="W83" s="160"/>
      <c r="X83" s="160"/>
      <c r="Y83" s="160"/>
      <c r="Z83" s="160"/>
      <c r="AA83" s="160"/>
      <c r="AB83" s="160"/>
      <c r="AC83" s="160"/>
    </row>
    <row r="84" spans="2:29" s="151" customFormat="1" ht="35" customHeight="1" x14ac:dyDescent="0.35">
      <c r="C84" s="325" t="s">
        <v>882</v>
      </c>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row>
    <row r="85" spans="2:29" s="151" customFormat="1" ht="23.5" customHeight="1" x14ac:dyDescent="0.35">
      <c r="C85" s="324" t="s">
        <v>883</v>
      </c>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row>
    <row r="86" spans="2:29" s="151" customFormat="1" ht="26" customHeight="1" x14ac:dyDescent="0.35">
      <c r="C86" s="324" t="s">
        <v>877</v>
      </c>
      <c r="D86" s="324"/>
      <c r="E86" s="324"/>
      <c r="F86" s="324"/>
      <c r="G86" s="324"/>
      <c r="H86" s="324"/>
      <c r="I86" s="324"/>
      <c r="J86" s="324"/>
      <c r="K86" s="324"/>
      <c r="L86" s="324"/>
      <c r="M86" s="324"/>
      <c r="N86" s="184"/>
      <c r="O86" s="184"/>
      <c r="P86" s="184"/>
      <c r="Q86" s="184"/>
      <c r="R86" s="184"/>
      <c r="S86" s="184"/>
      <c r="T86" s="184"/>
      <c r="U86" s="184"/>
      <c r="V86" s="184"/>
      <c r="W86" s="184"/>
      <c r="X86" s="184"/>
      <c r="Y86" s="184"/>
      <c r="Z86" s="184"/>
      <c r="AA86" s="184"/>
      <c r="AB86" s="184"/>
      <c r="AC86" s="184"/>
    </row>
    <row r="87" spans="2:29" s="151" customFormat="1" x14ac:dyDescent="0.35">
      <c r="C87" s="325" t="s">
        <v>878</v>
      </c>
      <c r="D87" s="325"/>
      <c r="E87" s="325"/>
      <c r="F87" s="325"/>
      <c r="G87" s="325"/>
      <c r="H87" s="325"/>
      <c r="I87" s="325"/>
      <c r="J87" s="325"/>
      <c r="K87" s="325"/>
      <c r="L87" s="325"/>
      <c r="M87" s="325"/>
      <c r="N87" s="184"/>
      <c r="O87" s="184"/>
      <c r="P87" s="184"/>
      <c r="Q87" s="184"/>
      <c r="R87" s="184"/>
      <c r="S87" s="184"/>
      <c r="T87" s="184"/>
      <c r="U87" s="184"/>
      <c r="V87" s="184"/>
      <c r="W87" s="184"/>
      <c r="X87" s="184"/>
      <c r="Y87" s="184"/>
      <c r="Z87" s="184"/>
      <c r="AA87" s="184"/>
      <c r="AB87" s="184"/>
      <c r="AC87" s="184"/>
    </row>
    <row r="88" spans="2:29" ht="11.5" customHeight="1" x14ac:dyDescent="0.45"/>
    <row r="89" spans="2:29" ht="34.5" customHeight="1" x14ac:dyDescent="0.45">
      <c r="C89" s="324" t="s">
        <v>884</v>
      </c>
      <c r="D89" s="324"/>
      <c r="E89" s="324"/>
      <c r="F89" s="324"/>
      <c r="G89" s="324"/>
      <c r="H89" s="324"/>
      <c r="I89" s="324"/>
      <c r="J89" s="324"/>
      <c r="K89" s="324"/>
      <c r="L89" s="324"/>
      <c r="M89" s="324"/>
    </row>
    <row r="90" spans="2:29" ht="34.5" customHeight="1" x14ac:dyDescent="0.45">
      <c r="C90" s="183"/>
      <c r="D90" s="183"/>
      <c r="E90" s="183"/>
      <c r="F90" s="183"/>
      <c r="G90" s="183"/>
      <c r="H90" s="183"/>
      <c r="I90" s="183"/>
      <c r="J90" s="183"/>
      <c r="K90" s="183"/>
      <c r="L90" s="183"/>
      <c r="M90" s="183"/>
    </row>
    <row r="91" spans="2:29" x14ac:dyDescent="0.45">
      <c r="C91" s="161"/>
    </row>
    <row r="92" spans="2:29" ht="17.5" x14ac:dyDescent="0.45">
      <c r="B92" s="320" t="s">
        <v>895</v>
      </c>
      <c r="C92" s="320"/>
      <c r="N92" s="151"/>
      <c r="O92" s="151"/>
      <c r="P92" s="151"/>
      <c r="Q92" s="151"/>
    </row>
    <row r="93" spans="2:29" ht="78" customHeight="1" x14ac:dyDescent="0.45">
      <c r="C93" s="321" t="s">
        <v>896</v>
      </c>
      <c r="D93" s="322"/>
      <c r="E93" s="322"/>
      <c r="F93" s="322"/>
      <c r="G93" s="322"/>
      <c r="H93" s="322"/>
      <c r="I93" s="322"/>
      <c r="J93" s="322"/>
      <c r="K93" s="322"/>
      <c r="L93" s="322"/>
      <c r="M93" s="323"/>
      <c r="N93" s="151"/>
      <c r="O93" s="151"/>
      <c r="P93" s="151"/>
      <c r="Q93" s="151"/>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Ana Naruslishvili</cp:lastModifiedBy>
  <dcterms:created xsi:type="dcterms:W3CDTF">2025-07-18T11:44:36Z</dcterms:created>
  <dcterms:modified xsi:type="dcterms:W3CDTF">2026-05-29T15:31:03Z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y fmtid="{D5CDD505-2E9C-101B-9397-08002B2CF9AE}" pid="7" name="DLPManualFileClassification">
    <vt:lpwstr>{BD15A7F3-68A3-44DA-88DE-84F8F8C88452}</vt:lpwstr>
  </property>
  <property fmtid="{D5CDD505-2E9C-101B-9397-08002B2CF9AE}" pid="8" name="DLPManualFileClassificationLastModifiedBy">
    <vt:lpwstr>BOG0\anaruslishvili</vt:lpwstr>
  </property>
  <property fmtid="{D5CDD505-2E9C-101B-9397-08002B2CF9AE}" pid="9" name="DLPManualFileClassificationLastModificationDate">
    <vt:lpwstr>1779109011</vt:lpwstr>
  </property>
  <property fmtid="{D5CDD505-2E9C-101B-9397-08002B2CF9AE}" pid="10" name="DLPManualFileClassificationVersion">
    <vt:lpwstr>11.11.2.117</vt:lpwstr>
  </property>
</Properties>
</file>