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P:\Legal Direction\ESG &amp; Sustainability\Sustainability\Ano\NBG 2026\"/>
    </mc:Choice>
  </mc:AlternateContent>
  <xr:revisionPtr revIDLastSave="0" documentId="13_ncr:1_{41331060-923B-42D9-994C-E248C5E63F4B}" xr6:coauthVersionLast="47" xr6:coauthVersionMax="47" xr10:uidLastSave="{00000000-0000-0000-0000-000000000000}"/>
  <bookViews>
    <workbookView xWindow="-110" yWindow="-110" windowWidth="19420" windowHeight="10420" tabRatio="876" firstSheet="5" activeTab="5" xr2:uid="{00000000-000D-0000-FFFF-FFFF00000000}"/>
  </bookViews>
  <sheets>
    <sheet name="Note" sheetId="7" r:id="rId1"/>
    <sheet name="1. Governance" sheetId="2" r:id="rId2"/>
    <sheet name="2. Strategy" sheetId="18" r:id="rId3"/>
    <sheet name="3. Risk Management" sheetId="19" r:id="rId4"/>
    <sheet name="4.a Metrics&amp;Targets-KPIs" sheetId="6" r:id="rId5"/>
    <sheet name="4.b Metrics&amp;Targets-Trans.Risk" sheetId="20" r:id="rId6"/>
    <sheet name="4.c Metrics&amp;Targets-Phys.Risk" sheetId="21" r:id="rId7"/>
    <sheet name="Scores" sheetId="1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<sst xmlns="http://schemas.openxmlformats.org/spreadsheetml/2006/main" count="1332" uniqueCount="1010">
  <si>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</si>
  <si>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</si>
  <si>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</si>
  <si>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</si>
  <si>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</si>
  <si>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</si>
  <si>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</si>
  <si>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</si>
  <si>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</si>
  <si>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</si>
  <si>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</si>
  <si>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</si>
  <si>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</si>
  <si>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</si>
  <si>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</si>
  <si>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</si>
  <si>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</si>
  <si>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</si>
  <si>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</si>
  <si>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</si>
  <si>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</si>
  <si>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</si>
  <si>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</si>
  <si>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</si>
  <si>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</si>
  <si>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</si>
  <si>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</si>
  <si>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</si>
  <si>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</si>
  <si>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</si>
  <si>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</si>
  <si>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</si>
  <si>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</si>
  <si>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</si>
  <si>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</si>
  <si>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</si>
  <si>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</si>
  <si>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</si>
  <si>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</si>
  <si>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</si>
  <si>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</si>
  <si>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</si>
  <si>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</si>
  <si>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</si>
  <si>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</si>
  <si>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</si>
  <si>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</si>
  <si>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</si>
  <si>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</si>
  <si>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</si>
  <si>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</si>
  <si>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</si>
  <si>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</si>
  <si>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</si>
  <si>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</si>
  <si>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</si>
  <si>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</si>
  <si>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</si>
  <si>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</si>
  <si>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</si>
  <si>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</si>
  <si>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</si>
  <si>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</si>
  <si>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</si>
  <si>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</si>
  <si>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</si>
  <si>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</si>
  <si>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</si>
  <si>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</si>
  <si>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</si>
  <si>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</si>
  <si>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</si>
  <si>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</si>
  <si>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</si>
  <si>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</si>
  <si>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</si>
  <si>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</si>
  <si>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</si>
  <si>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</si>
  <si>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</si>
  <si>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</si>
  <si>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</si>
  <si>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</si>
  <si>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</si>
  <si>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</si>
  <si>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</si>
  <si>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</si>
  <si>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</si>
  <si>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</si>
  <si>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</si>
  <si>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</si>
  <si>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</si>
  <si>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</si>
  <si>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</si>
  <si>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</si>
  <si>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</si>
  <si>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</si>
  <si>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</si>
  <si>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</si>
  <si>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</si>
  <si>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</si>
  <si>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</si>
  <si>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</si>
  <si>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</si>
  <si>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</si>
  <si>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</si>
  <si>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</si>
  <si>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</si>
  <si>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</si>
  <si>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</si>
  <si>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</si>
  <si>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</si>
  <si>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</si>
  <si>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</si>
  <si>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</si>
  <si>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</si>
  <si>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</si>
  <si>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</si>
  <si>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</si>
  <si>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</si>
  <si>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</si>
  <si>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</si>
  <si>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</si>
  <si>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</si>
  <si>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</si>
  <si>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</si>
  <si>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</si>
  <si>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</si>
  <si>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</si>
  <si>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</si>
  <si>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</si>
  <si>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</si>
  <si>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</si>
  <si>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</si>
  <si>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</si>
  <si>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</si>
  <si>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</si>
  <si>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</si>
  <si>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</si>
  <si>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</si>
  <si>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</si>
  <si>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</si>
  <si>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</si>
  <si>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</si>
  <si>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</si>
  <si>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</si>
  <si>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</si>
  <si>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</si>
  <si>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</si>
  <si>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</si>
  <si>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</si>
  <si>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</si>
  <si>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</si>
  <si>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</si>
  <si>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</si>
  <si>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</si>
  <si>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</si>
  <si>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</si>
  <si>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</si>
  <si>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</si>
  <si>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</si>
  <si>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</si>
  <si>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</si>
  <si>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</si>
  <si>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</si>
  <si>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</si>
  <si>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</si>
  <si>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</si>
  <si>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</si>
  <si>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</si>
  <si>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</si>
  <si>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</si>
  <si>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</si>
  <si>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</si>
  <si>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</si>
  <si>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</si>
  <si>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</si>
  <si>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</si>
  <si>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</si>
  <si>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</si>
  <si>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</si>
  <si>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</si>
  <si>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</si>
  <si>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</si>
  <si>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</si>
  <si>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</si>
  <si>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</si>
  <si>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</si>
  <si>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</si>
  <si>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</si>
  <si>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</si>
  <si>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</si>
  <si>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</si>
  <si>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</si>
  <si>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</si>
  <si>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</si>
  <si>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</si>
  <si>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</si>
  <si>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</si>
  <si>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</si>
  <si>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</si>
  <si>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</si>
  <si>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</si>
  <si>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</si>
  <si>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</si>
  <si>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</si>
  <si>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</si>
  <si>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</si>
  <si>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</si>
  <si>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</si>
  <si>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</si>
  <si>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</si>
  <si>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</si>
  <si>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</si>
  <si>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</si>
  <si>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</si>
  <si>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</si>
  <si>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</si>
  <si>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</si>
  <si>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</si>
  <si>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</si>
  <si>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</si>
  <si>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</si>
  <si>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</si>
  <si>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</si>
  <si>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</si>
  <si>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</si>
  <si>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</si>
  <si>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</si>
  <si>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</si>
  <si>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</si>
  <si>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</si>
  <si>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</si>
  <si>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</si>
  <si>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</si>
  <si>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</si>
  <si>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</si>
  <si>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</si>
  <si>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</si>
  <si>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</si>
  <si>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</si>
  <si>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</si>
  <si>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</si>
  <si>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</si>
  <si>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</si>
  <si>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</si>
  <si>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</si>
  <si>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</si>
  <si>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</si>
  <si>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</si>
  <si>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</si>
  <si>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</si>
  <si>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</si>
  <si>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</si>
  <si>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</si>
  <si>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</si>
  <si>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</si>
  <si>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</si>
  <si>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</si>
  <si>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</si>
  <si>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</si>
  <si>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</si>
  <si>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</si>
  <si>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</si>
  <si>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</si>
  <si>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</si>
  <si>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</si>
  <si>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</si>
  <si>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</si>
  <si>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</si>
  <si>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</si>
  <si>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</si>
  <si>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</si>
  <si>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</si>
  <si>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</si>
  <si>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</si>
  <si>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</si>
  <si>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</si>
  <si>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</si>
  <si>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</si>
  <si>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</si>
  <si>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</si>
  <si>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</si>
  <si>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</si>
  <si>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</si>
  <si>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</si>
  <si>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</si>
  <si>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</si>
  <si>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</si>
  <si>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</si>
  <si>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</si>
  <si>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</si>
  <si>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</si>
  <si>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</si>
  <si>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</si>
  <si>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</si>
  <si>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</si>
  <si>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</si>
  <si>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</si>
  <si>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</si>
  <si>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</si>
  <si>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</si>
  <si>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</si>
  <si>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</si>
  <si>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</si>
  <si>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</si>
  <si>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</si>
  <si>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</si>
  <si>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</si>
  <si>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</si>
  <si>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</si>
  <si>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</si>
  <si>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</si>
  <si>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</si>
  <si>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</si>
  <si>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</si>
  <si>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</si>
  <si>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</si>
  <si>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</si>
  <si>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</si>
  <si>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</si>
  <si>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</si>
  <si>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</si>
  <si>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</si>
  <si>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</si>
  <si>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</si>
  <si>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</si>
  <si>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</si>
  <si>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</si>
  <si>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</si>
  <si>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</si>
  <si>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</si>
  <si>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</si>
  <si>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</si>
  <si>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</si>
  <si>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</si>
  <si>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</si>
  <si>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</si>
  <si>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</si>
  <si>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</si>
  <si>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</si>
  <si>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</si>
  <si>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</si>
  <si>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</si>
  <si>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</si>
  <si>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</si>
  <si>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</si>
  <si>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</si>
  <si>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</si>
  <si>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</si>
  <si>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</si>
  <si>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</si>
  <si>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</si>
  <si>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</si>
  <si>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</si>
  <si>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</si>
  <si>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</si>
  <si>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</si>
  <si>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</si>
  <si>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</si>
  <si>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</si>
  <si>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</si>
  <si>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</si>
  <si>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</si>
  <si>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</si>
  <si>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</si>
  <si>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</si>
  <si>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</si>
  <si>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</si>
  <si>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</si>
  <si>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</si>
  <si>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</si>
  <si>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</si>
  <si>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</si>
  <si>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</si>
  <si>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</si>
  <si>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</si>
  <si>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</si>
  <si>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</si>
  <si>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</si>
  <si>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</si>
  <si>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</si>
  <si>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</si>
  <si>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</si>
  <si>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</si>
  <si>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</si>
  <si>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</si>
  <si>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</si>
  <si>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</si>
  <si>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</si>
  <si>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</si>
  <si>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</si>
  <si>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</si>
  <si>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</si>
  <si>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</si>
  <si>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</si>
  <si>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</si>
  <si>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</si>
  <si>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</si>
  <si>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</si>
  <si>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</si>
  <si>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</si>
  <si>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</si>
  <si>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</si>
  <si>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</si>
  <si>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</si>
  <si>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</si>
  <si>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</si>
  <si>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</si>
  <si>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</si>
  <si>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</si>
  <si>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</si>
  <si>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</si>
  <si>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</si>
  <si>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</si>
  <si>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</si>
  <si>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</si>
  <si>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</si>
  <si>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</si>
  <si>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</si>
  <si>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</si>
  <si>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</si>
  <si>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</si>
  <si>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</si>
  <si>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</si>
  <si>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</si>
  <si>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</si>
  <si>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</si>
  <si>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</si>
  <si>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</si>
  <si>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</si>
  <si>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</si>
  <si>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</si>
  <si>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</si>
  <si>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</si>
  <si>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</si>
  <si>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</si>
  <si>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</si>
  <si>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</si>
  <si>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</si>
  <si>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</si>
  <si>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</si>
  <si>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</si>
  <si>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</si>
  <si>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</si>
  <si>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</si>
  <si>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</si>
  <si>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</si>
  <si>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</si>
  <si>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</si>
  <si>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</si>
  <si>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</si>
  <si>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</si>
  <si>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</si>
  <si>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</si>
  <si>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</si>
  <si>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</si>
  <si>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</si>
  <si>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</si>
  <si>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</si>
  <si>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</si>
  <si>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</si>
  <si>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</si>
  <si>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</si>
  <si>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</si>
  <si>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</si>
  <si>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</si>
  <si>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</si>
  <si>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</si>
  <si>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</si>
  <si>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</si>
  <si>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</si>
  <si>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</si>
  <si>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</si>
  <si>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</si>
  <si>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</si>
  <si>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</si>
  <si>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</si>
  <si>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</si>
  <si>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</si>
  <si>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</si>
  <si>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</si>
  <si>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</si>
  <si>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</si>
  <si>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</si>
  <si>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</si>
  <si>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</si>
  <si>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</si>
  <si>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</si>
  <si>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</si>
  <si>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</si>
  <si>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</si>
  <si>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</si>
  <si>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</si>
  <si>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</si>
  <si>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</si>
  <si>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</si>
  <si>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</si>
  <si>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</si>
  <si>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</si>
  <si>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</si>
  <si>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</si>
  <si>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</si>
  <si>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</si>
  <si>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</si>
  <si>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</si>
  <si>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</si>
  <si>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</si>
  <si>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</si>
  <si>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</si>
  <si>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</si>
  <si>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</si>
  <si>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</si>
  <si>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</si>
  <si>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</si>
  <si>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</si>
  <si>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</si>
  <si>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</si>
  <si>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</si>
  <si>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</si>
  <si>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</si>
  <si>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</si>
  <si>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</si>
  <si>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</si>
  <si>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</si>
  <si>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</si>
  <si>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</si>
  <si>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</si>
  <si>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</si>
  <si>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</si>
  <si>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</si>
  <si>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</si>
  <si>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</si>
  <si>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</si>
  <si>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</si>
  <si>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</si>
  <si>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</si>
  <si>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</si>
  <si>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</si>
  <si>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</si>
  <si>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</si>
  <si>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</si>
  <si>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</si>
  <si>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</si>
  <si>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</si>
  <si>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</si>
  <si>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</si>
  <si>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</si>
  <si>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</si>
  <si>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</si>
  <si>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</si>
  <si>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</si>
  <si>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</si>
  <si>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</si>
  <si>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</si>
  <si>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</si>
  <si>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</si>
  <si>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</si>
  <si>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</si>
  <si>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</si>
  <si>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</si>
  <si>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</si>
  <si>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</si>
  <si>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</si>
  <si>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</si>
  <si>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</si>
  <si>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</si>
  <si>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</si>
  <si>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</si>
  <si>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</si>
  <si>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</si>
  <si>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</si>
  <si>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</si>
  <si>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</si>
  <si>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</si>
  <si>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</si>
  <si>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</si>
  <si>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</si>
  <si>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</si>
  <si>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</si>
  <si>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</si>
  <si>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</si>
  <si>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</si>
  <si>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</si>
  <si>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</si>
  <si>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</si>
  <si>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</si>
  <si>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</si>
  <si>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</si>
  <si>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</si>
  <si>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</si>
  <si>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</si>
  <si>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</si>
  <si>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</si>
  <si>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</si>
  <si>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</si>
  <si>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</si>
  <si>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</si>
  <si>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</si>
  <si>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</si>
  <si>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</si>
  <si>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</si>
  <si>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</si>
  <si>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</si>
  <si>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</si>
  <si>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</si>
  <si>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</si>
  <si>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</si>
  <si>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</si>
  <si>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</si>
  <si>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</si>
  <si>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</si>
  <si>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</si>
  <si>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</si>
  <si>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</si>
  <si>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</si>
  <si>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</si>
  <si>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</si>
  <si>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</si>
  <si>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</si>
  <si>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</si>
  <si>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</si>
  <si>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</si>
  <si>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</si>
  <si>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</si>
  <si>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</si>
  <si>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</si>
  <si>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</si>
  <si>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</si>
  <si>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</si>
  <si>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</si>
  <si>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</si>
  <si>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</si>
  <si>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</si>
  <si>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</si>
  <si>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</si>
  <si>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</si>
  <si>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</si>
  <si>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</si>
  <si>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</si>
  <si>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</si>
  <si>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</si>
  <si>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</si>
  <si>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</si>
  <si>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</si>
  <si>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</si>
  <si>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</si>
  <si>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</si>
  <si>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</si>
  <si>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</si>
  <si>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</si>
  <si>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</si>
  <si>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</si>
  <si>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</si>
  <si>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</si>
  <si>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</si>
  <si>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</si>
  <si>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</si>
  <si>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</si>
  <si>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</si>
  <si>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</si>
  <si>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</si>
  <si>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</si>
  <si>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</si>
  <si>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</si>
  <si>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</si>
  <si>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</si>
  <si>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</si>
  <si>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</si>
  <si>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</si>
  <si>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</si>
  <si>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</si>
  <si>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</si>
  <si>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</si>
  <si>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</si>
  <si>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</si>
  <si>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t>Residual Maturity</t>
  </si>
  <si>
    <t>Average weighted residual maturity</t>
  </si>
  <si>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</si>
  <si>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</si>
  <si>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</si>
  <si>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</si>
  <si>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</si>
  <si>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</si>
  <si>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</si>
  <si>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</si>
  <si>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</si>
  <si>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</si>
  <si>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</si>
  <si>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</si>
  <si>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</si>
  <si>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</si>
  <si>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</si>
  <si>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</si>
  <si>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</si>
  <si>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</si>
  <si>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</si>
  <si>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</si>
  <si>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</si>
  <si>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</si>
  <si>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</si>
  <si>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</si>
  <si>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</si>
  <si>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</si>
  <si>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</si>
  <si>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</si>
  <si>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</si>
  <si>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</si>
  <si>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</si>
  <si>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</si>
  <si>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</si>
  <si>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</si>
  <si>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</si>
  <si>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</si>
  <si>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</si>
  <si>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</si>
  <si>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</si>
  <si>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</si>
  <si>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</si>
  <si>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</si>
  <si>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</si>
  <si>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</si>
  <si>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</si>
  <si>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</si>
  <si>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</si>
  <si>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</si>
  <si>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</si>
  <si>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</si>
  <si>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</si>
  <si>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</si>
  <si>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</si>
  <si>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</si>
  <si>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</si>
  <si>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</si>
  <si>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</si>
  <si>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</si>
  <si>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</si>
  <si>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</si>
  <si>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</si>
  <si>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</si>
  <si>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</si>
  <si>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</si>
  <si>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</si>
  <si>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</si>
  <si>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</si>
  <si>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</si>
  <si>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</si>
  <si>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</si>
  <si>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</si>
  <si>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</si>
  <si>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</si>
  <si>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</si>
  <si>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</si>
  <si>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</si>
  <si>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</si>
  <si>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</si>
  <si>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</si>
  <si>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</si>
  <si>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</si>
  <si>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</si>
  <si>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</si>
  <si>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</si>
  <si>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</si>
  <si>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</si>
  <si>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</si>
  <si>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</si>
  <si>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</si>
  <si>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</si>
  <si>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</si>
  <si>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</si>
  <si>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</si>
  <si>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</si>
  <si>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</si>
  <si>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</si>
  <si>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</si>
  <si>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</si>
  <si>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</si>
  <si>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</si>
  <si>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</si>
  <si>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</si>
  <si>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</si>
  <si>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</si>
  <si>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</si>
  <si>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</si>
  <si>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</si>
  <si>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</si>
  <si>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</si>
  <si>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</si>
  <si>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</si>
  <si>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</si>
  <si>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</si>
  <si>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</si>
  <si>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</si>
  <si>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</si>
  <si>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</si>
  <si>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</si>
  <si>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</si>
  <si>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</si>
  <si>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</si>
  <si>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</si>
  <si>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</si>
  <si>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</si>
  <si>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</si>
  <si>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</si>
  <si>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</si>
  <si>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</si>
  <si>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</si>
  <si>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</si>
  <si>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</si>
  <si>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</si>
  <si>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</si>
  <si>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</si>
  <si>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</si>
  <si>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</si>
  <si>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</si>
  <si>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</si>
  <si>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</si>
  <si>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</si>
  <si>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</si>
  <si>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</si>
  <si>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</si>
  <si>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</si>
  <si>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</si>
  <si>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</si>
  <si>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</si>
  <si>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</si>
  <si>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</si>
  <si>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</si>
  <si>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</si>
  <si>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</si>
  <si>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</si>
  <si>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</si>
  <si>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</si>
  <si>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</si>
  <si>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</si>
  <si>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</si>
  <si>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</si>
  <si>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</si>
  <si>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</si>
  <si>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</si>
  <si>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</si>
  <si>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</si>
  <si>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</si>
  <si>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</si>
  <si>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</si>
  <si>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</si>
  <si>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</si>
  <si>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</si>
  <si>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</si>
  <si>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</si>
  <si>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</si>
  <si>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</si>
  <si>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</si>
  <si>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</si>
  <si>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</si>
  <si>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</si>
  <si>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</si>
  <si>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</si>
  <si>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</si>
  <si>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</si>
  <si>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</si>
  <si>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</si>
  <si>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</si>
  <si>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</si>
  <si>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</si>
  <si>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</si>
  <si>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</si>
  <si>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</si>
  <si>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</si>
  <si>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</si>
  <si>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</si>
  <si>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</si>
  <si>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</si>
  <si>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</si>
  <si>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</si>
  <si>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</si>
  <si>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</si>
  <si>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</si>
  <si>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</si>
  <si>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</si>
  <si>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</si>
  <si>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</si>
  <si>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</si>
  <si>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</si>
  <si>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</si>
  <si>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</si>
  <si>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</si>
  <si>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</si>
  <si>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</si>
  <si>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</si>
  <si>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</si>
  <si>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</si>
  <si>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</si>
  <si>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</si>
  <si>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</si>
  <si>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</si>
  <si>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</si>
  <si>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</si>
  <si>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</si>
  <si>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Our target is to achive a 25% reduction in Scope 1 and 2 operational emissions intensity per employee by 2030, relative to a 2025 baseline</t>
  </si>
  <si>
    <t>In the reporting period, 85 tonnes of waste were recycled. We have not collected data on the total waste generated.</t>
  </si>
  <si>
    <t>N/A</t>
  </si>
  <si>
    <t>Yes</t>
  </si>
  <si>
    <t>The Bank of Georgia embeds its expectations regarding labor rights into its supplier relationships through its Supplier Code of Conduct, which is integrated into contractual arrangements. The Code requires suppliers to uphold fundamental labor standards, including those related to fair wages, working conditions, and the prohibition of child and forced labor.</t>
  </si>
  <si>
    <t>In 2025, we have 24 cases reported under the Grievance Policy. 10 of the total reports were submitted anonymously out of which 8 were submitted through the NAVEX platform. Eight cases were substantiated and resolved in accordance with the Employee Corporate Handbook, while 16 were investigated but found to be unsubstantiated. Out of 16 unsubstantiated cases, 9 included committee recommendation regarding additional communication for clarification and explanations, including awareness increasing training course regarding the subject and behaviour concerned.</t>
  </si>
  <si>
    <t>In accordance with the requirements of the Cybersecurity Management Framework Audit Guide, a compliance audit of the Cybersecurity Management Framework is conducted annually in the bank - by internal auditors for two consecutive years, and in the third year by an external audit firm.</t>
  </si>
  <si>
    <t>No</t>
  </si>
  <si>
    <t>Quarterly</t>
  </si>
  <si>
    <t>While there is not a standalone Business Integrity Policy, its principles are comprehensively established across three core governance documents: Code of Conduct and Ethics, Anti-Bribery, Anti-Corruption and Anti-Fraud Policy, and Whistleblowing Policy.</t>
  </si>
  <si>
    <t>Indicate whether ESG/Sustainability Reports are assured by a third party. Include the scope of assurance and the name of the assurance provider.</t>
  </si>
  <si>
    <t>While the Sustainability Report is not fully assured, the Group’s GHG Statement was subject to third-party limited assurance by Moore abc for the 2025 reporting year, representing the second instance of assurance.</t>
  </si>
  <si>
    <t xml:space="preserve">MSCI: AA
ISS Corporate Rating: Prime </t>
  </si>
  <si>
    <t xml:space="preserve">The Group’s ESG ratings demonstrate a stable to improving trend over time. MSCI ESG rating remained stable, while ISS ESG Corporate Rating improved from non-prime to prime status, reflecting strengthened ESG performance. In addition, the Group continues to meet the requirements of the FTSE4Good Index Series and remains a constituent, confirming alignment with internationally recognised ESG standards.
</t>
  </si>
  <si>
    <t xml:space="preserve">We do not have a standalone Cybersecurity Policy; however, cybersecurity matters are fully covered within the Bank’s Information Security policies. </t>
  </si>
  <si>
    <t>In 2020, we linked five UN SDGs (1,4,5,8,11) to our ESG Strategy. However, we recognize that our impact is not confined to these five goals. Through our diverse operations and specific initiatives, we contribute positively to a much broader range of SDGs. In addition, in 2025, Bank of Georgia set a formal operational emissions reduction target to reduce Scope 1 and 2 emissions intensity per employee by 25% by 2030, compared to a 2025 baseline, as part of its climate strategy aligned with the Paris Agreement.</t>
  </si>
  <si>
    <t>Bank of Georgia reports progress on SDG-related initiatives and climate goals in the Group Sustainability Report, which is published annually, including detailed disclosure of sustainability initiatives, key performance indicators, as well as greenhouse gas emissions data.</t>
  </si>
  <si>
    <t>Bank of Georgia became a member of the UN Global Compact in 2021 and a signatory of the UN Women’s Empowerment Principles in 2022.</t>
  </si>
  <si>
    <t>JSC Bank of Georgia</t>
  </si>
  <si>
    <t>31/12/2025</t>
  </si>
  <si>
    <t>For critical processes and related resources, the Bank maintains scenario-based business continuity plans that address events such as workplace unavailability, power supply disruptions, critical system unavailability, and IT infrastructure disruptions, in addition to incorporating IT disaster recovery plans. All such plans are tested semi-annually.</t>
  </si>
  <si>
    <t>The bank provides a hybrid work model for eligible employees, allowing them to work remotely for up to two days per week. This arrangement is role-dependent and primarily available to back-office personnel whose job functions can be performed effectively outside the office. Approximately one-third of the bank's total workforce is eligible for this hybrid arrangement.</t>
  </si>
  <si>
    <t>Our procurement model is based on contractual agreements with third-party vendors who own and operate their own solar power facilities. Through these agreements, we purchase kilowatt-hours generated from both ground-mounted solar  and rooftop solar installations.</t>
  </si>
  <si>
    <t>We track only waste streams collected for recycling and destruction from our back offices and have not collected data on the total waste generated.</t>
  </si>
  <si>
    <t>Paper consumption increased from 126.88 tonnes in 2024 to 198.48 tonnes in 2025, representing a 56.43% rise in total paper use. This upward trend is primarily driven by significant business expansion during the reporting period. We have implemented a paperless initiative aimed at reducing reliance on paper-based processes, as further described in question E.52.</t>
  </si>
  <si>
    <t>All other indirect emissions in the value chain, including business travel, purchased goods, and services for the reporting year. Methodology: GHG Protocol.</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</si>
  <si>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</si>
  <si>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In the reporting period, our absolute water consumption increased as a result of organisational growth. Recognising that this increases our environmental footprint, we have taken proactive steps to mitigate this impact. Our primary initiative in 2025 was the installation of 2-liter-per-minute water-saving aerators at our head office as an initial phase. Following the success of this pilot initiative, we are planning to roll it out to additional facilities in the near future to ensure continued progress toward our water efficiency goals.</t>
  </si>
  <si>
    <t>300,000+</t>
  </si>
  <si>
    <t>ESG-related topics are integrated into the Bank’s mandatory Compliance Programme for all employees. The programme consists of nine mandatory online courses that include practical examples and assessments. The training covers topics such as anti-bribery and anti-corruption, corporate values and ethics, human rights and protection from discrimination, cybersecurity and data privacy, whistleblowing, and operational risk management. Additionally, targeted ESG-related training programmes are delivered for employees involved in lending and risk management processes, covering Environmental &amp; Social (E&amp;S) risk management, climate change and related risks, and green finance. All training programmes described above are conducted on an annual or biennial basis, depending on the specific module or programme design.</t>
  </si>
  <si>
    <t>The bank conducts an annual employee engagement survey in partnership with the global consulting firm Korn Ferry to assess employee satisfaction. The methodology measures two key indices: Engagement and Enablement.
Engagement: Measures the extent to which employees are committed, loyal, and willing to go the extra mile. 
Enablement: Assesses whether the organization has the right people in the right roles and provides an enabling work environment that supports high performance.
In the 2026 survey, the Engagement score was 64% and the Enablement score was 72%</t>
  </si>
  <si>
    <t>A total of 312 employees took parental leave during the reporting year, including 310 females and 2 males.</t>
  </si>
  <si>
    <t>We have a formal Diversity, Equity and Inclusion (DEI) policy that applies across the entire organisation, covering all employees and all levels of management. The policy promotes equal opportunity and aims to ensure a workplace where diverse identities, backgrounds, perspectives and experiences are respected and valued.
 A key focus of our DEI approach is advancing gender equality across the employee lifecycle. We work to ensure that gender does not impact career progression or compensation and we continuously monitor and address indicators of gender equality within the organisation.
 Implementation of the DEI policy is supported through regular monitoring of various diversity metrics, as well as expanded data collection in line with applicable legal and data protection requirements. These indicators are used to support transparency and continuous improvement in diversity and inclusion practices across the organisation.</t>
  </si>
  <si>
    <t>To reduce our energy consumption, we have implemented efficiency measures across our branches and offices, including the installation of energy-efficient LED lighting, upgrading outdated equipment, and optimising heating, ventilation, and air-conditioning (HVAC) systems to ensure optimal performance and lower energy demand. 
In 2025, we began integrating renewable energy into our operations. As of 31 December 2025, 88% of electricity consumed across our regional branches was supplied from solar energy sources. We aim to achieve 100% renewable energy consumption across all viable  branches and offices by 2027, driven by the continued expansion of our solar energy programme (Viable locations are those where the bank either owns the property or has a lease agreement that grants authority over structural modifications.)
This year, we also we began implementing an after-hours energy conservation practice across our branches. This initiative, which involves switching off non-essential lighting during non-operational hours, has already been rolled out to more than half of our offices, and we are working to complete the transition for all locations to maximise energy savings.  Furthermore, water efficiency measures were introduced through the installation of 2-liter-per-minute water-saving aerators at the head office as a pilot initiative, with plans for gradual expansion to other facilities.
Additionally, we have a comprehensive waste management system that includes waste prevention, recycling, and safe disposal (for details, see E.56).</t>
  </si>
  <si>
    <t>The Bank applies equal opportunity principles in its hiring practices and does not exclude candidates based on disability.</t>
  </si>
  <si>
    <t>The Bank has a Human Rights Policy that explicitly prohibits child and forced labour, applying a zero-tolerance approach across both its operations and its supply chain. The policy applies to all employees and is aligned with internationally recognised standards, including the ILO Fundamental Conventions and the UN Guiding Principles on Business and Human Rights. This policy is actively communicated internally to all employees as part of the Bank’s mandatory Compliance Programme, including through the “Human Rights and Protection from Discrimination” training course.
These principles are also extended through the Supplier Code of Conduct, which explicitly requires suppliers to prohibit forced labour and child labour. This is further supported by the Bank’s supplier Environmental and Social (E&amp;S) due diligence framework, through which suppliers are assessed against social criteria, including labour practices.
Enforcement is ensured through internal grievance mechanisms and a confidential whistleblowing system operated by an independent third party (NAVEX), which allows employees and external stakeholders to report concerns, including customers and suppliers. All reported cases related to human rights and discrimination are assessed, investigated, and resolved through the Human Rights and Ethics Committee, ensuring appropriate remediation and proper handling of violations.
These policies are reviewed and updated annually and approved by the Board of Directors of Lion Finance Group PLC.</t>
  </si>
  <si>
    <t>Bank of Georgia conducts its operations in compliance with local labour legislation, while its ESG-related policies are aligned with the principles of the ILO Fundamental Conventions. Compliance is supported through internal governance processes, as well as whistleblowing and grievance mechanisms in place to ensure that any violation of the Policy principles will be managed appropriately. Employee awareness is promoted through regular training initiatives (please refer to question S.95 for further details regarding training activities).</t>
  </si>
  <si>
    <t>We  have a formal Anti-Discrimination and Anti-Harassment Policy that prohibits all forms of discrimination on grounds including race, gender, religion, age, disability, and other protected characteristics. The policy applies to all employees and is aligned with internationally recognised standards, including the UN Guiding Principles on Business and Human Rights and relevant ILO Conventions.
The policy is actively implemented through internal rules and is embedded in the Bank’s governance framework, which requires employees and managers to actively prevent and address discriminatory behaviour. It is communicated internally to all employees through mandatory compliance programme, including the “Human Rights and Protection from Discrimination” training course, which reinforces equal opportunity, fair treatment, and non-discriminatory practices in daily operations.
The policy’s principles are also extended externally, requiring non-discrimination in lending activities and communicating our standards to suppliers through the Supplier Code of Conduct. 
Enforcement is ensured through an internal grievance mechanism and a confidential whistleblowing platform, which is available to both employees and external stakeholders. All reported cases related to human rights and discrimination are assessed, investigated, and resolved through the Human Rights and Ethics Committee, ensuring appropriate remediation and proper handling of violations.</t>
  </si>
  <si>
    <t>Ensuring a safe and healthy working environment is a core priority for Bank of Georgia, supporting employee wellbeing, operational resilience, and effective service delivery. To manage occupational health and safety risks, the Bank has implemented a comprehensive Occupational Health and Safety (OHS) Management System,  that fully complies with Georgian law and establishes robust preventive measures related to occupational safety, hazard management, accident and disease prevention, employee training, information sharing, and equal participation in health and safety matters.
The OHS Management System is guided by a set of internal policies and standards, including the formal Occupational Health and Safety Policy, as well as related procedures covering risk assessment, emergency preparedness, incident reporting, and workplace safety practices.</t>
  </si>
  <si>
    <t xml:space="preserve">We conduct regular customer satisfaction surveys. Customer satisfaction is primarily measured through the Net Promoter Score (NPS), which reached 75.7 in 2025. The NPS is based on external research conducted by IPM Georgia through face-to-face surveys of a random sample of customers and is one of the Bank’s key indicators of customer loyalty.  The NPS has shown a positive upward trend, increasing from 59 in 2023 to 67 in 2024 and reaching 76 in 2025. Results are monitored on a quarterly basis.
In addition, since 2020, our in-house research team has conducted monthly phone surveys with customers across all our key segments (Retail, SOLO, SOLO X, Migrants,
SME, etc.).  Real-time customer feedback is also collected through the Medallia experience management platform, which is integrated across digital, physical, and remote channels. This includes embedded surveys across digital channels, capturing feedback at the point of interaction, as well as trigger-based SMS surveys conducted after customer interactions in branches, SOLO lounges, and contact centres.
</t>
  </si>
  <si>
    <t>Share of social loans in the total loans issued during the reporting year</t>
  </si>
  <si>
    <t>Share of other social financial products (guarantees, letter of credit, etc.) in the total portfolio of other financial products issued during the reporting year</t>
  </si>
  <si>
    <t>Share of social loans in the total outstanding portfolio of loans as of end of reporting year</t>
  </si>
  <si>
    <t>Ratio of social assets (Loans, bonds, equity exposures, etc., financing activities classified as social) to total assets: 
SAR= Social Assets / Total Assets ×100.</t>
  </si>
  <si>
    <t>In recent years, Bank of Georgia has progressively enhanced its financed emissions estimation framework. Initially, the Bank used a bottom-up methodology based on borrower-level data and internal modelling to support climate stress testing and portfolio alignment analysis, covering 46.7% of the CIB portfolio in 2025. While this approach remains in use for forward-looking risk assessments, data gaps prompted the Bank to adopt the National Bank of Georgia (NBG) Financed Emissions Tool in 2025. This standardised top-down methodology, aligned with PCAF principles, increased financed emissions coverage to 99.94% of the business portfolio in 2025.</t>
  </si>
  <si>
    <t>A green loan target refers to a quantitative goal, expressed as a percentage share of the total loan portfolio.</t>
  </si>
  <si>
    <t>Our organization offers up to 200 calendar days of paid parental leave and provides direct financial assistance for significant life events, including childbirth, adoption, and marriage.</t>
  </si>
  <si>
    <r>
      <t xml:space="preserve">Bank of Georgia implements a range of initiatives aimed at expanding access to financial services for underserved, vulnerable, and previously excluded populations. The Bank’s approach focuses on reducing barriers related to geography, language, affordability, and financial literacy through inclusive product design, accessible delivery channels, and targeted outreach initiatives.
</t>
    </r>
    <r>
      <rPr>
        <b/>
        <sz val="10"/>
        <color theme="1" tint="0.249977111117893"/>
        <rFont val="Segoe UI"/>
        <family val="2"/>
      </rPr>
      <t xml:space="preserve">Empowering Ethnic Minorities Through Accessible Banking: </t>
    </r>
    <r>
      <rPr>
        <sz val="10"/>
        <color theme="1" tint="0.249977111117893"/>
        <rFont val="Segoe UI"/>
        <family val="2"/>
      </rPr>
      <t xml:space="preserve">This initiative is designed to ensure Georgia's ethnic minority communities, which comprise over 13% of the population, have equal access financial services. The program's core belief is that language and location should not be barriers to financial participation. The initial step in this journey was integrating Armenian, Azerbaijani, and Turkish languages into the bank's mobile application. In 2025, to break down physical and language barriers, we opened four new branches in regions where many Armenians and Azerbaijanis live, providing crucial access for surrounding villages. Simultaneously, we launched Armenian and Azerbaijani menus nationwide on our Self-Service Terminals and integrated these languages, plus Turkish, into our entire ATM network, making everyday transactions more accessible. To improve communication with ethnic minority communities, we introduced bilingual SMS and newsletters in Georgian-Azerbaijani and Georgian-Armenian. We also used local media channels in minority languages to support outreach and information sharing. Crucially, by introducing customer satisfaction surveys in their native languages, directly on our self-service terminals, we are actively gathering feedback and giving these communities a powerful voice.
</t>
    </r>
    <r>
      <rPr>
        <b/>
        <sz val="10"/>
        <color theme="1" tint="0.249977111117893"/>
        <rFont val="Segoe UI"/>
        <family val="2"/>
      </rPr>
      <t xml:space="preserve">Supporting Self-Employed Borrowers: </t>
    </r>
    <r>
      <rPr>
        <sz val="10"/>
        <color theme="1" tint="0.249977111117893"/>
        <rFont val="Segoe UI"/>
        <family val="2"/>
      </rPr>
      <t xml:space="preserve">Recognising that self-employed individuals have historically been excluded from formal financial services due to irregular or undocumented income, Bank of georgia redesigned its lending processes to assess income based on on a structured understanding of the customer’s revenue sources, and cost structure. Using market benchmarks and expert judgement, the Bank estimates realistic income levels, which are then assessed through established risk models to inform different credit decisions. A significant enhancement to the program has been the expansion of our innovative video-validation system forremote onboarding. To widen our reach, this system, which enables fast and secure verification without a branchvisit, was expanded from an initial 33 professions to cover all 88 recognized self-employed professions. </t>
    </r>
    <r>
      <rPr>
        <b/>
        <sz val="10"/>
        <color theme="1" tint="0.249977111117893"/>
        <rFont val="Segoe UI"/>
        <family val="2"/>
      </rPr>
      <t xml:space="preserve">
Inclusive Banking For Visually Impaired Customers: </t>
    </r>
    <r>
      <rPr>
        <sz val="10"/>
        <color theme="1" tint="0.249977111117893"/>
        <rFont val="Segoe UI"/>
        <family val="2"/>
      </rPr>
      <t xml:space="preserve">In 2024, we became the first and only commercial bank in Georgia to introduce comprehensive accessibility solutions for visually impaired customers, addressing structural barriers in both physical and self-service banking channels that can limit independence and equal access to financial services. This included adapting at least one branch in every region of Georgia and every district of the capital with tactile pavements and creating private meeting rooms where legal documents are read by voice-over to customers. This ensures that customers can listen at their own pace, ask questions, revisit specific sections, and fully understand the conditions before providing consent. Recorded consent is treated as legally equivalent to a written signature. During the year, we focused on enhancing our digital service points by adapting an additional 160ATMs, bringing the total number of fully adapted machines to 300 across the country. These adapted ATMs arespecifically designed to be used independently and securely by visually impaired customers. By plugging in theirpersonal earphones, they receive clear audio guidance for every step of a transaction. Crucially, to safeguard userprivacy, the ATM screen automatically blurs and enters a "listening mode" as soon as earphones are connected.
</t>
    </r>
    <r>
      <rPr>
        <b/>
        <sz val="10"/>
        <color theme="1" tint="0.249977111117893"/>
        <rFont val="Segoe UI"/>
        <family val="2"/>
      </rPr>
      <t>Women Empowerment Programmes:</t>
    </r>
    <r>
      <rPr>
        <sz val="10"/>
        <color theme="1" tint="0.249977111117893"/>
        <rFont val="Segoe UI"/>
        <family val="2"/>
      </rPr>
      <t>The Bank implements targeted initiatives to expand access to financial services and economic opportunities for women entrepreneurs, with a focus on strengthening business capabilities, financial literacy, and access to professional networks. We collaborate with the EFSE Entrepreneurship Academy to deliver a series of interactive workshops designed to empower female entrepreneurs leading relatively small businesses. In 2025, the workshop programme was expanded beyond Tbilisi to three major regions of Georgia, improving access for women entrepreneurs across the country. The School of Women Entrepreneurs, launched in 2022 in partnership with the United Nations Development Programme (UNDP), further strengthens this approach by supporting women’s leadership and participation in business. The programme combines theoretical and practical learning, facilitates access to financing opportunities, and fosters strong professional networks.</t>
    </r>
  </si>
  <si>
    <t>In 2025, we implemented a paperless initiative introducing digital solutions that replace paper-based workflows with secure electronic processes. This includes paperless document management, digital contracting, and electronic signing through mobile banking. Clients can access documents electronically via SMS links or mobile banking platforms, review them at their convenience, and confirm them digitally without the need for printed documents or in-branch signatures. Documents can be signed through mBank, reducing the need for physical paperwork and improving efficiency during branch visits. Digitally issued documents also include an official verification stamp, enabling third parties to confirm their authenticity in line with legal requirements. The project is getting deployed throughout 2026. Through the rollout of digital solutions, the initiative aims to reduce approximately 60% of branch paper consumption in 2026.</t>
  </si>
  <si>
    <t>25% in Scope 1 &amp; Scope 2</t>
  </si>
  <si>
    <t>Our approach to estimating financed emissions is aligned with the PCAF Global GHG Accounting and Reporting Standard for the Financial Industry. Financed emissions estimates represents one of the core elements of the bank’s climate risk management and transition strategy, supporting a clearer view of portfolio exposure to carbon-intensive activities, the identification of decarbonisation opportunities, and potential integration of climate considerations into strategic steering, risk monitoring, and client engagement.</t>
  </si>
  <si>
    <t>All business and commercial transaction requests received by the Bank are assessed in line with the Bank’s internal policies and Exclusion List. The Bank does not finance business activities that are non-compliant with its policies and regulations or included in the Exclusion List. The list of excluded activities is publicly available in Annex 1 of the Bank’s ESMS.</t>
  </si>
  <si>
    <t>Given the growing threat to biodiversity in Georgia and global actions being taken to incorporate biodiversity considerations into the financial industry, Bank of Georgia recognizes that it is necessary to address its impacts and dependencies on biodiversity by incorporating biodiversity considerations into overall risk management and disclosure processes. With the support of DEG Impulse gGmbH, Bank of Georgia launched a project in 2025 aimed at establishing biodiversity-related risk assessment and management processes, as well as disclosure practices aligned with the recommendations of the Taskforce on Nature-related Financial Disclosures. This initiative will provide the Bank with a strong foundation for understanding how biodiversity-related risks may affect its portfolio and will help prepare the bank for potential future mandatory disclosure requirements. By developing internally usable tools, conducting scenarioanalysis, and providing targeted training for Board members, management, and risk staff, the project will ensure that biodiversity integration becomes an embedded component of Bank's overall sustainability and risk governance framework.</t>
  </si>
  <si>
    <t>Building on the results of the portfolio-level biodiversity assessment, the consulting team will conduct a TNFD-aligned scenario analysis using the Nature Risk Assessment Tool (NRAT) as the analytical engine. The NRAT, already calibrated to BoG’s sectoral exposures and Georgian environmental context, will be used to model how biodiversity degradation or policy shifts could alter sectoral risk levels and portfolio sensitivities. The scenario analysis will emphasize exposure sensitivities and directional impacts across BoG’s credit, market, operational, and reputational risk categories. Using NRAT, changes in local exposure scores and sector-specific vulnerability coefficients will be quantified. The outputs will include scenario narratives, exposure heat maps, and sensitivity tables to guide BoG’s internal discussions on risk management, disclosure, and future stress testing design.</t>
  </si>
  <si>
    <t xml:space="preserve">The DEG-supported project (as described in question E36)  will extend Bank of Georgia's sustainability risk management framework to incorporate biodiversity and nature-related dimensions, using the TNFD framework and specifically applying its LEAP approach. New methodology will be designed to ensure conceptual continuity with the Bank’s climate work while introducing nature-related impact and dependency assessments, risk quantification, and opportunity mapping. The result will be a fully integrated climate–nature risk framework, aligned with international standards and tailored to the Bank’s operational realities, data environment, and business model. </t>
  </si>
  <si>
    <t>Bank of Georgia actively contributes to local community development through a wide range of long-term, structured programmes focused on education, social progress, culture, environment, healthcare, and sports. Our community investment strategy is guided by four pillars: Economic Empowerment, Social Progress, Cultural Preservation, and Environmental Sustainability.
In education, the Bank invests in improving access to quality learning through infrastructure and scholarship initiatives. A key project is ideathecas — modern, multifunctional learning spaces established in regional schools across Georgia. These spaces provide students with access to technology, learning resources, and environments that support creativity, digital skills development, and equal access to modern education regardless of location. In addition, the Bank supports access to education through its scholarship programmes, which aim to reduce financial barriers and promote equal opportunities for students. These include local initiatives such as the Bank of Georgia Scholarship, the Giorgi Chakhava Scholarship, and the Professional Scholarship Programme, as well as international programmes including the Fulbright and Chevening Scholarships. Together, these initiatives enable talented individuals to pursue higher education in Georgia and abroad.
We place strong emphasis on STEM education as a key driver of future skills and innovation. Through partnerships with leading educational institutions, we support programmes such as the STEM School and STEM Olympiad, developed in collaboration with Komarovi School, which provide students across Georgia with access to high-quality science, technology, engineering, and mathematics education. Other initiatives include Code IT, a coding program for high schoolers launched with Georgia's Innovation and Technology Agency (GITA), and sponsorship of the Everest Olympiad, the country's largest mathematics competition for young students. The Bank also promotes financial literacy through nationwide programs in partnership with the National Bank of Georgia, reaching thousands of students and teachers annually through workshops, competitions, and employee volunteer-led sessions.
In the cultural sphere, Bank of Georgia serves as the general partner of the Sukhishvilebi National Ballet, supporting one of the country's most celebrated cultural institutions. The Bank also supports the Tbilisi Book Days festival, a major literary event that promotes reading and makes literature more accessible to the public.
The Bank's environmental contributions focus on biodiversity conservation through a long-term partnership with the Caucasus Nature Fund. This initiative provides critical funding for the maintenance and protection of 18 of Georgia's protected areas.
To promote healthy lifestyles and national sports, the Bank is a major sponsor of several key federations, including Georgian Football, the Georgian Basketball Federation, the Georgian Olympic Committee, and the Georgian Paralympic Committee. Additionally, we support The School League, Georgia's largest youth sports tournament, which in 2025 engaged approximately 20,000 young participants, encouraging physical activity and teamwork among young people across the country.</t>
  </si>
  <si>
    <r>
      <rPr>
        <b/>
        <sz val="10"/>
        <color theme="1" tint="0.249977111117893"/>
        <rFont val="Segoe UI"/>
        <family val="2"/>
      </rPr>
      <t xml:space="preserve">Ideathecas: </t>
    </r>
    <r>
      <rPr>
        <sz val="10"/>
        <color theme="1" tint="0.249977111117893"/>
        <rFont val="Segoe UI"/>
        <family val="2"/>
      </rPr>
      <t xml:space="preserve">Ideathecas, launched by Bank of Georgia in 2019, are modern, multifunctional educational spaces designed to improve access to quality education across regional schools in Georgia. Today, there are 25 Ideathecas operating in 11 regions of the country. The initiative has reached more than 18,000 students since its inception, supporting their development in digital literacy, STEM, and creative skills.
</t>
    </r>
    <r>
      <rPr>
        <b/>
        <sz val="10"/>
        <color theme="1" tint="0.249977111117893"/>
        <rFont val="Segoe UI"/>
        <family val="2"/>
      </rPr>
      <t>Promoting STEM education:</t>
    </r>
    <r>
      <rPr>
        <sz val="10"/>
        <color theme="1" tint="0.249977111117893"/>
        <rFont val="Segoe UI"/>
        <family val="2"/>
      </rPr>
      <t xml:space="preserve"> Bank of Georgia partners with Georgia’s leading STEM-focused school, Komarovi School, to advance science and technology education nationwide. As part of this collaboration, we have developed two initiatives - the STEM School and the STEM Olympiad. STEM School is designed to promote and expand access to science, technology, engineering, and mathematics education across the country. While Stem Olympiad is a competition that encourages teamwork and practical problem-solving. Since 2023 more than 2,000 students have successfully completed STEM School, with approximately 64% of participants from the regions. The Bank has awarded 300 full scholarships. The STEM Olympiad has engaged over 1,200 students since 2023, with around 30% from the regions.
</t>
    </r>
    <r>
      <rPr>
        <b/>
        <sz val="10"/>
        <color theme="1" tint="0.249977111117893"/>
        <rFont val="Segoe UI"/>
        <family val="2"/>
      </rPr>
      <t xml:space="preserve">Code IT: </t>
    </r>
    <r>
      <rPr>
        <sz val="10"/>
        <color theme="1" tint="0.249977111117893"/>
        <rFont val="Segoe UI"/>
        <family val="2"/>
      </rPr>
      <t xml:space="preserve">Code IT is an initiative launched by the Bank of Georgia in 2023 in partnership with Georgia's Innovation and Technology Agency (GITA). Its strategic priority is to develop the skills required for the digital economy among young people in Georgia. The program offers students in grades IX–XII the opportunity to learn the fundamentals of coding. Since 2023, 400 students have participated, with 76% of them being from the regions. 
</t>
    </r>
    <r>
      <rPr>
        <b/>
        <sz val="10"/>
        <color theme="1" tint="0.249977111117893"/>
        <rFont val="Segoe UI"/>
        <family val="2"/>
      </rPr>
      <t xml:space="preserve">International Scholarships: </t>
    </r>
    <r>
      <rPr>
        <sz val="10"/>
        <color theme="1" tint="0.249977111117893"/>
        <rFont val="Segoe UI"/>
        <family val="2"/>
      </rPr>
      <t xml:space="preserve">We offer three international scholarship programmes that provide talented Georgian students with full funding to pursue world-class education and professional development opportunities abroad. </t>
    </r>
    <r>
      <rPr>
        <b/>
        <sz val="10"/>
        <color theme="1" tint="0.249977111117893"/>
        <rFont val="Segoe UI"/>
        <family val="2"/>
      </rPr>
      <t xml:space="preserve">Fulbright Program: </t>
    </r>
    <r>
      <rPr>
        <sz val="10"/>
        <color theme="1" tint="0.249977111117893"/>
        <rFont val="Segoe UI"/>
        <family val="2"/>
      </rPr>
      <t xml:space="preserve">Since 2014, Bank of Georgia has partnered with the Fulbright Master’s Programme to support Georgian students with full (100%) funding to pursue graduate studies in the USA . To date, 16 students have been supported through this program. </t>
    </r>
    <r>
      <rPr>
        <b/>
        <sz val="10"/>
        <color theme="1" tint="0.249977111117893"/>
        <rFont val="Segoe UI"/>
        <family val="2"/>
      </rPr>
      <t>Chevening</t>
    </r>
    <r>
      <rPr>
        <sz val="10"/>
        <color theme="1" tint="0.249977111117893"/>
        <rFont val="Segoe UI"/>
        <family val="2"/>
      </rPr>
      <t xml:space="preserve"> </t>
    </r>
    <r>
      <rPr>
        <b/>
        <sz val="10"/>
        <color theme="1" tint="0.249977111117893"/>
        <rFont val="Segoe UI"/>
        <family val="2"/>
      </rPr>
      <t>Programme</t>
    </r>
    <r>
      <rPr>
        <sz val="10"/>
        <color theme="1" tint="0.249977111117893"/>
        <rFont val="Segoe UI"/>
        <family val="2"/>
      </rPr>
      <t xml:space="preserve">: Since 2013, Bank of Georgia has partnered with the UK Government to support Georgian students by covering full tuition fees, travel, visa fees, and living costs for postgraduate studies in the UK. This initiative has supported 34 students since launch. </t>
    </r>
    <r>
      <rPr>
        <b/>
        <sz val="10"/>
        <color theme="1" tint="0.249977111117893"/>
        <rFont val="Segoe UI"/>
        <family val="2"/>
      </rPr>
      <t xml:space="preserve">Miami Ad School Europe: </t>
    </r>
    <r>
      <rPr>
        <sz val="10"/>
        <color theme="1" tint="0.249977111117893"/>
        <rFont val="Segoe UI"/>
        <family val="2"/>
      </rPr>
      <t xml:space="preserve">A partnership established in 2019 that created the Nika Gujejiani Scholarship. It provides one student per year with full tuition and a living stipend for a hybrid program in digital marketing and design. Six students have been supported since the program's inception.
</t>
    </r>
    <r>
      <rPr>
        <b/>
        <sz val="10"/>
        <color theme="1" tint="0.249977111117893"/>
        <rFont val="Segoe UI"/>
        <family val="2"/>
      </rPr>
      <t>Local Scholarships:</t>
    </r>
    <r>
      <rPr>
        <sz val="10"/>
        <color theme="1" tint="0.249977111117893"/>
        <rFont val="Segoe UI"/>
        <family val="2"/>
      </rPr>
      <t xml:space="preserve"> In Georgia, Bank of Georgia offers four distinct local scholarship programs. </t>
    </r>
    <r>
      <rPr>
        <b/>
        <sz val="10"/>
        <color theme="1" tint="0.249977111117893"/>
        <rFont val="Segoe UI"/>
        <family val="2"/>
      </rPr>
      <t xml:space="preserve">The Bank of Georgia Scholarship: </t>
    </r>
    <r>
      <rPr>
        <sz val="10"/>
        <color theme="1" tint="0.249977111117893"/>
        <rFont val="Segoe UI"/>
        <family val="2"/>
      </rPr>
      <t xml:space="preserve">This program supports motivated undergraduate students in any field of study with full or partial financial aid. It is implemented in partnership with 21 universities and has supported over 350 students since its launch. </t>
    </r>
    <r>
      <rPr>
        <b/>
        <sz val="10"/>
        <color theme="1" tint="0.249977111117893"/>
        <rFont val="Segoe UI"/>
        <family val="2"/>
      </rPr>
      <t>The Giorgi Chakhava Scholarship:</t>
    </r>
    <r>
      <rPr>
        <sz val="10"/>
        <color theme="1" tint="0.249977111117893"/>
        <rFont val="Segoe UI"/>
        <family val="2"/>
      </rPr>
      <t xml:space="preserve"> this scholarship supports students pursuing degrees in architecture with financial assistance. It has supported 15 students since its inception. </t>
    </r>
    <r>
      <rPr>
        <b/>
        <sz val="10"/>
        <color theme="1" tint="0.249977111117893"/>
        <rFont val="Segoe UI"/>
        <family val="2"/>
      </rPr>
      <t>Bank of Georgia’s Professional Scholarship Programme:</t>
    </r>
    <r>
      <rPr>
        <sz val="10"/>
        <color theme="1" tint="0.249977111117893"/>
        <rFont val="Segoe UI"/>
        <family val="2"/>
      </rPr>
      <t xml:space="preserve"> This program helps individuals gain new skills or transition to in-demand professions by providing full funding for short-term courses at seven partner academies. It has supported 27 students since it began. </t>
    </r>
    <r>
      <rPr>
        <b/>
        <sz val="10"/>
        <color theme="1" tint="0.249977111117893"/>
        <rFont val="Segoe UI"/>
        <family val="2"/>
      </rPr>
      <t xml:space="preserve">AI Scholarship for Women: </t>
    </r>
    <r>
      <rPr>
        <sz val="10"/>
        <color theme="1" tint="0.249977111117893"/>
        <rFont val="Segoe UI"/>
        <family val="2"/>
      </rPr>
      <t xml:space="preserve">Launched in 2025 as part of the professional scholarship program, this initiative is a partnership with UN Women and Mastercard. It provides full funding for specialized AI courses to help close the gender gap in technology, sponsoring seven women in its first year.
</t>
    </r>
    <r>
      <rPr>
        <b/>
        <sz val="10"/>
        <color theme="1" tint="0.249977111117893"/>
        <rFont val="Segoe UI"/>
        <family val="2"/>
      </rPr>
      <t xml:space="preserve">Enhancing Financial Literacy: </t>
    </r>
    <r>
      <rPr>
        <sz val="10"/>
        <color theme="1" tint="0.249977111117893"/>
        <rFont val="Segoe UI"/>
        <family val="2"/>
      </rPr>
      <t xml:space="preserve">Together with the Financial Education Department of the National Bank of Georgia (NBG), we organise annual nationwide programmes that make learning about money practical, engaging, and accessible. In 2025, our joint activities reached thousands of students, teachers, and families through interactive and creative approaches. Teachers took part in a national competition promoting innovative methods for teaching financial concepts such as saving, budgeting, and responsible spending, while students enjoyed interactive theatre performances that turned financial lessons into fun experiences. 
</t>
    </r>
    <r>
      <rPr>
        <b/>
        <sz val="10"/>
        <color theme="1" tint="0.249977111117893"/>
        <rFont val="Segoe UI"/>
        <family val="2"/>
      </rPr>
      <t>Healthy Lifestyle:</t>
    </r>
    <r>
      <rPr>
        <sz val="10"/>
        <color theme="1" tint="0.249977111117893"/>
        <rFont val="Segoe UI"/>
        <family val="2"/>
      </rPr>
      <t xml:space="preserve"> To promote healthy lifestyles and national sports, the Bank is a major sponsor of several key federations, including Georgian Football, the Georgian Basketball Federation, the Georgian Olympic Committee, and the Georgian Paralympic Committee. Additionally, we support The School League, Georgia's largest youth sports tournament, which in 2025 engaged approximately 20,000 young participants, encouraging physical activity and teamwork among young people across the country.
</t>
    </r>
  </si>
  <si>
    <r>
      <t xml:space="preserve">Ongoing dialogue with stakeholders is central to the bank's responsible business approach, providing essential insights that inform its strategy and guide its focus on material issues. The bank engages with following stakeholder groups:
</t>
    </r>
    <r>
      <rPr>
        <b/>
        <sz val="10"/>
        <color theme="1" tint="0.249977111117893"/>
        <rFont val="Segoe UI"/>
        <family val="2"/>
      </rPr>
      <t>Employees:</t>
    </r>
    <r>
      <rPr>
        <sz val="10"/>
        <color theme="1" tint="0.249977111117893"/>
        <rFont val="Segoe UI"/>
        <family val="2"/>
      </rPr>
      <t xml:space="preserve"> Engagement is conducted through eNPS and culture surveys, 360° performance reviews, town halls with the CEO, Employee Voice meetings with the Board,  and a whistleblowing system. The purpose is to foster an inclusive workplace, retain talent, and build a strong organizational culture.
</t>
    </r>
    <r>
      <rPr>
        <b/>
        <sz val="10"/>
        <color theme="1" tint="0.249977111117893"/>
        <rFont val="Segoe UI"/>
        <family val="2"/>
      </rPr>
      <t>Customers:</t>
    </r>
    <r>
      <rPr>
        <sz val="10"/>
        <color theme="1" tint="0.249977111117893"/>
        <rFont val="Segoe UI"/>
        <family val="2"/>
      </rPr>
      <t xml:space="preserve"> The bank uses Net Promoter Score (NPS) surveys, digital and in-branch feedback channels, brand research and focus groups, and a comprehensive complaints system. This engagement aims to improve the customer experience, align products with client needs, and build lasting trust.
</t>
    </r>
    <r>
      <rPr>
        <b/>
        <sz val="10"/>
        <color theme="1" tint="0.249977111117893"/>
        <rFont val="Segoe UI"/>
        <family val="2"/>
      </rPr>
      <t>Investors:</t>
    </r>
    <r>
      <rPr>
        <sz val="10"/>
        <color theme="1" tint="0.249977111117893"/>
        <rFont val="Segoe UI"/>
        <family val="2"/>
      </rPr>
      <t xml:space="preserve"> Engagement methods include quarterly results announcements, conference calls, investor roadshows, Annual General Meeting, and individual investor meetings.The goal is to build long-term investor confidence by providing transparent information and demonstrating robust governance.
</t>
    </r>
    <r>
      <rPr>
        <b/>
        <sz val="10"/>
        <color theme="1" tint="0.249977111117893"/>
        <rFont val="Segoe UI"/>
        <family val="2"/>
      </rPr>
      <t>Communities:</t>
    </r>
    <r>
      <rPr>
        <sz val="10"/>
        <color theme="1" tint="0.249977111117893"/>
        <rFont val="Segoe UI"/>
        <family val="2"/>
      </rPr>
      <t xml:space="preserve"> The bank engages by participating in local community events and working with charity partners. This is done to understand the needs of the communities where it operates and to promote positive social change. 
</t>
    </r>
    <r>
      <rPr>
        <b/>
        <sz val="10"/>
        <color theme="1" tint="0.249977111117893"/>
        <rFont val="Segoe UI"/>
        <family val="2"/>
      </rPr>
      <t xml:space="preserve">Government and regulators: </t>
    </r>
    <r>
      <rPr>
        <sz val="10"/>
        <color theme="1" tint="0.249977111117893"/>
        <rFont val="Segoe UI"/>
        <family val="2"/>
      </rPr>
      <t xml:space="preserve">Engagement consists of formal meetings with regulatory bodies like the National Bank of Georgia (NBG) and participation in policy dialogue through industry associations. The purpose is to ensure full compliance with regulatory requirements and maintain open dialogue.
While not a principal stakeholder, suppliers are relevant to our operations, and we maintain dialogue with them on operational, compliance, and ethical practices. For its material suppliers, Bank of Georgia conducts E&amp;S due diligence and continuous performance monitoring through site visits, documentation reviews, and risk-based assessments.
</t>
    </r>
  </si>
  <si>
    <t>At Bank of Georgia, ESG considerations are integrated into our long-term business strategy through a structured framework that addresses our key impacts on the economy, environment, and people. Our ESG strategy is built around four pillars: Governance and integrity, Financial inclusion, Sustainable finance, and Employee empowerment. These pillars guide our business decisions and sustainability initiatives, ensuring that ESG principles are embedded across our operations.</t>
  </si>
  <si>
    <t>The governance and strategic direction for Environmental, Social, and Governance (ESG) matters are centralized at the Group level. Consequently, the policies, oversight functions, and strategies approved by the Group’s Board of Directors are implemented across subsidiaries, including Bank of Georgia. The Supervisory Board of JSC Bank of Georgia mirrors the composition of the Group’s Board of Directors, with one exception, as one member is not yet part of the Bank of Georgia’s Supervisory Board (subject to regulatory approval).This governance structure ensures direct strategic alignment and consistent oversight of Group-level policies, including those pertaining to ESG, at the subsidiary level. The Board bears overall responsibility for ESG strategy and performance, including the development, approval, and updating of sustainability-related objectives, and reviews the effectiveness of ESG management processes at least quarterly.</t>
  </si>
  <si>
    <t>The Board of Directors of the Group recognises that robust oversight of sustainability requires deep, relevant expertise at the highest level of governance. In line with this principle, the Board actively ensures its composition includes members with specific and significant experience in sustainable development. A key measure taken to enhance the Board’s collective knowledge was the appointment of Karine Hirn as an independent Non-executive Director. Her expertise is demonstrated through her role as co-founder and Chief Sustainability Officer of East Capital Group, where she holds direct responsibility for sustainability strategy and integration. Furthermore, as a recognised international commentator on sustainable investing, she provides the Board with valuable, current insights into global ESG trends and best practices. It should be noted that Karine Hirn is not yet a member of the Bank of Georgia’s Supervisory Board (subject to regulatory approval) . Given the Group-level oversight of ESG, however, her expertise directly shapes the Group's sustainability strategy, which is then implemented by Bank of Georgia as the principal subsidiary.</t>
  </si>
  <si>
    <t xml:space="preserve">The Board bears overall responsibility for ESG strategy and performance, including the development, approval, and updating of sustainability-related objectives, and reviews the effectiveness of ESG management processes at least quarterly.
Oversight of key ESG topics is  allocated across the Board’s specialised committees: 
• The Risk Committee is central to overseeing how the Group identifies and manages its exposure to sustainability-related risks, with a particular focus on climate change as an  emerging and significant risk factor. 
• The Audit Committee ensures the integrity and transparency of our sustainability reporting, ensuring that the information disclosed to stakeholders is accurate, reliable, and provides a fair view of our performance. 
• The Remuneration Committee is instrumental in ensuring executive accountability for the Group’s sustainability performance by designing leadership incentives linked to  ESG related targets where appropriate. 
• The Nomination Committee ensures the Board has the appropriate composition, skills, and experience to provide effective leadership, which includes ensuring members have  the expertise and skills to support the Group’s sustainability strategy.
To strengthen leadership oversight in this area, the Supervisory Board at Bank of Georgia established a management-level Environmental and Social Impact (ESI) Committee in 2022, ensuring that climate change and broader sustainability matters are embedded into day-to-day decision-making. The Committee is chaired by the CEO and includes Executive Management and senior leaders, and convenes at least twice a year to review progress and guide strategic action.
</t>
  </si>
  <si>
    <t>The ESG and Sustainability Direction is responsible for coordinating ESG-related matters across the organisation and supports the Executive Management Team in managing ESG issues, providing advice on best practice, coordinating cross-functional initiatives, analysing performance, initiating improvements, and facilitating reporting. Day-to-day management of ESG and climate risks in lending is handled by the Environmental and Climate Risk Management unit within the ESG and Sustainability Direction.</t>
  </si>
  <si>
    <t>Other financial products include guarantees, counterguarantees, and letters of credit.</t>
  </si>
  <si>
    <t>Share of other social financial products (guarantees, letter of credit, etc.) in the total outstanding portfolio of other financial products as of end of reporting year</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</si>
  <si>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</si>
  <si>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Volume of other green financial products (guarantees, letter of credit, etc.) issued during the reporting year (flow) (expressed in GEL)</t>
  </si>
  <si>
    <t>Volume of green loans issued during the reporting year (flow) (expressed in GEL)</t>
  </si>
  <si>
    <t>Deputy CEO / CLO has overall responsibility for the ESG and Sustainability Direction. In this capacity, the CLO oversees the implementation of the Bank's primary sustainability initiatives. Concurrently, the Deputy CEO / Chief Risk Officer (CRO) holds overall responsibility for overseeing the integration of climate-related risks into the Bank's core risk management framework.</t>
  </si>
  <si>
    <t>To ensure the Board’s collective knowledge remains current with the evolving landscape of sustainable development, we are committed to providing ongoing training for its Directors,  designed to deepen their understanding of key ESG topics.  As part of this annual commitment, the full Board participated in a dedicated training session in 2025 focused on Climate Transition Plan (CTP).</t>
  </si>
  <si>
    <t>ESG-related performance indicators, for example green portfolio targets and eNPS, are included in Executive Management KPIs and are linked to remuneration.</t>
  </si>
  <si>
    <t>We have in place an Environmental and Social Risk Management System (ESMS), which is regularly reviewed and approved by the ESI Committee and the Supervisory Board at Bank of Georgia ensuring alignment with strategic objectives, stakeholder expectations, and evolving legal and regulatory requirements. The most recent update was implemented in December 2024, with the aim of achieving full compliance with the NBG ESG Guidelines.</t>
  </si>
  <si>
    <t>We have embedded E&amp;S risk management into the core of our lending practices at Bank of Georgia. Through our Environmental and Social Risk Management System (ESMS), we systematically identify, assess, and monitor potential risks throughout the credit lifecycle. This includes early engagement with clients, close evaluation of project-level risks, and implementation of mitigation measures to prevent or minimise negative impacts. E&amp;S risk management is integrated into the underwriting process for business clients. To further strengthen its risk management practices, Bank of Georgia has developed sector-specific E&amp;S policies for high-risk industries, including heavy industry, mining, oil and gas, waste management, agriculture and forestry.</t>
  </si>
  <si>
    <t>Bank of Georgia’s sustainability and climate-related disclosures are aligned with leading international reporting standards and frameworks, ensuring transparency, comparability, and decision-useful information for investors andother stakeholders. The Sustainability Report of Lion Finance Group PLC, which covers two core subsidiaries, including Bank of Georgia, is published annually and is aligned with the Global Reporting Initiative (GRI) Standards. Climate-related disclosures are prepared in line with the IFRS S2, which build on and fully incorporate the recommendations of the Task Force on Climate-related Financial Disclosures (TCFD). While IFRS S1 has not been applied in full, the Group’s climate disclosures are informed by IFRS S1 principles. The Group continues to progress its broader alignment with IFRS S1 and expects to further enhance sustainability-related disclosures over time.</t>
  </si>
  <si>
    <t xml:space="preserve">Please refer to the Sustainability Report (pages 20, 101–105), available at: https://ramad.bog.ge/s3/BogGroup/Sustainability-Report-2025-From-Strategy-to-Impact-2.pdf </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</si>
  <si>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</si>
  <si>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t xml:space="preserve">Executive management at Bank of Georgia plays a central role in implementing the sustainability governance framework and ensuring the effective integration of ESG and sustainability risks and opportunities into day-to-day decision-making, risk management, and strategic execution. Management is responsible for operationalising Board-approved strategies, policies, and targets, and for maintaining the governance processes, controls, and procedures used to assess, manage, and oversee these risks and opportunities.
• The ESI Committee supports the Executive Management Team in overseeing ESG matters, reviewing ESG-related issues and impacts. Established in 2022 at the direction of the Supervisory Board, the ESI Committee comprises the Executive Management Team and senior managers, including the CEO, CRO, Head of Operations, CFO, CLO, Head of HR, CMO, Head of Investor Relations, and Head of Funding. The committee is chaired by the CEO and meets at least twice a year to manage the Bank’s climate, environmental, and social (CE&amp;S) impacts, with a focus on lending and operational activities. Oversight is exercised through a clear reporting structure. The ESI Committee chair reports directly to the Board, providing regular updates on progress, key risks, and emerging issues. 
Management-level oversight is further supported by structured ESG control and assessment processes. The Bank conducts periodic ESG materiality assessments, developed in line with GRI Standards, which identify and prioritise the most significant environmental, social, and governance impacts. The results of these assessments are validated by Executive and Senior Management and inform ESG strategy, risk focus areas, and reporting priorities. The Bank's primary control for managing E&amp;S risks in its financing activities is its Environmental and Social Management System (ESMS), which is regularly reviewed and approved by both the ESI Committee and the Supervisory Board.
• The Bank uses a range of controls and procedures to support the oversight of ESG and sustainability-related risks and opportunities, which are integrated into its broader risk management and operational processes. These include, among others, the ESG risk assessment and categorisation tools, sector-specific policies, climate stress testing, and regular portfolio monitoring and reporting. Oversight of ESG and sustainability matters is further supported through cross-functional coordination between the ESG and Sustainability Direction, Enterprise Risk Management, Credit Risk Management, Operations Support, HR, and Investor Relations departments, ensuring that ESG-related controls and procedures are embedded across relevant internal functions and decision-making processes.
</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</si>
  <si>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</si>
  <si>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 The bank incorporates ESG information into its internal reporting and information flows through several key processes and mechanisms:
</t>
    </r>
    <r>
      <rPr>
        <b/>
        <sz val="10"/>
        <color theme="1" tint="0.249977111117893"/>
        <rFont val="Segoe UI"/>
        <family val="2"/>
      </rPr>
      <t xml:space="preserve">Materiality Assessment: </t>
    </r>
    <r>
      <rPr>
        <sz val="10"/>
        <color theme="1" tint="0.249977111117893"/>
        <rFont val="Segoe UI"/>
        <family val="2"/>
      </rPr>
      <t xml:space="preserve">The process begins with periodic ESG materiality assessments, which identify and prioritize the most significant risks and opportunities. The results are validated by Executive and Senior Management and form the basis for the ESG strategy, risk focus areas, and reporting priorities. The results are validated by Executive and Senior Management and form the basis for the bank's ESG strategy and reporting priorities.
</t>
    </r>
    <r>
      <rPr>
        <b/>
        <sz val="10"/>
        <color theme="1" tint="0.249977111117893"/>
        <rFont val="Segoe UI"/>
        <family val="2"/>
      </rPr>
      <t xml:space="preserve">Environmental and Social Risk Management System (ESMS): </t>
    </r>
    <r>
      <rPr>
        <sz val="10"/>
        <color theme="1" tint="0.249977111117893"/>
        <rFont val="Segoe UI"/>
        <family val="2"/>
      </rPr>
      <t xml:space="preserve">This system embeds E&amp;S due diligence directly into the credit assessment process. By screening transactions and assigning risk categories, it generates crucial ESG risk data that is incorporated into credit approval workflows and subsequent monitoring reports.
</t>
    </r>
    <r>
      <rPr>
        <b/>
        <sz val="10"/>
        <color theme="1" tint="0.249977111117893"/>
        <rFont val="Segoe UI"/>
        <family val="2"/>
      </rPr>
      <t xml:space="preserve">Climate Risk Management (CliRM) Framework: </t>
    </r>
    <r>
      <rPr>
        <sz val="10"/>
        <color theme="1" tint="0.249977111117893"/>
        <rFont val="Segoe UI"/>
        <family val="2"/>
      </rPr>
      <t xml:space="preserve">This framework is central to integrating climate data into internal reporting. It embeds climate risk considerations into enterprise risk management processes through dedicated monitoring tools, transition and physical risk heatmaps, climate-adjusted macroeconomic assumptions, and stress testing methodologies.
• The internal communication of ESG information follows a clear structure with defined responsibilities, ensuring information flows effectively between business lines, control functions, and the board.
</t>
    </r>
    <r>
      <rPr>
        <b/>
        <sz val="10"/>
        <color theme="1" tint="0.249977111117893"/>
        <rFont val="Segoe UI"/>
        <family val="2"/>
      </rPr>
      <t xml:space="preserve">Environmental and Social Impact (ESI) Committee: </t>
    </r>
    <r>
      <rPr>
        <sz val="10"/>
        <color theme="1" tint="0.249977111117893"/>
        <rFont val="Segoe UI"/>
        <family val="2"/>
      </rPr>
      <t xml:space="preserve">The management of ESG matters is formally delegated to the ESI Committee. Chaired by the CEO and comprising Executive Management Team and senior managers,  this committee is the central body for reviewing ESG issues.
</t>
    </r>
    <r>
      <rPr>
        <b/>
        <sz val="10"/>
        <color theme="1" tint="0.249977111117893"/>
        <rFont val="Segoe UI"/>
        <family val="2"/>
      </rPr>
      <t xml:space="preserve">Cross-Functional Integration: </t>
    </r>
    <r>
      <rPr>
        <sz val="10"/>
        <color theme="1" tint="0.249977111117893"/>
        <rFont val="Segoe UI"/>
        <family val="2"/>
      </rPr>
      <t xml:space="preserve">Responsibilities are distributed across the organization to ensure comprehensive information flow:
-The ESG and Sustainability Direction leads the Bank's overall ESG strategy and reporting. Its key responsibilities include developing ESG-related policies, leading the creation of green lending products, and calculating financed emissions. The department also assesses climate-related risks for clients, supports other departments with ESG-related tasks, and prepares the bank's climate-related disclosures.
-Enterprise Risk Management (ERM) ensures climate risks are integrated into the Bank's overall risk management framework and coordinates climate-related stress testing.
-CIB and SME Banking departments are responsible for collecting client data for climate-related risk assessment and GHG calculation.
-Credit Risk Management departments coordinates with ERM to carry out climate stress testing on the Bank’s loan portfolio.
-Operational Support department calculates  GHG emissions from the Bank’s own operations and sets the Bank’s supply chain ESG policies and supplier ESG due diligence.
-Investor Relations department  notifies the ESG and Sustainability unit of climate-related requirements and/or expectations of investors and stakeholders that could lead to reputational risks.
-HR department ensures the relevant people have the required skill sets to address sustainability issues.
</t>
    </r>
    <r>
      <rPr>
        <b/>
        <sz val="10"/>
        <color theme="1" tint="0.249977111117893"/>
        <rFont val="Segoe UI"/>
        <family val="2"/>
      </rPr>
      <t xml:space="preserve">Reporting to the Board: </t>
    </r>
    <r>
      <rPr>
        <sz val="10"/>
        <color theme="1" tint="0.249977111117893"/>
        <rFont val="Segoe UI"/>
        <family val="2"/>
      </rPr>
      <t>A direct communication channel exists from management to the highest governance body. The ESI Committee chair reports directly to the Board following committee meetings, and the Board receives quarterly risk reports on green KPI.  Additionally, for large credit exposures, the Supervisory Board reviews the proposed transaction, including regulatory compliance, the client’s E&amp;S performance, key risks, and proposed mitigation measures.
•The frequency of internal reporting is structured across different levels, with information flowing continuously at the operational level and periodically to management and the Board. For instance, the ESMS mandates a risk-based monitoring frequency for clients, with high-risk clients monitored annually and medium-risk clients biannually. The management-level ESI Committee convenes at least twice a year to review progress and guide strategic action. While the Board receives quarterly risk reports and annual updates on progress against its operational emission reduction target.</t>
    </r>
  </si>
  <si>
    <t xml:space="preserve">Bank of Georgia operates within the ESG governance framework established at the level of Lion Finance Group PLC. The Group’s Board of Directors bears the overall responsibility for the ESG strategy and performance. The Board is actively involved in developing, approving, and updating the Group’s purpose, mission, strategies, policies, and goals related to sustainable development. The Board also reviews the effectiveness of ESG management processes at least quarterly, monitoring progress, identifying gaps and ensuring that the Group’s sustainability initiatives achieve the intended outcomes. The Supervisory Board of JSC Bank of Georgia mirrors the Group’s Board of Directors, with the exception of one member (subject to regulatory approval), meaning that Group-level governance decisions are directly reflected in the Bank’s Supervisory Board oversight.
• The Board’s oversight of ESG and sustainability-related risks and opportunities is reflected across several governance documents, including the Terms of Reference (TORs) of the Board Risk Committee, Audit Committee, and Remuneration Committee. The Board Risk Committee oversees environmental and social risks, including climate-related risks (ESG), as part of the Group’s risk governance and oversight framework. The Audit Committee’s Terms of Reference further reinforce ESG governance responsibilities by requiring the Committee to review environmental, social, and climate-related disclosures, including disclosures aligned with the Task Force on Climate-Related Financial Disclosures (TCFD), and ensure compliance with relevant standards, frameworks, and principles. In addition, the Remuneration Committee’s Terms of Reference incorporate ESG considerations into remuneration practices by designing remuneration policies and practices that are linked, where appropriate, to the successful delivery of the Group’s long-term strategy and ESG-related targets.
•The Board and its specialised committees meet at defined intervals, with sustainability-related risks, impacts, and performance regularly included within their broader oversight agendas:
The Board: Meets at least quarterly and is responsible for overseeing the Group’s overall sustainability strategy and ESG performance.
Risk Committee: Meets at least four times per year and plays a central role in overseeing the identification and management of sustainability-related risks, with a particular focus on climate change as an emerging risk. 
Audit Committee: Meets at least four times per year and is responsible for ensuring the integrity and transparency of sustainability reporting.
Remuneration Committee: Meets at least twice per year and supports executive accountability for sustainability performance by designing leadership incentives linked to ESG related targets where appropriate.
Nomination Committee: Convenes at least twice a year to ensure the Board possesses the appropriate ESG skills to support ESG strategy. 
Information is communicated to the Board and committees through formal reports, presentations, and reviews during their scheduled meetings. The nature of the information corresponds to each committee's specific ESG-related mandate. 
• Sustainability related risks and opportunities are integrated into the Supervisory Board’s oversight of the Bank’s strategic direction. Sustainability considerations are embedded in discussions on strategic priorities, allowing the Board to assess how environmental, social, and governance factors may influence the Bank’s long-term development, risk profile, and business model evolution. In this context, ESG topics are considered alongside evolving regulatory requirements, market developments, and emerging risk trends, ensuring that strategic decisions remain aligned with the Bank’s risk appetite and long-term value creation objectives.
At Bank of Georgia, environmental and social (E&amp;S) risk assessments are integrated into the credit assessment process for all credit requests above GEL 1 million. This entire process is guided by the bank's Environmental and Social Risk Management System (ESMS), which is regularly reviewed and approved by the ESI Committee and the Supervisory Board. For large credit exposures, the Supervisory Board additionally reviews the proposed transaction, including regulatory compliance, the client’s E&amp;S performance, key risks and proposed mitigation measures. This ensures that material environmental and social risks are subject to appropriate senior-level oversight and are incorporated into credit decisionmaking.
The  Board oversees the integration of ESG and climate-related risks into the Bank’s broader risk management framework through established policies, systems, and control processes. In particular, the Board approves the Climate Risk Management Framework, which defines the approach for the identification, assessment, management, and monitoring of climate-related risks across the Bank’s activities. Climate change is also recognised as an emerging risk factor within the Bank’s risk oversight processes, with the Risk Committee responsible for monitoring the Bank’s exposure to sustainability-related risks and supporting the identification and escalation of material issues. The Board and its committees receive regular reporting on ESG and climate-related risks, including quarterly risk reports on the green portfolio, enabling ongoing monitoring of exposures and emerging risk trends. This reporting supports informed oversight and ensures that sustainability-related risks are continuously integrated into the Bank’s overall risk management and decision-making processes.
• The Board oversees the establishment of ESG-related targets and monitors progress towards their achievement through the Bank’s governance and reporting processes. The Remuneration Committee is responsible for setting sustainability-related targets for the CEO and assessing performance against these objectives, ensuring alignment with remuneration frameworks. Progress against established ESG and climate-related targets is monitored through regular reporting and dedicated governance structures. The Board receives annual updates on progress against the operational emissions reduction target and quarterly risk reports on Bank of Georgia’s green portfolio, supporting ongoing oversight of performance. Monitoring is further supported by management-level committees, including the Environmental and Social Impact (ESI) Committee, which provides analysis and recommendations to inform Board-level decision-making.
• The Board ensures that appropriate skills and competencies are available to oversee ESG and sustainability-related risks and opportunities through a combination of Board composition, skills assessments, and ongoing training initiatives. The Nomination Committee maintains oversight of the Board’s ESG and sustainability-related competencies by identifying skill gaps and supporting targeted recruitmen, and external expertise where necessary. Additionally, to address areas for development within its collective expertise, the Board participates in targeted ESG and climate training to deepen its knowledge of these critical issues. This commitment to continuous learning ensures the Board is well-equipped to oversee the sustainability strategy and effectively address emerging environmental and social risks.
</t>
  </si>
  <si>
    <t>• ESG and climate-related considerations are icluded in the remuneration framework for executive management. The Remuneration Committee is responsible for ensuring executive accountability for sustainability performance by designing leadership incentives linked to ESG-related targets where appropriate. 
To reinforce accountability for sustainability, green loan portfolio targets have been incorporated into Bank of Georgia's Executive Management KPIs since 2024 and are directly linked to remuneration. In 2025, this indicator linked 1% of executives’ compensation to the achievement of green finance objectives.
• The ESG-related KPIs used for executive remuneration during the reporting period include: Green portfolio (GEL, millions), self-employed borrower clients, sCoolApp monthly active users (MAU), cash withdrawals/total transactions (by volume). These indicators reflect the Bank’s environmental sustainability, financial inclusion, digital inclusion, and operational efficiency priorities and were used as part of the annual executive performance assessment.
• Achievement of ESG and climate-related objectives is monitored through regular internal reporting systems. Key indicators, such as the green loan portfolio, are reported on a monthly basis, while other ESG-related KPIs are monitored and reviewed on at least a quarterly basis through management reporting dashboards. These results are reviewed by the Board and the Remuneration Committee as part of the annual performance assessment process. The level of achievement against ESG targets is incorporated into the executive performance scorecard and directly influences the determination of variable remuneration outcomes.</t>
  </si>
  <si>
    <t>•The Bank assesses counterparties’ capacity to manage ESG- and sustainability-related risks and opportunities through its Environmental and Social Risk Management (ESMS) process, which is integrated into the credit risk assessment framework. As part of this process, the Bank evaluates clients’ exposure, preparedness, and management capacity across environmental, social, governance , and climate-related risk dimensions.
To support this assessment, the Bank applies an ESG Due Diligence (ESG DD) tool, which incorporates a comprehensive set of ESG- and climate-related questions and assessment criteria designed to ensure that all relevant factors are systematically identified and evaluated. The assessment covers, among others, environmental management practices, labour and social standards, governance arrangements, regulatory compliance, climate-related risks and opportunities, and the client’s overall capacity to manage material ESG impacts.
Following completion of the ESG Due Diligence process, the Corporate Banker and Environmental and Climate Risk Management specialist jointly assign an ESG risk rating to the relevant transaction category in accordance with the Bank’s internal methodologies and criteria set out in Annex 3 of the Bank’s ESMS framework. The assigned rating reflects the client’s capacity to identify, manage, and mitigate ESG- and climate-related risks associated with its operations and financed activities.
In addition, in 2026, the Bank is introducing climate scorecards for priority sectors to support a more structured and forward-looking assessment of counterparties’ climate risk exposure and transition readiness. The scorecards will assess key indicators related to both transition and physical climate risks, including governance practices, emissions transparency, exposure to climate-related policies and regulation, and vulnerability to physical climate hazards. Based on these assessments, the Bank will derive Transition Risk (TR) and Physical Risk (PR) scores, which will support high-level climate risk assessments, guide client engagement priorities, and inform discussions on potential transition support and sustainable financing opportunities.
•The Bank is progressively strengthening its approach to client engagement on climate-related risks, with a current focus on awareness raising and contractual integration of environmental and social requirements. While the Bank does not yet have fully tailored client engagement practices or sector-specific transition engagement programmes in place, several mechanisms have already been implemented to support counterparties in identifying, understanding, and mitigating environmental and climate-related risks.
As part of its awareness and information-sharing efforts, high-risk clients receive an SMS containing a link to the Bank’s climate brochure. The brochure explains how climate change is already affecting Georgia and outlines sector-specific physical climate risks, including floods, droughts, landslides, and heatwaves, as well as practical adaptation and mitigation measures businesses can undertake. Through this process, the Bank seeks to improve clients’ understanding of climate-related risks and encourage actions that enhance energy efficiency, resource management, and overall business resilience.
The Bank also integrates environmental and climate-related considerations into its contractual frameworks. All general loan agreements include Annex 3, which focuses on Environmental and Social (E&amp;S) risk management and contains climate-related clauses, including a reference to the Bank’s climate brochure. By signing the agreement, clients acknowledge and commit to complying with applicable environmental and climate-related legislation in Georgia, cooperating with the Bank’s environmental monitoring requirements, and developing and implementing Environmental and Social Action Plans where material risks or non-compliance issues are identified during due diligence processes. These mechanisms support the Bank’s ongoing monitoring and management of ESG and sustainability-related risks associated with counterparties.
Looking forward, the Bank plans to develop and implement a more comprehensive client engagement strategy as part of its broader Climate Transition Plan framework. The planned approach will focus initially on priority sectors with higher transition and physical climate risk exposure, including power generation, iron and steel, cement, and transportation. The strategy is expected to support enhanced client climate awareness, improved climate-related data availability, and stronger transition planning capabilities through more structured engagement and advisory activities.</t>
  </si>
  <si>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t>
    </r>
    <r>
      <rPr>
        <sz val="10"/>
        <color theme="1"/>
        <rFont val="Segoe UI"/>
        <family val="2"/>
      </rPr>
      <t xml:space="preserve"> • How the bank assesses </t>
    </r>
    <r>
      <rPr>
        <b/>
        <sz val="10"/>
        <color theme="1"/>
        <rFont val="Segoe UI"/>
        <family val="2"/>
      </rPr>
      <t>counterparties’ capacity</t>
    </r>
    <r>
      <rPr>
        <sz val="10"/>
        <color theme="1"/>
        <rFont val="Segoe UI"/>
        <family val="2"/>
      </rPr>
      <t xml:space="preserve"> to manage ESG/Sustainability risks and opportunities, including the methods, criteria, or tools used for evaluation;
</t>
    </r>
    <r>
      <rPr>
        <sz val="10"/>
        <color theme="1" tint="0.249977111117893"/>
        <rFont val="Segoe UI"/>
        <family val="2"/>
      </rPr>
      <t xml:space="preserve">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</si>
  <si>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t xml:space="preserve">•Bank of Georgia’s sustainable credit activities are reflected in its Sustainability Portfolio, which includes both Green and Social Portfolios and demonstrates how environmental and social objectives are embedded in the Bank’s lending strategy. As at 31 December 2025, the Bank’s Sustainability Portfolio amounted to GEL 3.0 billion, comprising GEL 1,681 million in green loans (comprising GEL 1,361 million of Bank of Georgia’s green portfolio fully aligned with the National Bank of Georgia (NBG) Green Taxonomy and GEL 320 million of green loans identified in line with partner IFIs’ eligibility criteria where these fall outside the NBG taxonomy) and GEL 1,344 million in social loans. The portfolio increased by 49.6% year-on-year and represented 10.9% of Bank of Georgia’s standalone gross loan portfolio and 17.5% of its business portfolio.
In 2025, the Bank’s NBG-aligned green portfolio increased by 32.8% year-on-year and accounted for 4.9% of the Bank’s gross loan portfolio. The portfolio is mainly concentrated in renewable energy, which represented 58% of the NBG-aligned green portfolio, followed by green buildings at 28%, climate-smart agriculture at 7%, and smaller shares in green transport, waste, bio/eco and energy efficiency projects. 
The Bank’s social portfolio amounted to GEL 1,344 million in 2025, increasing by 45.2% year-on-year and representing 4.9% of the Bank’s standalone gross loan portfolio and 8.7% of its business portfolio. The social portfolio includes financing for affordable basic infrastructure, financial inclusion and financial services, education, technology, culture and fitness, and healthcare-related services.
•The Bank currently offers solar panel loans and, in 2025, worked with Swisscontact on a free Solar Calculator for retail and business customers. The tool is designed to help clients assess the technical, financial and environmental implications of installing solar photovoltaic systems, supporting customers at an early stage of the decision-making process. Looking ahead, the Bank plans to further scale its sustainable finance activities in line with its strategic objectives and transition planning priorities. For 2026, the Bank has set a green portfolio target of at least GEL 1,500 million, with an aspiration to reach GEL 1,550 million. Future activities are expected to focus on expanding green lending, developing and scaling sustainable finance products, and supporting sectors that contribute to environmental and social objectives.
•The Bank monitors and assesses the alignment of its sustainable credit activities through its Green Finance Framework, developed in 2024. The framework defines how the Bank identifies, evaluates, finances, monitors and reports on projects with clear environmental benefits. It is structured around four pillars: 
1.Use of proceeds - the cornerstone of Bank of Georgia’s GFF is the allocation of proceeds exclusively to projects or activities that align with eligible green loan categories – including renewable energy, energy efficiency, waste management, sustainable transport and other environmentally beneficial sectors. The Bank has established a Green Asset Pool to centralise funds allocated to these projects, ensuring their alignment with sustainability objectives and their contribution to the transition towards a low-carbon economy; 
2. Green loan evaluation and selection - a three-step process ensures rigorous screening, evaluation, and validation of loans to confirm their alignment with evironmental sustainability criteria; 
3.Management of proceeds - Proceeds are tracked and managed within Green Asset Pool, with unallocated funds temporarily held in low-risk instruments to maintain transparency and balance; and 
4. Reporting - provide annual public reports detailing the allocation balance, and environmental impact of green proceeds, ensuring accountability and alignment with global best practices.
More information on GFF can be found in question 3.6.
</t>
  </si>
  <si>
    <r>
      <rPr>
        <b/>
        <sz val="10"/>
        <color theme="1" tint="0.249977111117893"/>
        <rFont val="Segoe UI"/>
        <family val="2"/>
      </rPr>
      <t>Physical risk results:</t>
    </r>
    <r>
      <rPr>
        <sz val="10"/>
        <color theme="1" tint="0.249977111117893"/>
        <rFont val="Segoe UI"/>
        <family val="2"/>
      </rPr>
      <t xml:space="preserve"> For 2025, the Bank conducted a targeted stress test on drought risk, identified as the most material physical hazard for the given reporting period. The scenario assumed a drought event occurring simultaneously across all regions of Georgia. The analysis applied a top-down approach, focusing on the agricultural portfolio further segmented into sub-sectors, to model potential deterioration in borrower creditworthiness and the resulting additional Expected Credit Loss (ECL) provision. The stress test was conducted incorporating the adverse impact of the drought on collateral values.
In order to assess the resilience of the Bank’s financial position, the outcomes of the climate stress test were translated into impacts on regulatory capital and liquidity ratios under the physical risk scenario. The analysis demonstrated that the resulting effects were limited and immaterial, indicating that the Bank’s business model remains resilient to physical climate-related risks within the assessed scenario and horizon.
</t>
    </r>
    <r>
      <rPr>
        <b/>
        <sz val="10"/>
        <color theme="1" tint="0.249977111117893"/>
        <rFont val="Segoe UI"/>
        <family val="2"/>
      </rPr>
      <t xml:space="preserve">Transition risk results: </t>
    </r>
    <r>
      <rPr>
        <sz val="10"/>
        <color theme="1" tint="0.249977111117893"/>
        <rFont val="Segoe UI"/>
        <family val="2"/>
      </rPr>
      <t xml:space="preserve">In order to assess transition risk, three climate scenarios were applied: Net Zero Transition, reflecting rapid and coordinated decarbonisation through the introduction of significant carbon taxes; Delayed Transition, assuming a gradual strengthening of climate policies with the introduction of limited carbon taxes; and Current Policies, assuming the continuation of existing national commitments with no implementation of carbon taxes. Each scenario was assigned a probability based on current policy trends and historical experience, with greater weight given to less ambitious transition pathways. The stress test evaluated how changes in carbon-related policies could affect the financial performance of the most exposed group of clients, with the resulting deterioration in creditworthiness translated into additional Expected Credit Loss (ECL) provisions. A weighted-average impact across scenarios was then calculated to estimate the potential effect on the Bank’s position. The results were used to assess the resilience of the Bank’s capital and liquidity positions, with stressed credit losses from the transition risk analysis translated into impacts on regulatory capital and liquidity ratios. The analysis showed that these impacts were limited and immaterial, indicating that the Bank’s business model remains resilient to transition-related risks under the assessed scenarios and horizon. </t>
    </r>
  </si>
  <si>
    <t>•The Bank assesses the resilience of its strategy and business model to ESG and climate-related risks through scenario analysis and climate stress testing exercises.
Materiality assessment forms the foundation of the Bank’s climate risk identification process and supports the evaluation of how physical and transition climate risks may impact the Bank’s strategy, financial position, business model, portfolio resilience, and overall risk profile under different forward-looking scenarios.
Scenario analysis is used to assess the potential impacts of both transition and physical climate risks across sectors, geographies, and counterparties within the Bank of Georgia’s business portfolio, enabling the Bank to identify the most vulnerable exposures and assess potential implications for credit risk, sectoral concentrations, and portfolio quality.
The Bank further complements scenario analysis with climate stress testing, which is used to assess the quantitative impact of adverse scenarios on its financial position and risk profile. Physical risk stress testing evaluates the potential impact of acute and chronic climate hazards — including drought, flooding, heatwaves, wildfires, extreme precipitation, and landslides — on borrowers’ creditworthiness and the Bank’s exposure. The analysis assumes simultaneous occurrence of selected hazards across all regions of Georgia and focuses on sectors identified as most materially exposed through the Bank’s climate risk heatmaps.
Transition risk stress testing evaluates the potential impact of climate-related policy and regulatory changes on the Bank’s portfolio, with particular focus on the introduction of a potential carbon tax in Georgia. 
•To assess climate-related risks comprehensively, the Bank applies externally recognised scenario frameworks, including the Network for Greening the Financial System (NGFS) scenarios and CMIP6 climate pathways. The NGFS scenarios include Net Zero 2050, Delayed Transition, and Current Policies scenarios, which are used to assess varying levels of transition and physical risk exposure under different policy and decarbonisation pathways, including accelerated policy action, delayed climate action, and limited mitigation environments. In parallel, the Bank uses CMIP6 scenarios, including SSP1-2.6, SSP2-4.5, and SSP5-8.5, to assess different physical climate outcomes ranging from sustainable low-emission pathways to fossil-fuel-intensive high-emission scenarios associated with severe physical risks. These scenarios incorporate key assumptions related to carbon pricing, technology transition, policy ambition, and physical hazard severity, and are applied over forward-looking time horizons to evaluate climate-related vulnerabilities.
•The outcomes of scenario analysis and stress testing are used to support strategic decision-making. The analysis helps the Bank identify the most climate-sensitive sectors and clients, assess vulnerabilities under different future pathways, align with emerging regulatory expectations, and support the integration of climate considerations into risk management and sustainable finance decision-making processes. Most importantly, the results of scenario analysis inform the Bank’s transition planning activities, providing a basis for defining strategic priorities and actions in the areas of risk management, sustainable finance, and portfolio decarbonisation. This ensures that climate-related insights are embedded into the Bank’s longer-term strategy and guide the implementation of transition-related initiatives.</t>
  </si>
  <si>
    <t>•The Bank has established a range of sustainability-related targets and strategic objectives aimed at supporting sustainable finance development, reducing the environmental impact of its operations, strengthening climate risk management, and supporting the decarbonisation of its portfolio in line with evolving market practices and regulatory expectations.
As part of its sectoral risk appetite framework, Bank of Georgia has set an internal limit whereby the combined share of financing provided to gambling (including online gambling, casinos, and equivalent enterprises), production or trade in weapons and munitions, production or trade in tobacco, and production or trade in alcoholic beverages (except wine and beer) must not exceed 5% of the Bank’s total credit portfolio. This threshold is more stringent than the 10% limit established by the regulator and reflects the Bank’s commitment to responsible financing practices and prudent ESG risk management. 
The Bank’s objective is to ensure that the business activities it finances do not have a significant adverse impact on the natural environment or local communities and remain aligned with applicable regulatory requirements and internal ESG standards. The Bank does not finance activities that are non-compliant with applicable laws and regulations, inconsistent with the Bank’s internal environmental and social policies, or included in the Bank’s Exclusion List. The list of excluded activities is publicly available in Annex 1 of Bank of Georgia’s ESMS framework.
In the area of sustainable finance, the Bank has established a Green Portfolio target of at least GEL 1,500 million by 2026, with an aspiration to reach GEL 1,550 million. This target applies across the Bank’s business portfolio as well as selected retail products, including green mortgages, and supports the Bank’s broader sustainable finance strategy and alignment with national climate priorities. The target is measured against the Bank’s green financing activities classified in accordance with the National Bank of Georgia Sustainable Finance Taxonomy.
To support achievement of this target, the Bank continues to implement its Green Finance Framework and expand sustainable finance activities. The Bank currently offers solar panel loans and, in 2025, collaborated with Swisscontact to develop a free Solar Calculator for retail and business customers. The tool enables clients to assess the technical, financial, and environmental implications of installing solar photovoltaic systems, supporting informed decision-making and encouraging renewable energy adoption.
In parallel, the Bank is developing an internal environmental impact assessment tool designed to estimate and monitor the environmental benefits of financed projects. The tool will initially focus on key metrics such as energy savings, renewable energy generation, and associated greenhouse gas (GHG) emissions reductions across selected investment types within the Bank’s green portfolio. The methodology is aligned with the National Bank of Georgia Sustainable Finance Taxonomy. Once implemented, the tool will strengthen the Bank’s ability to systematically assess, monitor, and report the climate impact of its financing activities and will support the development of additional climate-related targets over time.
The Bank has also established operational decarbonisation target focused on reducing emissions from its own operations. Specifically, the Bank aims to achieve a 25% reduction in Scope 1 and Scope 2 operational emissions intensity per employee by 2030, relative to a 2025 baseline. This target applies to the Bank’s direct operations and reflects its commitment to improving energy efficiency and increasing renewable energy consumption. In addition, the Bank aims to achieve 100% renewable energy consumption across all viable branches and offices by 2027 through the continued expansion of its solar energy programme. For the purposes of this initiative, viable locations refer to properties owned by the Bank or leased premises where the Bank has authority to undertake structural modifications required for renewable energy installations.
The Bank also continues to strengthen its financed emissions measurement capabilities. Bank applies a bottom-up methodology to estimate its financed emissions. Given the limited availability of client emissions data in the Georgian market, primarily due to the absence of mandatory disclosure requirements, the Bank aims to progressively expand the coverage of its measurements. In this regard, the Bank has established a target to extend financed emissions measurement coverage to approximately 50–55% of its Corporate and Investment Banking (CIB) portfolio by 2026. Going forward, the Bank plans to further engage with clients to improve data availability and strengthen climate-related data collection processes.
•The Bank’s sustainability-related objectives are aligned with Georgia’s climate-related commitments, including the country’s Nationally Determined Contribution (NDC). The Bank remains committed to supporting Georgia’s transition toward a low-carbon and climate-resilient economy through sustainable financing, operational decarbonisation, and enhanced climate risk management practices.
•Governance and oversight of ESG- and sustainability-related targets are embedded within the Bank’s broader governance framework. The Supervisory Board retains ultimate responsibility for overseeing climate-related objectives. The Board receives annual updates on progress against established targets. In addition, the Bank established a management-level Environmental and Social Impact (ESI) Committee in 2022 to ensure that climate change and broader sustainability considerations are integrated into day-to-day decision-making processes. The ESI Committee is responsible for reviewing sustainability-related objectives, monitoring implementation progress, and periodically reassessing targets and initiatives in light of evolving market conditions, regulatory developments, and strategic priorities.
•In 2025, Bank actively worked on developing the Climate Transition Plan Framework. The framework is intended to establish a structured and forward-looking roadmap to support the Bank's transition toward a low-carbon and climate-resilient business model. The transition planning process draws on international guidance, including the Transition Plan Taskforce (TPT) framework, while also taking into account the specific characteristics of the Georgian market, where climate-related regulation and transition finance frameworks remain at an early stage of development.
The Bank remains committed to advancing meaningful climate action within this evolving market conditions. Its approach seeks to balance ambition with practicality by focusing on the expansion of climate finance, active client engagement, enhancement of internal capabilities, and broader market readiness to support Georgia’s low-carbon and climate-resilient growth. Once finalised, the Bank's Climate Transition Plan is expected to serve as the primary strategic reference for climate-related action and will be reviewed annually and updated as necessary to reflect regulatory developments, market evolution, and implementation progress.</t>
  </si>
  <si>
    <t xml:space="preserve">•Business planning across the Bank increasingly integrates climate-related risks and opportunities into strategic planning and risk management processes to support long-term resilience. Forward-looking analysis is used to assess potential financial and operational impacts under different climate scenarios, helping identify sector-specific vulnerabilities, risk hotspots and emerging sustainable finance opportunities. The results of these analyses are also used to support the development of the Bank’s Climate Transition Plan, which is expected to serve as a key strategic framework guiding the Bank’s climate-related actions and priorities in the coming years across several key pillars, including climate risk management, sustainable finance activities, client engagement approaches, and operational and portfolio decarbonisation efforts.
•The Bank’s integration of ESG/Sustainability-related risks and opportunities continues to evolve in response to changing regulatory expectations, technological developments, market conditions, stakeholder preferences and broader climate-related developments across Georgia. 
The Bank continuously monitors evolving climate, energy and environmental policy frameworks, including developments related to renewable energy support mechanisms, energy efficiency standards and broader sustainability-related regulatory expectations. These developments are expected to play an important role in supporting the transition toward lower-carbon and more climate-resilient economies and are considered within the Bank’s evolving climate risk management and sustainable finance approaches.
The Bank also recognises that increasing market demand for sustainable and green finance, driven by growing awareness of climate-related risks and opportunities, evolving investor expectations and international financial institution requirements, is expected to further influence business strategy and product development over time. In response, the Bank continues expanding its sustainable finance activities, climate-related analytical capabilities and client engagement approaches.
Technological developments, including wider adoption of renewable energy, energy efficiency and low-carbon technologies, as well as improvements in climate data and analytical tools, are also expected to influence the Bank’s climate-related strategy and decision-making processes. The Bank additionally recognises that macroeconomic conditions, geopolitical developments and regional instability may affect transition pathways, energy markets and investment flows over time, and these considerations are progressively incorporated into the ongoing development of the Bank’s Climate Transition Plan and broader climate-related strategic planning activities.
•Implementation of ESG and sustainability-related strategic actions is supported through dedicated ESG and sustainability function, cross-functional collaboration and the continued development of internal climate risk management capabilities. The Bank’s sustainability, risk management and business functions work collaboratively to integrate climate-related considerations into strategic planning, lending practices, portfolio monitoring and sustainable finance activities.
The Bank continues to invest in the development of climate-related methodologies, analytical tools and internal processes, including climate risk assessment tools. The Bank also engages with external experts and advisors where appropriate to support the development of methodologies, frameworks and reporting practices aligned with evolving regulatory expectations and international good practice.
•The Bank continues to make progress toward its ESG and sustainability-related objectives and initiatives disclosed in previous reporting periods. 
During the reporting period, Bank of Georgia further strengthened its approach to climate risk management by introducing more refined methodologies and advanced quantitative analysis. This resulted in the approval of an updated Climate Risk Management (“CliRM”) Framework, reflecting the Bank’s enhanced understanding of climate-related risks and opportunities. The framework is designed to systematically identify, assess, monitor, and manage both physical and transition risks across the credit risk management process, using robust methodologies aligned with international best practices and supervisory guidance.
The updated CliRM Framework incorporates enhanced quantitative materiality assessment methodologies alongside qualitative assessments of climate-related impacts on key risk types, which the Bank has been developing since 2021. The strengthened integration of climate considerations into risk management processes, lending practices, and strategic decision-making further enhances the Bank’s analytical capabilities and supports the transition toward a low-carbon economy.
In addition, during the reporting period, the Bank implemented further automation and system integration enhancements to strengthen the effectiveness of environmental and social risk assessment and ensure full alignment with evolving regulatory expectations. Specifically, E&amp;S risk assessment processes were integrated into the Bank’s loan management system, significantly reducing manual intervention and embedding E&amp;S risk considerations directly into the credit approval workflow. As a result, loans cannot proceed to the relevant credit committee for approval unless the required risk assessments have been completed, further reinforcing the robustness and consistency of the Bank’s risk management framework. Additionally, no material adjustments were made to previously disclosed ESG and sustainability-related targets during the reporting period, and the Bank continued progressing toward its established objectives. In addition, the Bank established new climate- and sustainability-related targets in 2025 to further support the integration of ESG considerations into its long-term strategy and business activities.
</t>
  </si>
  <si>
    <r>
      <rPr>
        <b/>
        <sz val="10"/>
        <color theme="1" tint="0.249977111117893"/>
        <rFont val="Segoe UI"/>
        <family val="2"/>
      </rPr>
      <t xml:space="preserve">Drought: </t>
    </r>
    <r>
      <rPr>
        <sz val="10"/>
        <color theme="1" tint="0.249977111117893"/>
        <rFont val="Segoe UI"/>
        <family val="2"/>
      </rPr>
      <t xml:space="preserve">Currently drought has limited direct impact but sectors such as agriculture may face localised disruptions. However, as climate change progresses, droughts could increase operational disruptions for water intensive industries – affecting credit risk. The Bank may need to adjust risk models to account for sectors vulnerable to water scarcity – especially those in agriculture, electricity, gas, steam and air conditioning supply, construction, wholesale and retail trade.
</t>
    </r>
    <r>
      <rPr>
        <b/>
        <sz val="10"/>
        <color theme="1" tint="0.249977111117893"/>
        <rFont val="Segoe UI"/>
        <family val="2"/>
      </rPr>
      <t>Heatwave:</t>
    </r>
    <r>
      <rPr>
        <sz val="10"/>
        <color theme="1" tint="0.249977111117893"/>
        <rFont val="Segoe UI"/>
        <family val="2"/>
      </rPr>
      <t xml:space="preserve"> Currently heatwave has limited direct impact on Bank of Georgia’s operations but may cause disruptions to key industries in the region, such as construction. However, more frequent heatwaves could disrupt operations, increase costs and affect productivity in vulnerable sectors. Potential risks may arise in agriculture, manufacturing, electricity, gas, steam and air conditioning supply and construction. The Bank will need to account for these effects in its risk management framework and adjust sectoral. 
</t>
    </r>
    <r>
      <rPr>
        <b/>
        <sz val="10"/>
        <color theme="1" tint="0.249977111117893"/>
        <rFont val="Segoe UI"/>
        <family val="2"/>
      </rPr>
      <t>Floods:</t>
    </r>
    <r>
      <rPr>
        <sz val="10"/>
        <color theme="1" tint="0.249977111117893"/>
        <rFont val="Segoe UI"/>
        <family val="2"/>
      </rPr>
      <t xml:space="preserve"> Floods have minimal direct impact but may affect loan performance in flood-prone regions or sectors with significant infrastructure exposure, such as real estate and construction. However, increased flooding risks could lead to asset impairments and higher recovery costs, particularly in flood-prone areas. Adjustments to credit risk models will be required for sectors and regions highly vulnerable to flooding, particularly real estate, agriculture and infrastructure sectors.
</t>
    </r>
    <r>
      <rPr>
        <b/>
        <sz val="10"/>
        <color theme="1" tint="0.249977111117893"/>
        <rFont val="Segoe UI"/>
        <family val="2"/>
      </rPr>
      <t>Direct GHG emissions</t>
    </r>
    <r>
      <rPr>
        <sz val="10"/>
        <color theme="1" tint="0.249977111117893"/>
        <rFont val="Segoe UI"/>
        <family val="2"/>
      </rPr>
      <t xml:space="preserve">: Georgia lacks carbon pricing, so direct emissions do not yet significantly impact Banks’ operations. However, the implementation of Carbon Border Adjustment Mechanism (CBAM) in the European Union from 2026 - a policy that places a carbon price on certain imported goods to align them with the EU’s climate standards - will increase costs for sectors with high direct emissions, particularly for companies exporting emissions intensive goods to the EU. This creates credit risks for the Bank as clients in these sectors may face financial strain from adapting operations, implementing decarbonisation strategies and preparing for potential future carbon pricing. These pressures could lead to reduced profitability, liquidity challenges and a heightened risk of default, impacting the Bank's credit portfolio. 
</t>
    </r>
    <r>
      <rPr>
        <b/>
        <sz val="10"/>
        <color theme="1" tint="0.249977111117893"/>
        <rFont val="Segoe UI"/>
        <family val="2"/>
      </rPr>
      <t xml:space="preserve">Indirect GHG emissions: </t>
    </r>
    <r>
      <rPr>
        <sz val="10"/>
        <color theme="1" tint="0.249977111117893"/>
        <rFont val="Segoe UI"/>
        <family val="2"/>
      </rPr>
      <t xml:space="preserve">Currently limited immediate impact, as most clients do not yet track or manage upstream emissions from suppliers. However, as carbon regulation and market expectations evolve, including the full implementation of CBAM in 2026, carbon-intensive and trade-exposed sectors may face higher compliance costs, supply-chain pressures, and increased expectations from buyers, investors and business partners to measure and reduce Scope 3 emissions. For the Bank, these risks may materialise through lending exposures to clients with high emissions intensity, as reflected in financed emissions metrics. Clients with significant indirect emissions exposure could experience margin compression, weaker profitability, liquidity strain, operational disruption, or reduced competitiveness. This may in turn increase credit risk, including higher probability of default, higher non-performing loans, and downward pressure on portfolio quality.
</t>
    </r>
    <r>
      <rPr>
        <b/>
        <sz val="10"/>
        <color theme="1" tint="0.249977111117893"/>
        <rFont val="Segoe UI"/>
        <family val="2"/>
      </rPr>
      <t xml:space="preserve">Investments: </t>
    </r>
    <r>
      <rPr>
        <sz val="10"/>
        <color theme="1" tint="0.249977111117893"/>
        <rFont val="Segoe UI"/>
        <family val="2"/>
      </rPr>
      <t xml:space="preserve">Currently, clients may not yet be fully aware of possible transition risks due to limited knowledge on international and national regulations. However, the CBAM and indirect carbon pricing will heavily impact carbon intensive sectors. Businesses will need to reassess low-carbon investments and significantly increase green transition efforts. For the Bank, this could heighten credit risk as clients may struggle with financial pressures, strained cash flows and regulatory compliance, potentially leading to debt repayment challenges and weaker credit profiles.
</t>
    </r>
    <r>
      <rPr>
        <b/>
        <sz val="10"/>
        <color theme="1" tint="0.249977111117893"/>
        <rFont val="Segoe UI"/>
        <family val="2"/>
      </rPr>
      <t xml:space="preserve">Water-efficiency technologies: </t>
    </r>
    <r>
      <rPr>
        <sz val="10"/>
        <color theme="1" tint="0.249977111117893"/>
        <rFont val="Segoe UI"/>
        <family val="2"/>
      </rPr>
      <t>Water-efficiency technologies</t>
    </r>
    <r>
      <rPr>
        <b/>
        <sz val="10"/>
        <color theme="1" tint="0.249977111117893"/>
        <rFont val="Segoe UI"/>
        <family val="2"/>
      </rPr>
      <t xml:space="preserve"> </t>
    </r>
    <r>
      <rPr>
        <sz val="10"/>
        <color theme="1" tint="0.249977111117893"/>
        <rFont val="Segoe UI"/>
        <family val="2"/>
      </rPr>
      <t xml:space="preserve">provide opportunities for financing water efficient solutions in agriculture and manufacturing sectors. Increased drought conditions will create greater demand for water saving investments. The Bank can capitalise by offering tailored green financing solutions.
</t>
    </r>
    <r>
      <rPr>
        <b/>
        <sz val="10"/>
        <color theme="1" tint="0.249977111117893"/>
        <rFont val="Segoe UI"/>
        <family val="2"/>
      </rPr>
      <t xml:space="preserve">Energy-efficient cooling and renewable energy: </t>
    </r>
    <r>
      <rPr>
        <sz val="10"/>
        <color theme="1" tint="0.249977111117893"/>
        <rFont val="Segoe UI"/>
        <family val="2"/>
      </rPr>
      <t xml:space="preserve">Heatwaves provide immediate demand for energy-efficient solutions and cooling systems. As heatwaves intensify, the Bank can broaden its green finance offerings through loans for energy-efficient buildings and renewable energy systems.
</t>
    </r>
    <r>
      <rPr>
        <b/>
        <sz val="10"/>
        <color theme="1" tint="0.249977111117893"/>
        <rFont val="Segoe UI"/>
        <family val="2"/>
      </rPr>
      <t>Flood resilience infrastructure:</t>
    </r>
    <r>
      <rPr>
        <sz val="10"/>
        <color theme="1" tint="0.249977111117893"/>
        <rFont val="Segoe UI"/>
        <family val="2"/>
      </rPr>
      <t xml:space="preserve"> Opportunities to finance flood resilient infrastructure in high risk regions, including drainage systems, flood defenses, and elevated roads. Increased flooding risks will lead to long-term demand for flood resilience projects, enabling the Bank to support long-term adaptation strategies for clients in affected sectors.
</t>
    </r>
    <r>
      <rPr>
        <b/>
        <sz val="10"/>
        <color theme="1" tint="0.249977111117893"/>
        <rFont val="Segoe UI"/>
        <family val="2"/>
      </rPr>
      <t xml:space="preserve">Low-carbon technologies: </t>
    </r>
    <r>
      <rPr>
        <sz val="10"/>
        <color theme="1" tint="0.249977111117893"/>
        <rFont val="Segoe UI"/>
        <family val="2"/>
      </rPr>
      <t xml:space="preserve">Renewable energy investments are progressing, but adoption of broader low-carbon solutions (transport, efficiency, sustainable farming) is still limited creating early entry financing opportunities for the Bank. The rise of carbon pricing and CBAM will drive demand for green technologies, boosting a market for green loans and financing options.
</t>
    </r>
    <r>
      <rPr>
        <b/>
        <sz val="10"/>
        <color theme="1" tint="0.249977111117893"/>
        <rFont val="Segoe UI"/>
        <family val="2"/>
      </rPr>
      <t xml:space="preserve">Supply chain decarbonization: </t>
    </r>
    <r>
      <rPr>
        <sz val="10"/>
        <color theme="1" tint="0.249977111117893"/>
        <rFont val="Segoe UI"/>
        <family val="2"/>
      </rPr>
      <t xml:space="preserve">With ongoing pressure for industries to address indirect emissions, Bank can support clients in decarbonising their supply chains through tailored financing solutions. As CBAM regulations come into full force, growing pressure from global buyers on Scope 3 disclosure will increase demand for financing cleaner supply chains covering renewable energy sourcing, supplier decarbonisation, and low-carbon logistics. 
</t>
    </r>
    <r>
      <rPr>
        <b/>
        <sz val="10"/>
        <color theme="1" tint="0.249977111117893"/>
        <rFont val="Segoe UI"/>
        <family val="2"/>
      </rPr>
      <t>Assisting clients with transition plans and low-carbon investments:</t>
    </r>
    <r>
      <rPr>
        <sz val="10"/>
        <color theme="1" tint="0.249977111117893"/>
        <rFont val="Segoe UI"/>
        <family val="2"/>
      </rPr>
      <t xml:space="preserve"> While action on direct emissions remains limited, awareness is rising in energy-intensive sectors. This creates an opportunity for Bank to position itself as trusted financing partner, supporting clients in developing transition plans and offering tailored advisory and financial solutions. Regulatory and market pressures will boost demand for transition finance, allowing the Bank to support clients in cutting emissions, improving credit quality, and strengthening resilience.</t>
    </r>
  </si>
  <si>
    <r>
      <t xml:space="preserve">Climate-related risks and opportunities are assessed as part of the Bank's integrated climate risk management approach, with focus on potential impacts on the business model, portfolio performance, and long-term strategic positioning across defined time horizons.
</t>
    </r>
    <r>
      <rPr>
        <b/>
        <sz val="10"/>
        <color theme="1" tint="0.249977111117893"/>
        <rFont val="Segoe UI"/>
        <family val="2"/>
      </rPr>
      <t xml:space="preserve">Physical risks identified: </t>
    </r>
    <r>
      <rPr>
        <sz val="10"/>
        <color theme="1" tint="0.249977111117893"/>
        <rFont val="Segoe UI"/>
        <family val="2"/>
      </rPr>
      <t xml:space="preserve">
1. Drought: Risks arising from prolonged dry periods leading to water shortages, impacting agriculture and its value chain, as well as other water-dependent industries;
Time Horison: Identified over medium to long term 
2. Heatwave: Risks arising from extreme heat events, leading to increased energy consumption, strain on cooling systems operational disruptions, and increased costs; 
Time Horison: Identified over medium to long term 
Floods: Extreme weather events such as flooding that could damage infrastructure, disrupt supply chains and affect real estate values; 
Time Horison: Identified over medium to long term 
</t>
    </r>
    <r>
      <rPr>
        <b/>
        <sz val="10"/>
        <color theme="1" tint="0.249977111117893"/>
        <rFont val="Segoe UI"/>
        <family val="2"/>
      </rPr>
      <t xml:space="preserve">Physical opportunities identified: </t>
    </r>
    <r>
      <rPr>
        <sz val="10"/>
        <color theme="1" tint="0.249977111117893"/>
        <rFont val="Segoe UI"/>
        <family val="2"/>
      </rPr>
      <t xml:space="preserve">
1. Water-efficient technologies: Financing for water efficient technologies such as irrigation systems, water recycling solutions and flood-resistant infrastructure, especially in water stressed sectors; 
Time Horison: Identified over medium to long term 
2. Energy-efficient cooling and renewable energy: Supporting investment in cooling systems, energy-efficient buildings and renewable energy solutions to combat rising temperatures and heatwaves; 
Time Horison: Identified over short to medium term 
3. Flood resilience infrastructure: Financing flood resilience projects, such as flood barriers and resilient building materials to mitigate physical risks from flooding; 
Time Horison: Identified over medium to long term 
</t>
    </r>
    <r>
      <rPr>
        <b/>
        <sz val="10"/>
        <color theme="1" tint="0.249977111117893"/>
        <rFont val="Segoe UI"/>
        <family val="2"/>
      </rPr>
      <t xml:space="preserve">Transition risks identified: </t>
    </r>
    <r>
      <rPr>
        <sz val="10"/>
        <color theme="1" tint="0.249977111117893"/>
        <rFont val="Segoe UI"/>
        <family val="2"/>
      </rPr>
      <t xml:space="preserve">
1. Direct GHG emissions: Risks stemming from direct emissions generated by a company’s own operations (Scope 1). These may incur increased costs due to carbon taxes, carbon pricing or compliance with emission regulations; 
Time Horison: Identified over medium to long term 
2. Indirect GHG emissions; Risks related to emissions from a company’s value chain (Scope 3). This includes upstream emissions from suppliers and downstream emissions from products in use or disposal. For a bank, this risk is relevant primarily through financed emissions, as clients’ exposure to value-chain emissions may translate into higher transition risk within the lending and investment portfolio; 
Time Horison: Identified over medium to long term 
3. Investments: Risks related to capital expenditures required to transition towards more sustainable, low-carbon technologies and financial exposure linked to green investments; 
Time Horison: Identified over medium to long term 
</t>
    </r>
    <r>
      <rPr>
        <b/>
        <sz val="10"/>
        <color theme="1" tint="0.249977111117893"/>
        <rFont val="Segoe UI"/>
        <family val="2"/>
      </rPr>
      <t xml:space="preserve">Transition opportunities identified: </t>
    </r>
    <r>
      <rPr>
        <sz val="10"/>
        <color theme="1" tint="0.249977111117893"/>
        <rFont val="Segoe UI"/>
        <family val="2"/>
      </rPr>
      <t xml:space="preserve">
1. Low-carbon technologies: Providing financing for businesses investing in low-carbon technologies like renewables, energy efficiency upgrades, electrification of transport and sustainable farming practices; 
Time Horison: Identified over short to medium term 
2. Supply chain decarbonization: Financing to help clients reduce indirect emissions in their supply chains, such as transitioning to renewable energy or improving energy efficiency across their value chain; 
Time Horison: Identified over medium to long term 
3. Assisting clients with transition plans and low-carbon investments: Supporting clients in developing transition plans to decarbonise in line with future regulations, ensuring they meet relevant regulatory requirements on the markets they operate in; 
Time Horison: Identified over short to medium term. 
</t>
    </r>
    <r>
      <rPr>
        <b/>
        <sz val="10"/>
        <color theme="1" tint="0.249977111117893"/>
        <rFont val="Segoe UI"/>
        <family val="2"/>
      </rPr>
      <t xml:space="preserve">Time Horisons: </t>
    </r>
    <r>
      <rPr>
        <sz val="10"/>
        <color theme="1" tint="0.249977111117893"/>
        <rFont val="Segoe UI"/>
        <family val="2"/>
      </rPr>
      <t>To ensure a consistent and forward-looking assessment of climate-related risks and opportunities, the Bank applies clearly defined time horizons aligned with its strategic planning, risk management, and financial decision-making processes. These time horizons provide a structured basis for evaluating how climate-related impacts may materialise over time. 
Transition risks may arise in the short to medium term, with the potential to affect near-term financial exposures and market conditions, while physical risks typically emerge over longer time horizons and may influence the future resilience of assets and operations.
Accordingly, climate-related risks and opportunities that are material to the Group’s five-year financial planning horizon are classified as short-term. Short term horison (2030) supports operational and tactical decision-making, focusing on emerging regulatory requirements, evolving market expectations, and near-term sustainability impacts relevant to portfolio management and business activities.
Medium-term impacts are those expected to arise over the next five to fifteen years. Medium term horizon (2040) captures structural shifts in economic and sector dynamics, including the acceleration of transition pathways, technological adoption, and broader climate-related transformations affecting clients and markets.
Long-term impacts are anticipated beyond a fifteen-year timeframe. Long-term horizon (2050) addresses long-term structural risks and opportunities, including chronic climate impacts and broader climate trends that may influence strategic positioning, capital allocation, and business model resilience.
In addition to climate-related risks and opportunities, the Bank conducted an initial formal ESG materiality reassessment in 2023, which resulted in the identification of fourteen material ESG topics across environmental, social and governance dimensions. These topics include business ethics, customer protection and product responsibility, data security and privacy, local economic development, sustainable finance, product and service innovation, sustainable financial inclusion and empowerment, fair working conditions and employee well-being, human capital development, diversity, inclusion and gender equality, community and environmental engagement, responsible supply chain management, and internal environmental management.
Going forward, the Group plans to conduct an updated Group-wide materiality assessment to further strengthen the identification, assessment and integration of sustainability-related risks and opportunities across the organisation. This is expected to support the continued enhancement of the Group’s sustainability-related disclosures and risk management practices in the coming years.</t>
    </r>
  </si>
  <si>
    <r>
      <t>•Our approach to sustainability opportunities is structured under the</t>
    </r>
    <r>
      <rPr>
        <b/>
        <sz val="10"/>
        <color theme="1" tint="0.249977111117893"/>
        <rFont val="Segoe UI"/>
        <family val="2"/>
      </rPr>
      <t xml:space="preserve"> </t>
    </r>
    <r>
      <rPr>
        <sz val="10"/>
        <color theme="1" tint="0.249977111117893"/>
        <rFont val="Segoe UI"/>
        <family val="2"/>
      </rPr>
      <t xml:space="preserve">Green Finance Framework (GFF), which ensures the effective identification, assessment and monitoring of sustainability-related opportunities.
•The GFF comprises four key pillars that guide the allocation of funds toward environmentally sustainable initiatives while ensuring transparency and accountability:
</t>
    </r>
    <r>
      <rPr>
        <b/>
        <sz val="10"/>
        <color theme="1" tint="0.249977111117893"/>
        <rFont val="Segoe UI"/>
        <family val="2"/>
      </rPr>
      <t>1.Use of proceeds -</t>
    </r>
    <r>
      <rPr>
        <sz val="10"/>
        <color theme="1" tint="0.249977111117893"/>
        <rFont val="Segoe UI"/>
        <family val="2"/>
      </rPr>
      <t xml:space="preserve"> The cornerstone of Bank of Georgia’s GFF is the allocation of proceeds exclusively to projects or activities that align with eligible green loan categories – including renewable energy, energy efficiency, waste management, sustainable transport and other environmentally beneficial sectors. The Bank has established a Green Asset Pool to centralise funds allocated to these projects, ensuring their alignment with sustainability objectives and their contribution to the transition towards a low-carbon economy
</t>
    </r>
    <r>
      <rPr>
        <b/>
        <sz val="10"/>
        <color theme="1" tint="0.249977111117893"/>
        <rFont val="Segoe UI"/>
        <family val="2"/>
      </rPr>
      <t>2.Green loan evaluation and selection process:</t>
    </r>
    <r>
      <rPr>
        <sz val="10"/>
        <color theme="1" tint="0.249977111117893"/>
        <rFont val="Segoe UI"/>
        <family val="2"/>
      </rPr>
      <t xml:space="preserve">
</t>
    </r>
    <r>
      <rPr>
        <b/>
        <sz val="10"/>
        <color theme="1" tint="0.249977111117893"/>
        <rFont val="Segoe UI"/>
        <family val="2"/>
      </rPr>
      <t xml:space="preserve">Step 1 </t>
    </r>
    <r>
      <rPr>
        <sz val="10"/>
        <color theme="1" tint="0.249977111117893"/>
        <rFont val="Segoe UI"/>
        <family val="2"/>
      </rPr>
      <t xml:space="preserve">– Selection: Relevant teams identify potential green loans across the Bank’s portfolio by screening projects and clients against the GFF’s green financing objectives. Nominations are assessed for inclusion in the Green Asset Pool based on their alignment with the use of proceeds criteria, ensuring a focus on activities that significantly contribute to environmental sustainability
</t>
    </r>
    <r>
      <rPr>
        <b/>
        <sz val="10"/>
        <color theme="1" tint="0.249977111117893"/>
        <rFont val="Segoe UI"/>
        <family val="2"/>
      </rPr>
      <t>Step 2</t>
    </r>
    <r>
      <rPr>
        <sz val="10"/>
        <color theme="1" tint="0.249977111117893"/>
        <rFont val="Segoe UI"/>
        <family val="2"/>
      </rPr>
      <t xml:space="preserve"> – Evaluation: Nominated loans are subjected to detailed evaluation to verify compliance with GFF eligibility criteria. This includes assessing material environmental or social risks and confirming alignment with long-term sustainability goals. Loans that pass this evaluation are designated as Green Finance Instruments.
</t>
    </r>
    <r>
      <rPr>
        <b/>
        <sz val="10"/>
        <color theme="1" tint="0.249977111117893"/>
        <rFont val="Segoe UI"/>
        <family val="2"/>
      </rPr>
      <t>Step 3</t>
    </r>
    <r>
      <rPr>
        <sz val="10"/>
        <color theme="1" tint="0.249977111117893"/>
        <rFont val="Segoe UI"/>
        <family val="2"/>
      </rPr>
      <t xml:space="preserve"> – Validation and monitoring: Validated loans are formally added to the Green Asset Pool, and continuous monitoring ensures only projects meeting the criteria remain. Loans no longer aligned with the GFF are excluded and reassessed.
</t>
    </r>
    <r>
      <rPr>
        <b/>
        <sz val="10"/>
        <color theme="1" tint="0.249977111117893"/>
        <rFont val="Segoe UI"/>
        <family val="2"/>
      </rPr>
      <t>3.Management of proceeds:</t>
    </r>
    <r>
      <rPr>
        <sz val="10"/>
        <color theme="1" tint="0.249977111117893"/>
        <rFont val="Segoe UI"/>
        <family val="2"/>
      </rPr>
      <t xml:space="preserve"> The Bank ensures proceeds from green financing are responsibly managed and allocated to the Green Asset Pool. Proceeds are assigned only to projects meeting the eligibility criteria and are tracked to maintain balance between unallocated funds and green loan disbursements. Unallocated funds are temporarily held in cash or low-risk instruments, ensuring alignment with the Bank’s sustainability objectives.
</t>
    </r>
    <r>
      <rPr>
        <b/>
        <sz val="10"/>
        <color theme="1" tint="0.249977111117893"/>
        <rFont val="Segoe UI"/>
        <family val="2"/>
      </rPr>
      <t>4.Reporting:</t>
    </r>
    <r>
      <rPr>
        <sz val="10"/>
        <color theme="1" tint="0.249977111117893"/>
        <rFont val="Segoe UI"/>
        <family val="2"/>
      </rPr>
      <t xml:space="preserve"> To ensure transparency the Bank provides regular updates on the allocation and impact of proceeds.
As part of the GFF, we have also developed a new Opportunity Screening Tool which scans the market for additional green entry points and quickly assesses greening potential from existing clients – helping us spot potential new opportunities and prioritise areas where we can make the greatest impact and develop suitable products.
•The Bank does not treat ESG and sustainability-related opportunities as standalone or isolated priorities; rather, they are embedded within its overall strategic and business planning processes alongside financial performance, risk considerations, and growth objectives. Sustainable finance opportunities are considered an important component of the Bank’s long-term value creation strategy and support the diversification and resilience of the Bank’s portfolio.
The Bank maintains a balanced approach, ensuring that ESG-related opportunities are pursued in a commercially viable manner and remain aligned with broader business objectives. This approach enables the Bank to support sustainable finance growth while maintaining financial discipline and consistency with its overall strategic priorities.
As part of strengthening its decision-making capabilities, the Bank is also developing an internal environmental impact assessment tool designed to estimate and monitor the environmental benefits of financed projects. Once implemented, the tool will enhance the Bank’s ability to incorporate environmental impact considerations into financing decisions, thereby supporting more informed prioritisation of projects with higher sustainability benefits and reinforcing the integration of ESG factors into business strategy and portfolio development.
•Sustainability-related opportunities are integrated into the Bank’s business strategy and decision-making processes, with sustainable finance representing one of the key pillars of the Bank’s broader ESG strategy. The Bank considers sustainable finance development as an important strategic opportunity supporting long-term portfolio resilience, business growth and value creation. Additionally, the green loan portfolio target has been incorporated into Executive Management KPIs since 2024 and is directly linked to remuneration, ensuring that sustainability-related opportunities are embedded in executive-level decision-making, further reinforcing the strategic importance of sustainability-related opportunities for the Bank.
</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</si>
  <si>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xml:space="preserve">, including information about:
</t>
    </r>
    <r>
      <rPr>
        <sz val="10"/>
        <color theme="1"/>
        <rFont val="Segoe UI"/>
        <family val="2"/>
      </rPr>
      <t>• Existence and scope of official p</t>
    </r>
    <r>
      <rPr>
        <b/>
        <sz val="10"/>
        <color theme="1"/>
        <rFont val="Segoe UI"/>
        <family val="2"/>
      </rPr>
      <t>olicies related to ESG opportunities</t>
    </r>
    <r>
      <rPr>
        <sz val="10"/>
        <color theme="1"/>
        <rFont val="Segoe UI"/>
        <family val="2"/>
      </rPr>
      <t xml:space="preserve">, including whether they are aligned with international and national standards;
 • </t>
    </r>
    <r>
      <rPr>
        <b/>
        <sz val="10"/>
        <color theme="1"/>
        <rFont val="Segoe UI"/>
        <family val="2"/>
      </rPr>
      <t xml:space="preserve">Processes, tools, and data </t>
    </r>
    <r>
      <rPr>
        <sz val="10"/>
        <color theme="1"/>
        <rFont val="Segoe UI"/>
        <family val="2"/>
      </rPr>
      <t>sources used to identify and evaluate ESG-related opportunities;
 • Whether and how the bank</t>
    </r>
    <r>
      <rPr>
        <b/>
        <sz val="10"/>
        <color theme="1"/>
        <rFont val="Segoe UI"/>
        <family val="2"/>
      </rPr>
      <t xml:space="preserve"> prioritises  ESG/Sustainability-related opportunities</t>
    </r>
    <r>
      <rPr>
        <sz val="10"/>
        <color theme="1"/>
        <rFont val="Segoe UI"/>
        <family val="2"/>
      </rPr>
      <t xml:space="preserve"> relative to other strategic objectives;
 • How identified ESG/Sustainability-related opportunities are </t>
    </r>
    <r>
      <rPr>
        <b/>
        <sz val="10"/>
        <color theme="1"/>
        <rFont val="Segoe UI"/>
        <family val="2"/>
      </rPr>
      <t xml:space="preserve">integrated into the banks’s business strategy </t>
    </r>
    <r>
      <rPr>
        <sz val="10"/>
        <color theme="1"/>
        <rFont val="Segoe UI"/>
        <family val="2"/>
      </rPr>
      <t>and decision-making processes, including links to new product development, market positioning, and long-term value creation.</t>
    </r>
  </si>
  <si>
    <t>•The Bank uses a combination of internal and external data to support the assessment and management of climate-related risks and opportunities. Internal data sources primarily include portfolio and client-level information, sectoral exposure data and operational data available within the Bank. External sources include third-party models, climate scenarios, external benchmarks, publicly available information and relevant regulatory or market-based data sources used to support climate and ESG-related analysis. 
•The availability and quality of climate-related data remains an evolving area in Georgia. As regulatory requirements related to sustainability reporting and emissions disclosures are still developing, many companies are not yet required to measure or disclose detailed ESG-related information, including greenhouse gas emissions data. This creates limitations for the Bank in obtaining sufficiently granular and reliable client-level data for certain analyses, including bottom-up financed emissions assessments and climate-related risk analysis. As a result, the Bank currently relies on proxies, assumptions and external reference data in certain areas.
•The Bank continues to strengthen its data collection and management practices through ongoing client engagement and the gradual expansion of data coverage across the portfolio. The Bank engages with clients to improve the availability and quality of emissions and other ESG-related data and intends to progressively increase the share of the portfolio covered by client-level data collection initiatives. For example, in 2026 the Bank aims to achieve emissions data coverage for approximately 50–55% of the corporate portfolio. 
Going forward, the Bank also intends to further enhance methodologies, internal processes and analytical capabilities supporting sustainability-related risk assessment and management as data availability and market practices continue to evolve.</t>
  </si>
  <si>
    <t>•Across the Bank, climate-related risks are progressively embedded into the enterprise risk management (ERM) framework to ensure structured identification, assessment, monitoring, and management of emerging risk drivers alongside traditional financial and non-financial risk categories. The approach systematically identifies, evaluates, prioritises and monitors climate risks across following risk categories: credit, market, operational, capital, liquidity, and reputational risks. 
•In 2025, climate-related risks were assessed by answering the following questions: 
1. Identification of risk drivers and transmission channels: How does climate change interrelate with and increase existing banking risks? 
2. Assessment of impact: How strongly will Bank of Georgia be affected by the identified risk drivers if they emerge? 
3. Assessment of likelihood: How likely is it that the identified risk drivers emerge under the three scenarios? 
Impact and likelihood values range from one (insignificant/ remote) to five (critical/ almost certain), with the definition of values differing between risk types. The resulting risk scores can be low, medium, high or critical. In some cases, risk scores can lie between these categories (low/medium, medium/high, high/critical), because the risk is judged to be right on the border between two categories, for example, or to illustrate that different risk drivers lead to different risk scores under the same scenario. Theoretically, an important driver of the likelihood of climate-related risks is the likelihood of the scenario that is being used. The likelihood of certain scenarios to materialise of course changes over time, as decisions are made and assumptions become true or false. In our analysis of non-credit risks, we found no significant differences in risk exposure across the defined short- (2030), medium- (2040), and long-term (2050) timeframes. In the medium run, we do not anticipate major shifts in policy or technology trends that would pose substantial risks, nor do we expect the current assessment of physical risk impacts to deviate meaningfully from business as usual. To reflect this, we have chosen to present results under a consolidated &lt;2040 timeframe, aligning with the maximum maturity of our portfolio and providing a practical medium-term risk assessment. We will continue refining our methodology for a comprehensive, Bank-wide climate-related risk evaluation. The detailed analysis of how climate risks are integrated within Bank’s ERM can be viewed in Group’s sustainability report on pages 113-114. (https://ramad.bog.ge/s3/BogGroup/Sustainability-Report-2025-From-Strategy-to-Impact-2.pdf) 
•ESG risks are not incorporated as standalone elements within the Bank’s Risk Appetite Framework. However, their potential impact is indirectly reflected through existing risk appetite metrics, including credit risk, capital adequacy, reputational risk, and other key risk indicators, which collectively capture underlying ESG-related risks.
At this stage, climate and transition risks are not managed through standalone risk appetite limits or dedicated escalation thresholds. In relation to these risks, the Bank performs annual stress testing exercises focused on short-term risk horizons to assess their potential materiality for the Bank.</t>
  </si>
  <si>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t>
    </r>
    <r>
      <rPr>
        <sz val="10"/>
        <color theme="1"/>
        <rFont val="Segoe UI"/>
        <family val="2"/>
      </rPr>
      <t xml:space="preserve"> • How ESG risks (physical, transition, and liability) are </t>
    </r>
    <r>
      <rPr>
        <b/>
        <sz val="10"/>
        <color theme="1"/>
        <rFont val="Segoe UI"/>
        <family val="2"/>
      </rPr>
      <t>linked to and affect prudential risk categories</t>
    </r>
    <r>
      <rPr>
        <sz val="10"/>
        <color theme="1"/>
        <rFont val="Segoe UI"/>
        <family val="2"/>
      </rPr>
      <t xml:space="preserve"> (credit, liquidity, funding, market, operational, and reputational risks).
 • </t>
    </r>
    <r>
      <rPr>
        <b/>
        <sz val="10"/>
        <color theme="1"/>
        <rFont val="Segoe UI"/>
        <family val="2"/>
      </rPr>
      <t xml:space="preserve">Methodologies and instruments </t>
    </r>
    <r>
      <rPr>
        <sz val="10"/>
        <color theme="1"/>
        <rFont val="Segoe UI"/>
        <family val="2"/>
      </rPr>
      <t xml:space="preserve">used to map ESG/Sustainability-related risks across prudential risk categories;
 • How short-, medium-, and long-term effects of ESG/Sustainability-related risks are embedded within the bank’s </t>
    </r>
    <r>
      <rPr>
        <b/>
        <sz val="10"/>
        <color theme="1"/>
        <rFont val="Segoe UI"/>
        <family val="2"/>
      </rPr>
      <t>risk appetite, risk tolerance framework, and escalation processes</t>
    </r>
    <r>
      <rPr>
        <sz val="10"/>
        <color theme="1"/>
        <rFont val="Segoe UI"/>
        <family val="2"/>
      </rPr>
      <t>.</t>
    </r>
  </si>
  <si>
    <t>•The Bank’s materiality analysis on credit risk, completed as of 31 December 2025, assessed exposures to physical and transition risks over a medium-term horizon (2040), aligned with loan maturities. The findings highlighted drought as the most significant physical risk under the SSP5-8.5 scenario, particularly impacting agriculture clients. Heatwaves and floods also emerged as notable risks, though with less severity. On the transition risk side, considering scenario probability weightings, the Delayed Transition scenario revealed the highest exposures, primarily concentrated in the manufacturing and transportation and storage sectors, driven by potential direct and indirect emission costs. High-emitting sectors are particularly vulnerable under this scenario due to abrupt policy shifts that could lead to substantial increases in carbon costs.
To better understand how these risks may evolve, the Bank conducted scenario analyses focusing on SSP5-8.5 and Delayed Transition pathways. Physical risks under SSP5-8.5 were assessed for both short-term (2030) and long-term (2050) horizons, revealing a significant escalation over time, primarily due to increasing drought and heatwave events. Transition risks under the Delayed Transition scenario are expected to rise sharply over the long term, while short-term impacts remain limited.
Our analysis clearly demonstrates that long-term physical and transition risks are unavoidable. As a result, the Bank will further strengthen its climate risk management practices, using insights from this analysis to enhance risk identification, portfolio monitoring and client engagement practices. By building these risk assessment capabilities today, we aim to support both our own and our clients’ long-term resilience, while positioning ourselves ahead of evolving regulatory expectations and market developments.
As further detailed in Question 2.6, the Bank also conducted climate stress testing exercises to assess the resilience of its business model under both physical and transition risk scenarios. The results of these analyses indicated that the impacts on the Bank’s overall financial position were not material under the assessed scenarios and time horizons, demonstrating a resilient business model. Nevertheless, the Bank remains committed to continuously monitoring, managing and enhancing its approach to climate-related risks in light of evolving climate, regulatory and market conditions.
•For the 2026 ICAAP/ILAAP update, climate risk capital requirement was quantitatively assessed for the first time. The bank developed the framework, which adopts a forward-looking approach to evaluate potential impacts on Bank’s position and covers two distinct risk types: physical risk and transition risk. The framework is mainly based on climate risk scenario analysis. 
The results were integrated both in ICAAP and ILAAP: climate risk capital requirement was assessed and added to overall internal capital need. The impact on liquidity buffers was also estimated and disclosed as part of ILAAP. Climate risk stress-testing demonstrated that the resulting effects were limited and immaterial, indicating that the bank’s business model remains resilient to climate-related risks within the assessed scenario and horizon.
•To manage and mitigate ESG- and sustainability-related risks, the Bank implements a range of measures and controls across its credit risk management processes, client engagement activities, and financing decisions.
Following its climate materiality assessment, the Bank identified power generation, transportation, iron and steel, and cement as priority sectors due to their elevated exposure to climate-related transition risks. These sectors are particularly sensitive to climate-related developments such as evolving regulation and policy requirements, technological transformation, carbon pricing mechanisms, and changing market demand, all of which may materially affect clients’ operating models and long-term financial resilience.
In response, the Bank intends to continue developing portfolio alignment and risk management strategies aimed at supporting the gradual decarbonisation of these sectors while enhancing the long-term resilience of the Bank’s portfolio. The Bank also plans to further strengthen engagement with counterparties operating in these sectors to better understand their transition-related risks, transition readiness, decarbonisation strategies, and financing needs. 
At the same time, the Bank continues to actively expand its sustainable finance activities and increase the availability of green financing solutions for clients. Ongoing client engagement and sectoral analysis are expected to support the development of more targeted sustainable finance products and transition-related financing solutions for climate-sensitive sectors, thereby supporting the growth of lower-carbon and more climate-resilient business activities over time.
Additionally, as part of the ESG due diligence process, where material environmental or social gaps are identified, the Bank develops Environmental and Social Action Plans (ESAPs), which are designed to ensure that financed transactions comply with applicable national legislation, relevant international standards, and the Bank’s internal environmental and social requirements. ESAPs define the mitigation measures and corrective actions required from borrowers, establish implementation priorities and timelines, and specify reporting requirements for monitoring progress. Implementation of ESAPs is actively monitored by the Bank throughout the life of the transaction. 
•The Bank’s Environmental and Social Management System (ESMS) serves as the primary framework governing mitigation, and monitoring of environmental and social (E&amp;S) risks across financing activities and includes dedicated checklists, questionnaires, due diligence templates, and monitoring forms applied throughout the transaction lifecycle.
Under the ESMS framework, mitigation measures are determined based on the nature, scale, and severity of identified risks, as well as the client’s level of compliance with applicable national legislation, regulatory requirements, and, where relevant, international standards. Transactions exceeding USD 5 million with a tenor of more than three years are additionally assessed for alignment with internationally recognised frameworks, including the IFC Performance Standards (IFC PS) and EBRD Performance Requirements (EBRD PR).
Where material gaps and non-compliance issues are identified, particularly for medium-risk, high-risk, and Category A transactions, the Bank develops Environmental and Social Action Plans (ESAPs) as described above. The effectiveness of mitigation measures is assessed through ongoing monitoring processes proportionate to the level of risk associated with the transaction. Medium-risk transactions are monitored on a biannual basis, while high-risk and Category A transactions are subject to annual monitoring and review. Monitoring activities may include review of client reporting, site visits, follow-up assessments, and evaluation of compliance with agreed action plans. 
Through this risk-based approach, the Bank seeks to ensure that identified ESG- and sustainability-related risks are appropriately managed, mitigation measures are effectively implemented, and clients continue to comply with applicable environmental and social requirements throughout the duration of the financing relationship.</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</si>
  <si>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t>
    </r>
    <r>
      <rPr>
        <sz val="10"/>
        <color theme="6"/>
        <rFont val="Segoe UI"/>
        <family val="2"/>
      </rPr>
      <t xml:space="preserve"> </t>
    </r>
    <r>
      <rPr>
        <sz val="10"/>
        <color theme="1"/>
        <rFont val="Segoe UI"/>
        <family val="2"/>
      </rPr>
      <t xml:space="preserve">•  </t>
    </r>
    <r>
      <rPr>
        <b/>
        <sz val="10"/>
        <color theme="1"/>
        <rFont val="Segoe UI"/>
        <family val="2"/>
      </rPr>
      <t>Key findings</t>
    </r>
    <r>
      <rPr>
        <sz val="10"/>
        <color theme="1"/>
        <rFont val="Segoe UI"/>
        <family val="2"/>
      </rPr>
      <t xml:space="preserve"> from ESG/Sustainability risks assessments and analyses (e.g., climate scenario analyses, ESG due dilligence) and how assessment outcomes have </t>
    </r>
    <r>
      <rPr>
        <b/>
        <sz val="10"/>
        <color theme="1"/>
        <rFont val="Segoe UI"/>
        <family val="2"/>
      </rPr>
      <t>influenced strategic decisions</t>
    </r>
    <r>
      <rPr>
        <sz val="10"/>
        <color theme="1"/>
        <rFont val="Segoe UI"/>
        <family val="2"/>
      </rPr>
      <t>, risk appetite, and resource allocation;</t>
    </r>
    <r>
      <rPr>
        <sz val="10"/>
        <color theme="1" tint="0.249977111117893"/>
        <rFont val="Segoe UI"/>
        <family val="2"/>
      </rPr>
      <t xml:space="preserve">
</t>
    </r>
    <r>
      <rPr>
        <sz val="10"/>
        <color theme="1"/>
        <rFont val="Segoe UI"/>
        <family val="2"/>
      </rPr>
      <t xml:space="preserve"> • Whether and how ESG/Sustainability risks and their impacts are incorporated into the Internal Capital Adequacy Assessment Process </t>
    </r>
    <r>
      <rPr>
        <b/>
        <sz val="10"/>
        <color theme="1"/>
        <rFont val="Segoe UI"/>
        <family val="2"/>
      </rPr>
      <t>(ICAAP)</t>
    </r>
    <r>
      <rPr>
        <sz val="10"/>
        <color theme="1"/>
        <rFont val="Segoe UI"/>
        <family val="2"/>
      </rPr>
      <t xml:space="preserve">;
 • Whether and how ESG/Sustainability risks and their potential impacts are incorporated into the Internal Liquidity Adequacy Assessment Process </t>
    </r>
    <r>
      <rPr>
        <b/>
        <sz val="10"/>
        <color theme="1"/>
        <rFont val="Segoe UI"/>
        <family val="2"/>
      </rPr>
      <t>(ILAAP)</t>
    </r>
    <r>
      <rPr>
        <sz val="10"/>
        <color theme="1"/>
        <rFont val="Segoe UI"/>
        <family val="2"/>
      </rPr>
      <t xml:space="preserve">;
 • The </t>
    </r>
    <r>
      <rPr>
        <b/>
        <sz val="10"/>
        <color theme="1"/>
        <rFont val="Segoe UI"/>
        <family val="2"/>
      </rPr>
      <t>measures, activities, and tools</t>
    </r>
    <r>
      <rPr>
        <sz val="10"/>
        <color theme="1"/>
        <rFont val="Segoe UI"/>
        <family val="2"/>
      </rPr>
      <t xml:space="preserve"> implemented to manage and </t>
    </r>
    <r>
      <rPr>
        <b/>
        <sz val="10"/>
        <color theme="1"/>
        <rFont val="Segoe UI"/>
        <family val="2"/>
      </rPr>
      <t>mitigate ESG/Sustainability risks</t>
    </r>
    <r>
      <rPr>
        <sz val="10"/>
        <color theme="1"/>
        <rFont val="Segoe UI"/>
        <family val="2"/>
      </rPr>
      <t>, such as engagement with counterparties, adjustments of financial terms and conditions, integration of ESG risks into sectoral risk policies, portfolio diversification strategies, and the reallocation of financing and investments;
 • The</t>
    </r>
    <r>
      <rPr>
        <b/>
        <sz val="10"/>
        <color theme="1"/>
        <rFont val="Segoe UI"/>
        <family val="2"/>
      </rPr>
      <t xml:space="preserve"> methodology </t>
    </r>
    <r>
      <rPr>
        <sz val="10"/>
        <color theme="1"/>
        <rFont val="Segoe UI"/>
        <family val="2"/>
      </rPr>
      <t>used to select appropriate mitigation measures and assess their effectiveness over time;</t>
    </r>
  </si>
  <si>
    <r>
      <t xml:space="preserve">•The Bank’s approach to identifying and assessing ESG- and sustainability-related risks is supported through both its Environmental and Social Management System (ESMS) and Climate Risk Management Framework (CliRM Framework). These frameworks support the identification, assessment, management, and monitoring of environmental, social, and climate-related risks across the full lifecycle of exposures, including at loan origination, during creditworthiness assessment, and through ongoing monitoring processes.
Through the ESMS framework, the Bank systematically identifies, assesses, and monitors ESG-related risks using a structured ESG Due Diligence (ESG DD) process. The ESG DD tool is aligned with the National Bank of Georgia’s ESG Guidelines through Double Materiality Perspective and incorporates both outside-in and inside-out risk perspectives.
From an outside-in perspective, the assessment evaluates how environmental, social, and climate-related risks may affect counterparties and, consequently, the Bank’s risk profile. This includes the assessment of physical and transition climate risks, as well as broader environmental and social risks that may impact a client’s operations, financial resilience, and creditworthiness.
From an inside-out perspective, the assessment considers the potential environmental and social impacts arising from financed activities, including factors such as emissions, pollution, biodiversity impacts, labour and human rights considerations, health and safety, governance practices, and regulatory compliance. This approach enables the Bank to consider both the financial implications of ESG risks and the broader sustainability impacts associated with its financing activities.
The assessment process is supported by structured scoring methodologies used to evaluate ESG and climate-related risks at the counterparty level. Climate-related assessments incorporate both transition and physical climate risk considerations and are based on the characteristics of the client’s business activities, sector-specific exposures, and available quantitative and qualitative data. The resulting ESG and climate risk assessments support the Bank’s risk categorisation, credit decision-making, mitigation planning, and ongoing monitoring processes throughout the life of the exposure.
•Complementing the ESMS framework, the Bank’s Climate Risk Management Framework supports the identification and assessment of material physical and transition climate-related risks across business portfolio and counterparties. To evaluate climate-related risks comprehensively, the Bank applies a range of forward-looking methodologies and analytical tools, including materiality assessments, climate scenario analysis and climate stress testing. The Bank draws on internationally recognised scenario frameworks, including NGFS scenarios and CMIP6 climate pathways. NGFS scenarios are used to assess transition pathways and macro-financial implications, while CMIP6 pathways support the assessment of physical climate hazards and long-term climate projections. 
</t>
    </r>
    <r>
      <rPr>
        <b/>
        <sz val="10"/>
        <color theme="1" tint="0.249977111117893"/>
        <rFont val="Segoe UI"/>
        <family val="2"/>
      </rPr>
      <t>•Physical risk assessment:</t>
    </r>
    <r>
      <rPr>
        <sz val="10"/>
        <color theme="1" tint="0.249977111117893"/>
        <rFont val="Segoe UI"/>
        <family val="2"/>
      </rPr>
      <t xml:space="preserve"> Our physical risk assessment evaluates the potential financial impacts of climate related hazards, including heatwaves, droughts, floods, extreme rainfall, wildfires and landslides. This analysis combines hazard probabilities with sector specific vulnerabilities to assess exposure across geographic locations and economic sectors. Probabilities for chronic and acute risks are calculated using scientifically validated thresholds, such as the number of days exceeding 35°C for heatwaves or SPEI6 for drought severity. Where applicable, historical data, satellite observations and advanced modelling approaches are employed to refine risk estimates. While the methodology incorporates best practices, uncertainties remain, particularly for flood risks and model-specific variations.
</t>
    </r>
    <r>
      <rPr>
        <b/>
        <sz val="10"/>
        <color theme="1" tint="0.249977111117893"/>
        <rFont val="Segoe UI"/>
        <family val="2"/>
      </rPr>
      <t xml:space="preserve">Transition risk assessment: </t>
    </r>
    <r>
      <rPr>
        <sz val="10"/>
        <color theme="1" tint="0.249977111117893"/>
        <rFont val="Segoe UI"/>
        <family val="2"/>
      </rPr>
      <t>Our transition risk assessment employs the Risk Factor Pathway (RFP) approach to quantify potential financial impacts under varying transition scenarios, such as NGFS’s ‘Net Zero’ and ‘Delayed Transition’. Using sector-specific vulnerability levels, derived from characteristics like emissions intensity and regulatory exposure, we evaluate risks across four RFPs: direct emissions; indirect emissions; investments; and revenues. The assessment integrates the REMIND-MAgPIE model and NGFS scenarios to simulate economic, energy and land-use interactions, providing granular insights into policy, market and technological shifts. Climate VaR is calculated by combining exposure, impact factors, vulnerability levels and scenario probabilities, enabling a comprehensive evaluation of potential financial losses and opportunities.
This analysis is used to assess how climate-related physical and transition risks may evolve over time and affect the Bank’s  portfolio and financial resilience. The analysis supports the identification of the most material exposures and informs further climate stress testing exercises.
The Bank’s approach to assessing climate-related risks also includes climate stress testing as a core analytical tool. As detailed in questions 2.5 and 2.6, climate stress testing provides key insights into the potential impacts of physical and transition risks on financial performance under a range of forward-looking scenarios. 
•The Bank continues to further develop its climate risk governance, monitoring and escalation processes as its climate risk management capabilities mature and data availability improves over time. As methodologies, analytical tools and data quality continue to evolve, the Bank aims to progressively strengthen the integration of climate-related considerations into portfolio monitoring, internal reporting and risk management processes. This includes the ongoing development of sector-specific monitoring approaches, climate-related Key Risk Indicators (KRIs) and enhanced client engagement practices for sectors identified as more vulnerable to physical or transition risks. To support the management of sensitive exposures, Bank of Georgia has also developed sector-specific E&amp;S policies for high-risk industries, including heavy industry, mining, oil and gas, waste management, agriculture, and forestry. These policies establish sector-specific risk assessment requirements, supporting oversight of higher-risk exposures and helping ensure that material ESG and climate-related risks are identified, managed, and escalated where necessary.</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</si>
  <si>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t>
    </r>
    <r>
      <rPr>
        <sz val="10"/>
        <color theme="1"/>
        <rFont val="Segoe UI"/>
        <family val="2"/>
      </rPr>
      <t xml:space="preserve">• The approach used to determine </t>
    </r>
    <r>
      <rPr>
        <b/>
        <sz val="10"/>
        <color theme="1"/>
        <rFont val="Segoe UI"/>
        <family val="2"/>
      </rPr>
      <t>materiality, including double materiality</t>
    </r>
    <r>
      <rPr>
        <sz val="10"/>
        <color theme="1"/>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rFont val="Segoe UI"/>
        <family val="2"/>
      </rPr>
      <t>instruments and tools,</t>
    </r>
    <r>
      <rPr>
        <sz val="10"/>
        <color theme="1"/>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rFont val="Segoe UI"/>
        <family val="2"/>
      </rPr>
      <t>methodologies and parameters</t>
    </r>
    <r>
      <rPr>
        <sz val="10"/>
        <color theme="1"/>
        <rFont val="Segoe UI"/>
        <family val="2"/>
      </rPr>
      <t xml:space="preserve"> used to identify and measure sensitive or vulnerable exposures, including consideration of collateral where relevant;
 • </t>
    </r>
    <r>
      <rPr>
        <b/>
        <sz val="10"/>
        <color theme="1"/>
        <rFont val="Segoe UI"/>
        <family val="2"/>
      </rPr>
      <t>Processes for ongoing monitoring</t>
    </r>
    <r>
      <rPr>
        <sz val="10"/>
        <color theme="1"/>
        <rFont val="Segoe UI"/>
        <family val="2"/>
      </rPr>
      <t xml:space="preserve"> and management of identified sensitive exposures, including escalation procedures if risks exceed thresholds;</t>
    </r>
  </si>
  <si>
    <r>
      <t xml:space="preserve">•The Bank has established an Environmental and Social Risk Management Framework (ESMS) designed to facilitate the identification, assessment, mitigation, and monitoring of environmental and social risks associated with the Bank’s financing activities. The key focus areas of the framework include:
1)identification and mitigation of E&amp;S risks arising from lending and investment activities; 
2)integration of E&amp;S considerations into credit risk assessment and decision-making processes; 
3)compliance with applicable environmental and social legal requirements, as well as international financial institution requirements; and 
4)ongoing measurement, monitoring, review and reporting of E&amp;S risks across the portfolio. 
The framework is operationally integrated into the Bank’s lending processes through E&amp;S screening, due diligence and monitoring procedures applied throughout the credit lifecycle. To further strengthen its risk management practices, Bank of Georgia has developed sector-specific E&amp;S policies for high-risk industries, including heavy industry, mining, oil and gas, waste management, agriculture and forestry.
The Bank has also established Climate Risk Management Framework (CliRM Framework) to address climate-related risks and opportunities across its credit risk management processes. The framework is designed to systematically identify, assess, monitor, and manage both physical and transition climate risks, while supporting the integration of climate considerations into broader risk management and business decision-making processes. The framework aligns with relevant regulatory expectations and international best practices, including the National Bank of Georgia ESG Guidelines and the European Banking Authority’s final guidelines on ESG risk management. The framework consists of the following core components:
</t>
    </r>
    <r>
      <rPr>
        <b/>
        <sz val="10"/>
        <color theme="1" tint="0.249977111117893"/>
        <rFont val="Segoe UI"/>
        <family val="2"/>
      </rPr>
      <t xml:space="preserve">Risk Identification: </t>
    </r>
    <r>
      <rPr>
        <sz val="10"/>
        <color theme="1" tint="0.249977111117893"/>
        <rFont val="Segoe UI"/>
        <family val="2"/>
      </rPr>
      <t xml:space="preserve">Climate-related risk drivers are identified through materiality assessments and climate scenario analysis, enabling the Bank to understand exposure to both physical and transition risks across sectors.
</t>
    </r>
    <r>
      <rPr>
        <b/>
        <sz val="10"/>
        <color theme="1" tint="0.249977111117893"/>
        <rFont val="Segoe UI"/>
        <family val="2"/>
      </rPr>
      <t>Risk Assessment</t>
    </r>
    <r>
      <rPr>
        <sz val="10"/>
        <color theme="1" tint="0.249977111117893"/>
        <rFont val="Segoe UI"/>
        <family val="2"/>
      </rPr>
      <t xml:space="preserve">: The Bank applies a range of analytical tools and methodologies, including climate stress testing, to evaluate the potential impact of climate-related risks on the portfolio and the Bank’s financial resilience.
</t>
    </r>
    <r>
      <rPr>
        <b/>
        <sz val="10"/>
        <color theme="1" tint="0.249977111117893"/>
        <rFont val="Segoe UI"/>
        <family val="2"/>
      </rPr>
      <t>Risk Management:</t>
    </r>
    <r>
      <rPr>
        <sz val="10"/>
        <color theme="1" tint="0.249977111117893"/>
        <rFont val="Segoe UI"/>
        <family val="2"/>
      </rPr>
      <t xml:space="preserve"> Climate considerations are incorporated into climate-adjusted due diligence processes, client engagement activities, and the development of sustainable and green finance solutions aimed at supporting clients’ transition efforts.
</t>
    </r>
    <r>
      <rPr>
        <b/>
        <sz val="10"/>
        <color theme="1" tint="0.249977111117893"/>
        <rFont val="Segoe UI"/>
        <family val="2"/>
      </rPr>
      <t xml:space="preserve">Risk Monitoring: </t>
    </r>
    <r>
      <rPr>
        <sz val="10"/>
        <color theme="1" tint="0.249977111117893"/>
        <rFont val="Segoe UI"/>
        <family val="2"/>
      </rPr>
      <t>Climate-related risks are monitored through the Bank’s  internal reporting mechanisms. 
Finally, the Bank is currently working on developing a biodiversity risk management framework, which will support the identification, assessment, monitoring, and management of biodiversity-related risks and opportunities across our financing activities. The framework is expected to strengthen the Bank’s understanding of nature-related dependencies and impacts, support the integration of biodiversity considerations into risk management processes, and contribute to the future development of biodiversity-related targets and sustainable finance opportunities.
•The Bank applies a range of forward-looking methodologies and analytical tools to assess climate-related risks, including climate scenario analysis, sector vulnerability analysis and climate stress testing. The assessment process is informed by internationally recognised scenario frameworks and climate models, including the Network for Greening the Financial System (NGFS) scenarios and CMIP6 climate pathways.
•The Bank assesses climate-related risks using both qualitative and quantitative approaches. The nature of the risk is assessed by distinguishing between physical and transition climate risks and evaluating how these risks may affect different sectors, counterparties and portfolios.
The likelihood of climate-related risks is assessed using climate models, scenario analysis and scientifically validated indicators and thresholds. The Bank evaluates the probability and severity of climate hazards and transition pathways under different climate scenarios and time horizons.
The magnitude of potential impacts is assessed through a combination of qualitative and quantitative tools. The Bank assesses sector vulnerabilities used to identify higher-risk sectors and exposures and uses climate stress testing to estimate potential impacts on portfolio resilience, expected credit losses and financial performance under different scenarios.
•Climate-related risks are prioritised based on their materiality and relevance to the Bank’s portfolio, business model and strategic objectives. Greater focus is placed on sectors and counterparties identified as more vulnerable to physical or transition risks through materiality assessments, scenario analysis and climate stress testing exercises.
•During the reporting period, the Bank further enhanced and formalised its climate risk management processes by advancing its climate stress-testing capabilities significantly, building on the foundations established in 2024. The Bank conducted its first full climate stress-testing cycle, assessing the potential financial impacts of both physical and transition risks across its corporate portfolio. The exercise was aligned with global best practices and drew on NGFS and CMIP6 scenario frameworks.
•The Bank considers climate-related risks as cross-cutting risk drivers that may affect existing risk categories, including credit, operational, market, liquidity and reputational risk. Accordingly, climate-related risks are not treated as isolated risks, but are progressively integrated into the Bank’s broader enterprise risk management framework and credit risk management processes.
Additionally, the Bank integrates environmental and social (E&amp;S) risk considerations into its overall risk management framework through its Environmental and Social Management System (ESMS), which is embedded in the credit underwriting and approval process for business clients. This ensures that E&amp;S risks are systematically identified, assessed, and managed alongside traditional financial risk factors as part of credit decision-making.</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</si>
  <si>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t>
    </r>
    <r>
      <rPr>
        <sz val="10"/>
        <color theme="1"/>
        <rFont val="Segoe UI"/>
        <family val="2"/>
      </rPr>
      <t xml:space="preserve"> • Existence and scope of official </t>
    </r>
    <r>
      <rPr>
        <b/>
        <sz val="10"/>
        <color theme="1"/>
        <rFont val="Segoe UI"/>
        <family val="2"/>
      </rPr>
      <t>ESG/Sustainability-related risk management policies</t>
    </r>
    <r>
      <rPr>
        <sz val="10"/>
        <color theme="1"/>
        <rFont val="Segoe UI"/>
        <family val="2"/>
      </rPr>
      <t xml:space="preserve">, their key focus areas, and operational integration;
 • Definitions, overarching methodologies, and </t>
    </r>
    <r>
      <rPr>
        <b/>
        <sz val="10"/>
        <color theme="1"/>
        <rFont val="Segoe UI"/>
        <family val="2"/>
      </rPr>
      <t>international/national standards</t>
    </r>
    <r>
      <rPr>
        <sz val="10"/>
        <color theme="1"/>
        <rFont val="Segoe UI"/>
        <family val="2"/>
      </rPr>
      <t xml:space="preserve"> underpinning ESG/Sustainability-related risk assessments;
 • How the bank assesses the </t>
    </r>
    <r>
      <rPr>
        <b/>
        <sz val="10"/>
        <color theme="1"/>
        <rFont val="Segoe UI"/>
        <family val="2"/>
      </rPr>
      <t>nature, likelihood and magnitude of the effects</t>
    </r>
    <r>
      <rPr>
        <sz val="10"/>
        <color theme="1"/>
        <rFont val="Segoe UI"/>
        <family val="2"/>
      </rPr>
      <t xml:space="preserve"> of those risks (for example, whether the bank considers qualitative factors, quantitative thresholds or other criteria);
 •  Whether and how the bank </t>
    </r>
    <r>
      <rPr>
        <b/>
        <sz val="10"/>
        <color theme="1"/>
        <rFont val="Segoe UI"/>
        <family val="2"/>
      </rPr>
      <t>prioritises ESG/Sustainability-related</t>
    </r>
    <r>
      <rPr>
        <sz val="10"/>
        <color theme="1"/>
        <rFont val="Segoe UI"/>
        <family val="2"/>
      </rPr>
      <t xml:space="preserve"> </t>
    </r>
    <r>
      <rPr>
        <b/>
        <sz val="10"/>
        <color theme="1"/>
        <rFont val="Segoe UI"/>
        <family val="2"/>
      </rPr>
      <t>risks</t>
    </r>
    <r>
      <rPr>
        <sz val="10"/>
        <color theme="1"/>
        <rFont val="Segoe UI"/>
        <family val="2"/>
      </rPr>
      <t xml:space="preserve"> relative to other types of risk;
 •  Whether the bank</t>
    </r>
    <r>
      <rPr>
        <b/>
        <sz val="10"/>
        <color theme="1"/>
        <rFont val="Segoe UI"/>
        <family val="2"/>
      </rPr>
      <t xml:space="preserve"> has changed the processes it uses from the previous reporting period</t>
    </r>
    <r>
      <rPr>
        <sz val="10"/>
        <color theme="1"/>
        <rFont val="Segoe UI"/>
        <family val="2"/>
      </rPr>
      <t xml:space="preserve">, including its rationale and scope.
 • The extent to which, and how, the processes for identifying, assessing, prioritising, and monitoring </t>
    </r>
    <r>
      <rPr>
        <b/>
        <sz val="10"/>
        <color theme="1"/>
        <rFont val="Segoe UI"/>
        <family val="2"/>
      </rPr>
      <t>ESG/Sustainability-related risks are integrated into and inform the bank’s overall risk management framework</t>
    </r>
    <r>
      <rPr>
        <sz val="10"/>
        <color theme="1"/>
        <rFont val="Segoe UI"/>
        <family val="2"/>
      </rPr>
      <t>.</t>
    </r>
  </si>
  <si>
    <r>
      <t xml:space="preserve">Our approach to managing waste-related impacts include the following actions:
</t>
    </r>
    <r>
      <rPr>
        <b/>
        <sz val="10"/>
        <color theme="1" tint="0.249977111117893"/>
        <rFont val="Segoe UI"/>
        <family val="2"/>
      </rPr>
      <t xml:space="preserve">Waste prevention and minimisation: </t>
    </r>
    <r>
      <rPr>
        <sz val="10"/>
        <color theme="1" tint="0.249977111117893"/>
        <rFont val="Segoe UI"/>
        <family val="2"/>
      </rPr>
      <t xml:space="preserve">We prioritise reducing waste at its source by continuing to digitalise processes to minimise paper use and by reusing office supplies where feasible.
</t>
    </r>
    <r>
      <rPr>
        <b/>
        <sz val="10"/>
        <color theme="1" tint="0.249977111117893"/>
        <rFont val="Segoe UI"/>
        <family val="2"/>
      </rPr>
      <t>Recyclable waste management:</t>
    </r>
    <r>
      <rPr>
        <sz val="10"/>
        <color theme="1" tint="0.249977111117893"/>
        <rFont val="Segoe UI"/>
        <family val="2"/>
      </rPr>
      <t xml:space="preserve"> A comprehensive segregation system is in place across our back offices. Recyclable materials- including paper, plastic, and glass- are separated at the source and transferred to companies that hold the appropriate license for recycling.
</t>
    </r>
    <r>
      <rPr>
        <b/>
        <sz val="10"/>
        <color theme="1" tint="0.249977111117893"/>
        <rFont val="Segoe UI"/>
        <family val="2"/>
      </rPr>
      <t xml:space="preserve">Hazardous and electronic waste management: </t>
    </r>
    <r>
      <rPr>
        <sz val="10"/>
        <color theme="1" tint="0.249977111117893"/>
        <rFont val="Segoe UI"/>
        <family val="2"/>
      </rPr>
      <t>To ensure safe handling, hazardous materials such as batteries and all electronic waste are collected separately. They are then transferred exclusively to specialised, licensed recyclers.
We monitor our waste management performance through an established procedure. Following collection of paper and plastic from our back-offices, our certified waste management partners provide weight estimates for all segregated waste streams, and this data is recorded internally to track our progress. Given the positive results of this established procedure, we will begin the phased introduction of waste separation practices to our entire branch network, including regional locations, starting in 2026.</t>
    </r>
  </si>
  <si>
    <t>In 2025, we developed a Transition Plan Framework that will guide the preparation of a comprehensive transition plan, which is expected to be published in 2026.</t>
  </si>
  <si>
    <t>Total number of customer privacy complaints includes those received through the bank’s channels, as well as those received from the National Bank of Georgia (NBG) and the Personal Data Protection Service of Georgia.</t>
  </si>
  <si>
    <t>The Bank integrates labour rights and human rights into its mandatory employee training framework. A central element of this strategy is the Corporate Handbook, which is an integral part of the employment agreement. All employees are familiarized with and acknowledge the handbook upon signing their contract, ensuring they understand their legal obligations, rights and responsibilities from day one. To reinforce this, a comprehensive course on the handbook is available to all employees and serves as a key component of the onboarding process for new hires. The course is currently undergoing an update to ensure it reflects the most current laws and internal policies, which are aligned with international best practices.
The mandatory “Human Rights and Protection from Discrimination” training course further supports this framework. This required training ensures that the bank's specific commitment to a workplace free from discrimination and harassment is upheld by every staff member.</t>
  </si>
  <si>
    <t>Engagement: 64%
Enablement: 72%</t>
  </si>
  <si>
    <t>In 2024, Bank of Georgia became the first and only commercial bank in Georgia to introduce comprehensive accessibility solutions for visually impaired customers. We fully adapted at least one branch in every region of Georgia and every district of the capital to better serve their needs. Additionally, we installed tactile pavements at these branches to help visually impaired customers navigate safely and independently.  At these fully adapted branches we also provide designated private meeting rooms where customers can listen to legal agreements and product documents via a voice-over. These sessions are recorded with both video and audio, allowing customers to review the content at their own pace, adjust the audio speed, and revisit specific sections as needed – ensuring they fully understand the terms. Their verbal consent is treated as the equivalent of a signature, and once they have reviewed and agreed to the terms, they receive a copy of the recording for their records. A secure copy is also stored in our cloud system with highly restricted access to protect privacy.
In addition to adapting our branches, we have also modified 300 ATMs so that visually impaired customers can use these machines without assistance. To further safeguard their privacy, the screen blurs as soon as a customer plugs in their earphones, and a message appears confirming that the ATM is in ‘listening mode’, ensuring privacy.
Our focus on accessibility in 2025 also extended to our core digital platforms. A key development was the enhancement of our mobile banking application, mbank, with advanced accessibility features for users with low vision or colour blindness. We implemented a high-contrast user interface and fully scalable font sizes. All typography aligns with system-wide accessibility settings, giving customers the flexibility to adjust text to their needs.</t>
  </si>
  <si>
    <t xml:space="preserve">Indicate whether the bank organizes stakeholder consultations, public meetings, or other engagement activities. If "Yes", specify the number and purpose of the activities conducted during the reporting period in the comment section. </t>
  </si>
  <si>
    <r>
      <rPr>
        <b/>
        <sz val="10"/>
        <color theme="1" tint="0.249977111117893"/>
        <rFont val="Segoe UI"/>
        <family val="2"/>
      </rPr>
      <t>sCoolApp:</t>
    </r>
    <r>
      <rPr>
        <sz val="10"/>
        <color theme="1" tint="0.249977111117893"/>
        <rFont val="Segoe UI"/>
        <family val="2"/>
      </rPr>
      <t xml:space="preserve">Through the sCoolApp, Georgia's first and only financial application designed specifically for schoolchildren, Bank of Georgia promotes financial literacy among young users via several embedded features. The app includes a digital piggy bank that teaches children how to save toward a specific goal, allowing them to name a personal aspiration, visualise their progress, and celebrate each milestone they reach. Alongside this, a personal financial manager provides a simple, categorised breakdown of spending, helping young users understand where their money goes and transition from passive spending to conscious financial decision-making. A weekly stories feature delivers short, engaging narratives on topics such as saving strategies, responsible spending, cybersecurity, and investing, making financial concepts part of a child's daily routine. The app also features Trivia, a gamified educational game inspired by Georgian fairy tales, through which financial topics such as saving, cybersecurity, and responsible spending are introduced in an interactive and culturally familiar format. Finally, a loyalty programme rewards responsible financial behaviour through sCool Points, reinforcing the connection between smart financial decisions and tangible outcomes.
</t>
    </r>
    <r>
      <rPr>
        <b/>
        <sz val="10"/>
        <color theme="1" tint="0.249977111117893"/>
        <rFont val="Segoe UI"/>
        <family val="2"/>
      </rPr>
      <t>BusinessCourse.ge:</t>
    </r>
    <r>
      <rPr>
        <sz val="10"/>
        <color theme="1" tint="0.249977111117893"/>
        <rFont val="Segoe UI"/>
        <family val="2"/>
      </rPr>
      <t xml:space="preserve"> BusinessCourse.ge is an online platform designed to elevate the business literacy of local entrepreneurs, managers, and aspiring professionals. By offering free, high-quality courses tailored to the real needs of local businesses, the platform empowers users with the essential knowledge and skills required to thrive in today’s dynamic market.  It offers 63 courses on topics such as AI, ESG, investments, marketing, and human capital development. Each course available on the platform is designed and delivered by experienced professionals, ensuring practical relevance and real-world application. To keep pace with emerging trends and user needs, BusinessCourse.ge develops 10 new courses each year, covering a wide range of timely and impactful topics.
</t>
    </r>
    <r>
      <rPr>
        <b/>
        <sz val="10"/>
        <color theme="1" tint="0.249977111117893"/>
        <rFont val="Segoe UI"/>
        <family val="2"/>
      </rPr>
      <t>Masterclasses for businesses:</t>
    </r>
    <r>
      <rPr>
        <sz val="10"/>
        <color theme="1" tint="0.249977111117893"/>
        <rFont val="Segoe UI"/>
        <family val="2"/>
      </rPr>
      <t xml:space="preserve"> In 2025, we provided masterclasses focused on strengthening financial literacy among business representatives. Their primary goal was to enhance participants’ understanding of core financial principles and equip them with practical skills to manage their companies more effectively. Each session addressed pressing financial topics, including common business finance challenges, inventory accounting principles and their impact on financial results.
</t>
    </r>
    <r>
      <rPr>
        <b/>
        <sz val="10"/>
        <color theme="1" tint="0.249977111117893"/>
        <rFont val="Segoe UI"/>
        <family val="2"/>
      </rPr>
      <t>Women empowerment programmes:</t>
    </r>
    <r>
      <rPr>
        <sz val="10"/>
        <color theme="1" tint="0.249977111117893"/>
        <rFont val="Segoe UI"/>
        <family val="2"/>
      </rPr>
      <t xml:space="preserve"> In collaboration with the EFSE Entrepreneurship Academy, it delivers workshops that strengthen business skills, financial literacy, and professional networks, with regional expansion beyond Tbilisi in 2025 to improve access across Georgia. The Bank also implements the School of Women Entrepreneurs in partnership with UNDP, combining practical and theoretical training with access to financing opportunities. These initiatives support women’s economic empowerment, leadership, and business development.
</t>
    </r>
    <r>
      <rPr>
        <b/>
        <sz val="10"/>
        <color theme="1" tint="0.249977111117893"/>
        <rFont val="Segoe UI"/>
        <family val="2"/>
      </rPr>
      <t>Financial literacy outreach in ethnic minority communities:</t>
    </r>
    <r>
      <rPr>
        <sz val="10"/>
        <color theme="1" tint="0.249977111117893"/>
        <rFont val="Segoe UI"/>
        <family val="2"/>
      </rPr>
      <t xml:space="preserve"> As part of our community outreach, we engage directly with school students in ethnic minority regions to build financial literacy from an early age. This education is delivered in their native languages to address language barriers and support early, informed engagement with financial tools.
</t>
    </r>
    <r>
      <rPr>
        <b/>
        <sz val="10"/>
        <color theme="1" tint="0.249977111117893"/>
        <rFont val="Segoe UI"/>
        <family val="2"/>
      </rPr>
      <t>Enhancing Financial Literacy</t>
    </r>
    <r>
      <rPr>
        <sz val="10"/>
        <color theme="1" tint="0.249977111117893"/>
        <rFont val="Segoe UI"/>
        <family val="2"/>
      </rPr>
      <t xml:space="preserve">: Together with the Financial Education Department of the National Bank of Georgia (NBG), we organise annual nationwide programmes that make learning about money practical, engaging, and accessible. In 2025, our joint activities reached thousands of students, teachers, and families through interactive and creative approaches. Teachers took part in a national competition promoting innovative methods for teaching financial concepts such as saving, budgeting, and responsible spending, while students enjoyed interactive theatre performances that turned financial lessons into fun experiences. </t>
    </r>
  </si>
  <si>
    <t xml:space="preserve">Formal engagement occurs between the Board and key stakeholders on ESG matters:
• Investors: Engagement includes the Annual General Meeting and individual meetings with investors.
• Employees: Engagement occurs through "Employee Voice meetings with the Board." These are formal forums providing employees with a direct channel to engage with Board members.
</t>
  </si>
  <si>
    <t xml:space="preserve">1. By the ruling of the Batumi City Court of September 16, 2025, the Bank was found to be an offender under sub-paragraph "g" of Part 3 of Article 77 of the Administrative Offences Code of Georgia, due to exceeding the ambient air noise level. A penalty was determined in the form of a fine amounting to GEL 2,500. The fine has been paid; however, the ruling has been appealed, and a final decision on the case has not yet been made.
2. The Municipal Inspection of the Tbilisi Municipality City Hall, based on Part 10 of Article 31 of the Waste Management Code, fined the Bank GEL 1,000 for the improper placement of waste in a collection container.
3. By court decisions that have entered into legal force in 3 cases, the Bank’s orders regarding the dismissal of employees were annulled, and the Bank was ordered to pay a total of GEL 47,267.69 in compensation in favor of the employees.
4. In 2025, the Personal Data Protection Service imposed 4 sanctions, of which 3 were monetary fines totaling 15,000 GEL and 1 was a formal warning:
• Two fines of 6,000 GEL each (totaling 12,000 GEL) were issued for violation of data processing rules for direct marketing purposes.
• A fine of 3,000 GEL was issued for a violation of the right to receive information on data processing.
• A formal warning was received for a violation of data security, Privacy by Default &amp; Privacy by Design.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</si>
</sst>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
  </numFmts>
  <fonts count="61"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sz val="10"/>
      <color rgb="FF3C5E57"/>
      <name val="Segoe UI"/>
      <family val="2"/>
    </font>
    <font>
      <sz val="10"/>
      <color rgb="FF404040"/>
      <name val="Segoe UI"/>
      <family val="2"/>
    </font>
    <font>
      <sz val="11"/>
      <color rgb="FFFF0000"/>
      <name val="Segoe UI"/>
      <family val="2"/>
    </font>
    <font>
      <sz val="10"/>
      <color theme="6"/>
      <name val="Segoe UI"/>
      <family val="2"/>
    </font>
  </fonts>
  <fills count="14">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
      <patternFill patternType="solid">
        <fgColor rgb="FFECF3F4"/>
        <bgColor rgb="FF000000"/>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425">
    <xf numFmtId="0" fontId="0" fillId="0" borderId="0" xfId="0"/>
    <xf numFmtId="0" fontId="2" fillId="0" borderId="0" xfId="0" applyFont="1"/>
    <xf numFmtId="0" fontId="6" fillId="0" borderId="0" xfId="0" applyFont="1"/>
    <xf numFmtId="0" fontId="3" fillId="3"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0" xfId="0" applyFont="1" applyFill="1"/>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4" fillId="3" borderId="28" xfId="0" applyFont="1" applyFill="1" applyBorder="1" applyAlignment="1">
      <alignment horizontal="center" vertical="center"/>
    </xf>
    <xf numFmtId="0" fontId="6" fillId="3" borderId="28" xfId="0" applyFont="1" applyFill="1" applyBorder="1"/>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Fill="1" applyAlignment="1">
      <alignment horizontal="left"/>
    </xf>
    <xf numFmtId="0" fontId="1" fillId="0" borderId="0" xfId="0" applyFont="1" applyAlignment="1">
      <alignment horizontal="center" vertical="center"/>
    </xf>
    <xf numFmtId="0" fontId="1" fillId="0" borderId="0" xfId="0" applyFont="1" applyAlignment="1"/>
    <xf numFmtId="0" fontId="1" fillId="0" borderId="0" xfId="0" applyFont="1"/>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1" fillId="0" borderId="0" xfId="0" applyFont="1" applyFill="1"/>
    <xf numFmtId="0" fontId="9" fillId="0" borderId="3" xfId="0" applyFont="1" applyFill="1" applyBorder="1" applyAlignment="1">
      <alignment horizontal="center" vertical="center"/>
    </xf>
    <xf numFmtId="0" fontId="9" fillId="0" borderId="3" xfId="0" applyFont="1" applyFill="1" applyBorder="1" applyAlignment="1">
      <alignment vertical="center"/>
    </xf>
    <xf numFmtId="0" fontId="9" fillId="0" borderId="9" xfId="0" applyFont="1" applyFill="1" applyBorder="1" applyAlignment="1">
      <alignment horizontal="center" vertical="center"/>
    </xf>
    <xf numFmtId="0" fontId="9" fillId="0" borderId="9" xfId="0" applyFont="1" applyFill="1" applyBorder="1" applyAlignment="1">
      <alignment vertical="center"/>
    </xf>
    <xf numFmtId="0" fontId="9" fillId="0" borderId="10" xfId="0" applyFont="1" applyFill="1" applyBorder="1" applyAlignment="1">
      <alignment horizontal="center" vertical="center"/>
    </xf>
    <xf numFmtId="0" fontId="9" fillId="0" borderId="10" xfId="0" applyFont="1" applyFill="1" applyBorder="1" applyAlignment="1">
      <alignment vertical="center"/>
    </xf>
    <xf numFmtId="0" fontId="9" fillId="0" borderId="8" xfId="0" applyFont="1" applyFill="1" applyBorder="1" applyAlignment="1">
      <alignment horizontal="center" vertical="center"/>
    </xf>
    <xf numFmtId="0" fontId="9" fillId="0" borderId="8" xfId="0" applyFont="1" applyFill="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pplyAlignment="1">
      <alignment vertical="center"/>
    </xf>
    <xf numFmtId="0" fontId="9" fillId="0" borderId="14" xfId="0" applyFont="1" applyFill="1" applyBorder="1" applyAlignment="1">
      <alignment horizontal="left" vertical="center" wrapText="1"/>
    </xf>
    <xf numFmtId="0" fontId="9" fillId="0" borderId="2" xfId="0" applyFont="1" applyFill="1" applyBorder="1" applyAlignment="1">
      <alignment horizontal="center" vertical="center"/>
    </xf>
    <xf numFmtId="0" fontId="1" fillId="0" borderId="2" xfId="0" applyFont="1" applyFill="1" applyBorder="1" applyAlignment="1">
      <alignment vertical="center"/>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0" borderId="8" xfId="0" applyFont="1" applyFill="1" applyBorder="1" applyAlignment="1">
      <alignment horizontal="left" vertical="center" wrapText="1"/>
    </xf>
    <xf numFmtId="0" fontId="1" fillId="0" borderId="8" xfId="0" applyFont="1" applyFill="1" applyBorder="1" applyAlignment="1">
      <alignment vertical="center"/>
    </xf>
    <xf numFmtId="0" fontId="9" fillId="0" borderId="8" xfId="0" applyFont="1" applyFill="1" applyBorder="1" applyAlignment="1">
      <alignment vertical="center" wrapText="1"/>
    </xf>
    <xf numFmtId="0" fontId="9" fillId="0" borderId="2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1" xfId="0" applyFont="1" applyFill="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0" fontId="1" fillId="0" borderId="0" xfId="0" applyFont="1" applyBorder="1" applyAlignment="1">
      <alignment vertical="center"/>
    </xf>
    <xf numFmtId="0" fontId="2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16"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9" fillId="0" borderId="19" xfId="0" applyFont="1" applyFill="1" applyBorder="1" applyAlignment="1">
      <alignment horizontal="left" vertical="center" wrapText="1"/>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1" fillId="9" borderId="18" xfId="0" applyFont="1" applyFill="1" applyBorder="1" applyAlignment="1">
      <alignment vertical="center"/>
    </xf>
    <xf numFmtId="0" fontId="1" fillId="0" borderId="0" xfId="0" applyFont="1" applyAlignment="1">
      <alignment horizontal="left"/>
    </xf>
    <xf numFmtId="0" fontId="21" fillId="3" borderId="0"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alignment wrapText="1"/>
    </xf>
    <xf numFmtId="0" fontId="1" fillId="0" borderId="0" xfId="0" applyFont="1" applyFill="1" applyBorder="1" applyAlignment="1">
      <alignment vertical="center"/>
    </xf>
    <xf numFmtId="0" fontId="22" fillId="3" borderId="0" xfId="0" applyFont="1" applyFill="1" applyBorder="1" applyAlignment="1">
      <alignment horizontal="left" vertical="center" wrapText="1"/>
    </xf>
    <xf numFmtId="0" fontId="22" fillId="3" borderId="0" xfId="0" applyFont="1" applyFill="1" applyBorder="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Fill="1" applyBorder="1" applyAlignment="1">
      <alignment horizontal="center" vertical="center"/>
    </xf>
    <xf numFmtId="0" fontId="9" fillId="0" borderId="12" xfId="0" applyFont="1" applyFill="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Fill="1" applyBorder="1" applyAlignment="1">
      <alignment vertical="center" wrapText="1"/>
    </xf>
    <xf numFmtId="0" fontId="9" fillId="0" borderId="38"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Fill="1" applyBorder="1" applyAlignment="1">
      <alignment vertical="center" wrapText="1"/>
    </xf>
    <xf numFmtId="0" fontId="9" fillId="0" borderId="39" xfId="0" applyFont="1" applyFill="1" applyBorder="1" applyAlignment="1">
      <alignment vertical="center" wrapText="1"/>
    </xf>
    <xf numFmtId="0" fontId="9" fillId="0" borderId="40" xfId="0" applyFont="1" applyFill="1" applyBorder="1" applyAlignment="1">
      <alignment horizontal="left" vertical="center" wrapText="1"/>
    </xf>
    <xf numFmtId="0" fontId="9" fillId="0" borderId="24" xfId="0" applyFont="1" applyFill="1" applyBorder="1" applyAlignment="1">
      <alignment horizontal="center" vertical="center"/>
    </xf>
    <xf numFmtId="0" fontId="1" fillId="0" borderId="24" xfId="0" applyFont="1" applyFill="1" applyBorder="1" applyAlignment="1">
      <alignment vertical="center"/>
    </xf>
    <xf numFmtId="0" fontId="1" fillId="0" borderId="0" xfId="0" applyFont="1" applyAlignment="1">
      <alignment wrapText="1"/>
    </xf>
    <xf numFmtId="0" fontId="25" fillId="11" borderId="2"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1" fillId="0" borderId="0" xfId="0" applyFont="1" applyAlignment="1">
      <alignment vertical="center"/>
    </xf>
    <xf numFmtId="0" fontId="43" fillId="0" borderId="0" xfId="1" applyAlignment="1">
      <alignment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9"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3" xfId="0" applyFont="1" applyFill="1" applyBorder="1" applyAlignment="1">
      <alignment vertical="center"/>
    </xf>
    <xf numFmtId="0" fontId="9" fillId="6" borderId="11" xfId="0" applyFont="1" applyFill="1" applyBorder="1" applyAlignment="1">
      <alignment vertical="center" wrapText="1"/>
    </xf>
    <xf numFmtId="0" fontId="9" fillId="6" borderId="9" xfId="0" applyFont="1" applyFill="1" applyBorder="1" applyAlignment="1">
      <alignment vertical="center"/>
    </xf>
    <xf numFmtId="0" fontId="9" fillId="6" borderId="27" xfId="0" applyFont="1" applyFill="1" applyBorder="1" applyAlignment="1">
      <alignment vertical="center"/>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6"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1" fillId="9" borderId="8" xfId="0" applyFont="1" applyFill="1" applyBorder="1" applyAlignment="1">
      <alignment vertical="center"/>
    </xf>
    <xf numFmtId="0" fontId="1" fillId="0" borderId="8" xfId="0" applyFont="1" applyBorder="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Fill="1" applyBorder="1" applyAlignment="1">
      <alignment vertical="center" wrapText="1"/>
    </xf>
    <xf numFmtId="164" fontId="1" fillId="0" borderId="0" xfId="3" applyNumberFormat="1" applyFont="1"/>
    <xf numFmtId="3" fontId="9" fillId="2" borderId="2" xfId="0" applyNumberFormat="1" applyFont="1" applyFill="1" applyBorder="1" applyAlignment="1">
      <alignment vertical="center" wrapText="1"/>
    </xf>
    <xf numFmtId="3" fontId="9" fillId="0" borderId="2" xfId="0" applyNumberFormat="1" applyFont="1" applyFill="1" applyBorder="1" applyAlignment="1">
      <alignment vertical="center" wrapText="1"/>
    </xf>
    <xf numFmtId="165" fontId="1" fillId="0" borderId="0" xfId="2" applyNumberFormat="1" applyFont="1" applyFill="1"/>
    <xf numFmtId="164" fontId="9" fillId="0" borderId="2" xfId="3" applyNumberFormat="1" applyFont="1" applyFill="1" applyBorder="1" applyAlignment="1">
      <alignment vertical="center" wrapText="1"/>
    </xf>
    <xf numFmtId="9" fontId="9" fillId="0" borderId="2" xfId="0" applyNumberFormat="1" applyFont="1" applyFill="1" applyBorder="1" applyAlignment="1">
      <alignment vertical="center" wrapText="1"/>
    </xf>
    <xf numFmtId="9" fontId="9" fillId="6" borderId="17" xfId="0" applyNumberFormat="1" applyFont="1" applyFill="1" applyBorder="1" applyAlignment="1">
      <alignment vertical="center" wrapText="1"/>
    </xf>
    <xf numFmtId="164" fontId="9" fillId="0" borderId="2" xfId="3" applyNumberFormat="1" applyFont="1" applyFill="1" applyBorder="1" applyAlignment="1">
      <alignment horizontal="left" vertical="center" wrapText="1"/>
    </xf>
    <xf numFmtId="0" fontId="9" fillId="0" borderId="8" xfId="0" applyFont="1" applyFill="1" applyBorder="1" applyAlignment="1">
      <alignment horizontal="left" vertical="center" wrapText="1"/>
    </xf>
    <xf numFmtId="0" fontId="1" fillId="0" borderId="8" xfId="0" applyFont="1" applyFill="1" applyBorder="1" applyAlignment="1">
      <alignment vertical="center" wrapText="1"/>
    </xf>
    <xf numFmtId="3" fontId="38" fillId="2" borderId="2" xfId="0" applyNumberFormat="1" applyFont="1" applyFill="1" applyBorder="1" applyAlignment="1">
      <alignment vertical="center" wrapText="1"/>
    </xf>
    <xf numFmtId="0" fontId="38" fillId="0" borderId="38" xfId="0" applyFont="1" applyFill="1" applyBorder="1" applyAlignment="1">
      <alignment vertical="center" wrapText="1"/>
    </xf>
    <xf numFmtId="0" fontId="38" fillId="0" borderId="16" xfId="0" applyFont="1" applyFill="1" applyBorder="1" applyAlignment="1">
      <alignment horizontal="left" vertical="center" wrapText="1"/>
    </xf>
    <xf numFmtId="0" fontId="38" fillId="0" borderId="21" xfId="0" applyFont="1" applyFill="1" applyBorder="1" applyAlignment="1">
      <alignment vertical="center" wrapText="1"/>
    </xf>
    <xf numFmtId="0" fontId="38" fillId="0" borderId="2" xfId="0" applyFont="1" applyFill="1" applyBorder="1" applyAlignment="1">
      <alignment horizontal="center" vertical="center" wrapText="1"/>
    </xf>
    <xf numFmtId="0" fontId="38" fillId="0" borderId="2" xfId="0" applyFont="1" applyFill="1" applyBorder="1" applyAlignment="1">
      <alignment vertical="center" wrapText="1"/>
    </xf>
    <xf numFmtId="0" fontId="9" fillId="6" borderId="12" xfId="0" applyFont="1" applyFill="1" applyBorder="1" applyAlignment="1">
      <alignment horizontal="left" vertical="top" wrapText="1"/>
    </xf>
    <xf numFmtId="0" fontId="38" fillId="9" borderId="2" xfId="0" applyFont="1" applyFill="1" applyBorder="1" applyAlignment="1">
      <alignment vertical="center" wrapText="1"/>
    </xf>
    <xf numFmtId="0" fontId="38" fillId="9" borderId="14" xfId="0" applyFont="1" applyFill="1" applyBorder="1" applyAlignment="1">
      <alignment horizontal="left" vertical="center" wrapText="1"/>
    </xf>
    <xf numFmtId="0" fontId="1" fillId="9" borderId="2" xfId="0" applyFont="1" applyFill="1" applyBorder="1" applyAlignment="1">
      <alignment vertical="center" wrapText="1"/>
    </xf>
    <xf numFmtId="0" fontId="1" fillId="0" borderId="2" xfId="0" applyFont="1" applyFill="1" applyBorder="1" applyAlignment="1">
      <alignment vertical="center" wrapText="1"/>
    </xf>
    <xf numFmtId="0" fontId="38" fillId="9" borderId="16" xfId="0" applyFont="1" applyFill="1" applyBorder="1" applyAlignment="1">
      <alignment horizontal="left" vertical="center" wrapText="1"/>
    </xf>
    <xf numFmtId="0" fontId="9" fillId="9" borderId="2" xfId="0" applyFont="1" applyFill="1" applyBorder="1" applyAlignment="1">
      <alignment horizontal="center" vertical="center" wrapText="1"/>
    </xf>
    <xf numFmtId="0" fontId="1" fillId="9" borderId="2" xfId="0" applyFont="1" applyFill="1" applyBorder="1" applyAlignment="1">
      <alignment horizontal="left" vertical="center" wrapText="1"/>
    </xf>
    <xf numFmtId="9" fontId="9" fillId="6" borderId="2" xfId="2" applyFont="1" applyFill="1" applyBorder="1" applyAlignment="1">
      <alignment vertical="center" wrapText="1"/>
    </xf>
    <xf numFmtId="9" fontId="58" fillId="13" borderId="2" xfId="2" applyFont="1" applyFill="1" applyBorder="1" applyAlignment="1">
      <alignment vertical="center" wrapText="1"/>
    </xf>
    <xf numFmtId="9" fontId="58" fillId="0" borderId="2" xfId="2" applyFont="1" applyFill="1" applyBorder="1" applyAlignment="1">
      <alignment vertical="center" wrapText="1"/>
    </xf>
    <xf numFmtId="165" fontId="58" fillId="13" borderId="2" xfId="2" applyNumberFormat="1" applyFont="1" applyFill="1" applyBorder="1" applyAlignment="1">
      <alignment vertical="center" wrapText="1"/>
    </xf>
    <xf numFmtId="10" fontId="9" fillId="0" borderId="2" xfId="2" applyNumberFormat="1" applyFont="1" applyBorder="1" applyAlignment="1">
      <alignment horizontal="right" vertical="center" wrapText="1"/>
    </xf>
    <xf numFmtId="164" fontId="38" fillId="0" borderId="2" xfId="3" applyNumberFormat="1" applyFont="1" applyFill="1" applyBorder="1" applyAlignment="1">
      <alignment vertical="center" wrapText="1"/>
    </xf>
    <xf numFmtId="0" fontId="38" fillId="0" borderId="2" xfId="0" applyFont="1" applyFill="1" applyBorder="1" applyAlignment="1">
      <alignment horizontal="left" vertical="center" wrapText="1"/>
    </xf>
    <xf numFmtId="9" fontId="9" fillId="6" borderId="18" xfId="2" applyFont="1" applyFill="1" applyBorder="1" applyAlignment="1">
      <alignment vertical="center" wrapText="1"/>
    </xf>
    <xf numFmtId="0" fontId="1" fillId="9" borderId="18" xfId="0" applyFont="1" applyFill="1" applyBorder="1" applyAlignment="1">
      <alignment vertical="center" wrapText="1"/>
    </xf>
    <xf numFmtId="0" fontId="38" fillId="0" borderId="8" xfId="0" applyFont="1" applyFill="1" applyBorder="1" applyAlignment="1">
      <alignment horizontal="center" vertical="center"/>
    </xf>
    <xf numFmtId="0" fontId="38" fillId="0" borderId="8" xfId="0" applyFont="1" applyFill="1" applyBorder="1" applyAlignment="1">
      <alignment vertical="center" wrapText="1"/>
    </xf>
    <xf numFmtId="0" fontId="11" fillId="7" borderId="2" xfId="0" applyFont="1" applyFill="1" applyBorder="1" applyAlignment="1">
      <alignment horizontal="center" vertical="center" wrapText="1"/>
    </xf>
    <xf numFmtId="0" fontId="1" fillId="0" borderId="2" xfId="0" applyFont="1" applyFill="1" applyBorder="1" applyAlignment="1">
      <alignment wrapText="1"/>
    </xf>
    <xf numFmtId="0" fontId="1" fillId="0" borderId="11" xfId="0" applyFont="1" applyBorder="1" applyAlignment="1">
      <alignment wrapText="1"/>
    </xf>
    <xf numFmtId="0" fontId="1" fillId="9" borderId="8" xfId="0" applyFont="1" applyFill="1" applyBorder="1" applyAlignment="1">
      <alignment vertical="center" wrapText="1"/>
    </xf>
    <xf numFmtId="0" fontId="1" fillId="0" borderId="24" xfId="0" applyFont="1" applyFill="1" applyBorder="1" applyAlignment="1">
      <alignment vertical="center" wrapText="1"/>
    </xf>
    <xf numFmtId="0" fontId="1" fillId="0" borderId="0" xfId="0" applyFont="1" applyFill="1" applyBorder="1" applyAlignment="1">
      <alignment vertical="center" wrapText="1"/>
    </xf>
    <xf numFmtId="0" fontId="9" fillId="0" borderId="16" xfId="0" applyFont="1" applyFill="1" applyBorder="1" applyAlignment="1">
      <alignment horizontal="left" vertical="center" wrapText="1"/>
    </xf>
    <xf numFmtId="164" fontId="9" fillId="0" borderId="3" xfId="3" applyNumberFormat="1" applyFont="1" applyFill="1" applyBorder="1" applyAlignment="1">
      <alignment vertical="center"/>
    </xf>
    <xf numFmtId="164" fontId="9" fillId="0" borderId="9" xfId="3" applyNumberFormat="1" applyFont="1" applyFill="1" applyBorder="1" applyAlignment="1">
      <alignment vertical="center"/>
    </xf>
    <xf numFmtId="164" fontId="9" fillId="0" borderId="10" xfId="3" applyNumberFormat="1" applyFont="1" applyFill="1" applyBorder="1" applyAlignment="1">
      <alignment vertical="center"/>
    </xf>
    <xf numFmtId="164" fontId="9" fillId="0" borderId="8" xfId="3" applyNumberFormat="1" applyFont="1" applyFill="1" applyBorder="1" applyAlignment="1">
      <alignment vertical="center"/>
    </xf>
    <xf numFmtId="9" fontId="9" fillId="6" borderId="2" xfId="2" applyNumberFormat="1" applyFont="1" applyFill="1" applyBorder="1" applyAlignment="1">
      <alignment vertical="center" wrapText="1"/>
    </xf>
    <xf numFmtId="0" fontId="38" fillId="6" borderId="14" xfId="0" applyFont="1" applyFill="1" applyBorder="1" applyAlignment="1">
      <alignment horizontal="left" vertical="center" wrapText="1"/>
    </xf>
    <xf numFmtId="164" fontId="9" fillId="0" borderId="1" xfId="3" applyNumberFormat="1" applyFont="1" applyFill="1" applyBorder="1" applyAlignment="1">
      <alignment vertical="center"/>
    </xf>
    <xf numFmtId="9" fontId="9" fillId="0" borderId="2" xfId="2" applyFont="1" applyFill="1" applyBorder="1" applyAlignment="1">
      <alignment vertical="center" wrapText="1"/>
    </xf>
    <xf numFmtId="0" fontId="38" fillId="6" borderId="2" xfId="0" applyFont="1" applyFill="1" applyBorder="1" applyAlignment="1">
      <alignment vertical="center" wrapText="1"/>
    </xf>
    <xf numFmtId="9" fontId="9" fillId="2" borderId="2" xfId="2" applyFont="1" applyFill="1" applyBorder="1" applyAlignment="1">
      <alignment vertical="center" wrapText="1"/>
    </xf>
    <xf numFmtId="0" fontId="9" fillId="0" borderId="8" xfId="0" applyFont="1" applyFill="1" applyBorder="1" applyAlignment="1">
      <alignment horizontal="left" vertical="center" wrapText="1"/>
    </xf>
    <xf numFmtId="9" fontId="9" fillId="2" borderId="2" xfId="2" applyNumberFormat="1" applyFont="1" applyFill="1" applyBorder="1" applyAlignment="1">
      <alignment vertical="center" wrapText="1"/>
    </xf>
    <xf numFmtId="9" fontId="9" fillId="0" borderId="18" xfId="2" applyFont="1" applyFill="1" applyBorder="1" applyAlignment="1">
      <alignment vertical="center" wrapText="1"/>
    </xf>
    <xf numFmtId="9" fontId="9" fillId="6" borderId="17" xfId="2" applyFont="1" applyFill="1" applyBorder="1" applyAlignment="1">
      <alignment vertical="center" wrapText="1"/>
    </xf>
    <xf numFmtId="0" fontId="9" fillId="6" borderId="37" xfId="0" applyFont="1" applyFill="1" applyBorder="1" applyAlignment="1">
      <alignment horizontal="left" vertical="center" wrapText="1"/>
    </xf>
    <xf numFmtId="166" fontId="9" fillId="6" borderId="2" xfId="0" applyNumberFormat="1" applyFont="1" applyFill="1" applyBorder="1" applyAlignment="1">
      <alignment vertical="center" wrapText="1"/>
    </xf>
    <xf numFmtId="164" fontId="9" fillId="10" borderId="2" xfId="3" applyNumberFormat="1" applyFont="1" applyFill="1" applyBorder="1" applyAlignment="1">
      <alignment vertical="center" wrapText="1"/>
    </xf>
    <xf numFmtId="0" fontId="9" fillId="0" borderId="16" xfId="0" applyFont="1" applyBorder="1" applyAlignment="1">
      <alignment horizontal="left" vertical="center" wrapText="1"/>
    </xf>
    <xf numFmtId="0" fontId="9" fillId="0" borderId="8"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6" xfId="0" applyFont="1" applyBorder="1" applyAlignment="1">
      <alignment horizontal="left" vertical="center" wrapText="1"/>
    </xf>
    <xf numFmtId="0" fontId="9" fillId="6"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0" fontId="9" fillId="0" borderId="30" xfId="0" applyFont="1" applyBorder="1" applyAlignment="1">
      <alignment horizontal="center" vertical="center" wrapText="1"/>
    </xf>
    <xf numFmtId="0" fontId="48" fillId="0" borderId="0" xfId="0" applyFont="1" applyAlignment="1">
      <alignment horizontal="center" vertical="center" wrapText="1"/>
    </xf>
    <xf numFmtId="0" fontId="59" fillId="0" borderId="0" xfId="0" applyFont="1" applyAlignment="1">
      <alignment horizontal="center" vertical="center"/>
    </xf>
    <xf numFmtId="0" fontId="9" fillId="0" borderId="30" xfId="0" applyFont="1" applyBorder="1" applyAlignment="1">
      <alignment horizontal="center" vertical="center"/>
    </xf>
    <xf numFmtId="0" fontId="3" fillId="0" borderId="0" xfId="0" applyFont="1" applyAlignment="1">
      <alignment horizontal="left" vertical="center" wrapText="1"/>
    </xf>
    <xf numFmtId="0" fontId="22" fillId="0" borderId="0" xfId="0" applyFont="1" applyAlignment="1">
      <alignment horizontal="left" vertical="center" wrapText="1"/>
    </xf>
    <xf numFmtId="0" fontId="3" fillId="3" borderId="0" xfId="0" applyFont="1" applyFill="1" applyAlignment="1">
      <alignment horizontal="left" vertical="center" wrapText="1"/>
    </xf>
    <xf numFmtId="0" fontId="22" fillId="3" borderId="0" xfId="0" applyFont="1" applyFill="1" applyAlignment="1">
      <alignment horizontal="left" vertical="center" wrapText="1"/>
    </xf>
    <xf numFmtId="0" fontId="59" fillId="0" borderId="0" xfId="0" applyFont="1" applyAlignment="1">
      <alignment vertical="center"/>
    </xf>
    <xf numFmtId="0" fontId="9" fillId="0" borderId="23"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 xfId="0" applyFont="1" applyFill="1" applyBorder="1" applyAlignment="1">
      <alignment vertical="center"/>
    </xf>
    <xf numFmtId="0" fontId="9" fillId="0" borderId="2" xfId="0" applyFont="1" applyFill="1" applyBorder="1" applyAlignment="1">
      <alignment wrapText="1"/>
    </xf>
    <xf numFmtId="164" fontId="9" fillId="2" borderId="8" xfId="3" applyNumberFormat="1" applyFont="1" applyFill="1" applyBorder="1" applyAlignment="1">
      <alignment vertical="center"/>
    </xf>
    <xf numFmtId="0" fontId="9" fillId="2" borderId="8" xfId="0" applyFont="1" applyFill="1" applyBorder="1" applyAlignment="1">
      <alignment wrapText="1"/>
    </xf>
    <xf numFmtId="164" fontId="9" fillId="0" borderId="8" xfId="0" applyNumberFormat="1" applyFont="1" applyFill="1" applyBorder="1" applyAlignment="1">
      <alignment vertical="center"/>
    </xf>
    <xf numFmtId="0" fontId="9" fillId="0" borderId="8" xfId="0" applyFont="1" applyFill="1" applyBorder="1" applyAlignment="1">
      <alignment wrapText="1"/>
    </xf>
    <xf numFmtId="0" fontId="9" fillId="2" borderId="8" xfId="0" applyNumberFormat="1" applyFont="1" applyFill="1" applyBorder="1" applyAlignment="1">
      <alignment horizontal="left" vertical="center" wrapText="1"/>
    </xf>
    <xf numFmtId="1" fontId="9" fillId="0" borderId="8" xfId="0" applyNumberFormat="1" applyFont="1" applyFill="1" applyBorder="1" applyAlignment="1">
      <alignment vertical="center"/>
    </xf>
    <xf numFmtId="0" fontId="9" fillId="2" borderId="8" xfId="0" applyFont="1" applyFill="1" applyBorder="1" applyAlignment="1">
      <alignment vertical="center"/>
    </xf>
    <xf numFmtId="9" fontId="9" fillId="0" borderId="8" xfId="2" applyFont="1" applyFill="1" applyBorder="1" applyAlignment="1">
      <alignment vertical="center"/>
    </xf>
    <xf numFmtId="0" fontId="9" fillId="0" borderId="22" xfId="0" applyFont="1" applyFill="1" applyBorder="1"/>
    <xf numFmtId="0" fontId="9" fillId="0" borderId="17" xfId="0" applyFont="1" applyFill="1" applyBorder="1" applyAlignment="1">
      <alignment wrapText="1"/>
    </xf>
    <xf numFmtId="164" fontId="9" fillId="2" borderId="2" xfId="3" applyNumberFormat="1" applyFont="1" applyFill="1" applyBorder="1" applyAlignment="1">
      <alignment vertical="center" wrapText="1"/>
    </xf>
    <xf numFmtId="10" fontId="9" fillId="0" borderId="18" xfId="0" applyNumberFormat="1" applyFont="1" applyFill="1" applyBorder="1" applyAlignment="1">
      <alignment vertical="center" wrapText="1"/>
    </xf>
    <xf numFmtId="0" fontId="9" fillId="0" borderId="8" xfId="0" applyFont="1" applyBorder="1" applyAlignment="1">
      <alignment horizontal="left" vertical="center" wrapText="1"/>
    </xf>
    <xf numFmtId="0" fontId="9" fillId="0" borderId="8" xfId="0" applyFont="1" applyBorder="1" applyAlignment="1">
      <alignment vertical="center" wrapText="1"/>
    </xf>
    <xf numFmtId="0" fontId="10" fillId="0" borderId="2" xfId="0" applyFont="1" applyBorder="1" applyAlignment="1">
      <alignment horizontal="center" vertical="center"/>
    </xf>
    <xf numFmtId="0" fontId="9" fillId="9" borderId="18" xfId="0" applyFont="1" applyFill="1" applyBorder="1" applyAlignment="1">
      <alignment vertical="center" wrapText="1"/>
    </xf>
    <xf numFmtId="0" fontId="9" fillId="0" borderId="8" xfId="0" applyFont="1" applyBorder="1" applyAlignment="1">
      <alignment horizontal="center" vertical="center"/>
    </xf>
    <xf numFmtId="0" fontId="1" fillId="0" borderId="8" xfId="0" applyFont="1" applyBorder="1" applyAlignment="1">
      <alignment vertical="center"/>
    </xf>
    <xf numFmtId="1" fontId="9" fillId="0" borderId="2" xfId="0" applyNumberFormat="1" applyFont="1" applyFill="1" applyBorder="1" applyAlignment="1">
      <alignment vertical="center" wrapText="1"/>
    </xf>
    <xf numFmtId="165" fontId="9" fillId="6" borderId="2" xfId="0" applyNumberFormat="1" applyFont="1" applyFill="1" applyBorder="1" applyAlignment="1">
      <alignment vertical="center" wrapText="1"/>
    </xf>
    <xf numFmtId="1" fontId="9" fillId="6" borderId="17" xfId="0" applyNumberFormat="1" applyFont="1" applyFill="1" applyBorder="1" applyAlignment="1">
      <alignment vertical="center" wrapText="1"/>
    </xf>
    <xf numFmtId="166" fontId="9" fillId="0" borderId="12" xfId="0" applyNumberFormat="1" applyFont="1" applyFill="1" applyBorder="1" applyAlignment="1">
      <alignment vertical="center" wrapText="1"/>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0" borderId="18" xfId="0" applyFont="1" applyBorder="1" applyAlignment="1">
      <alignment vertical="center" wrapText="1"/>
    </xf>
    <xf numFmtId="0" fontId="1" fillId="0" borderId="18" xfId="0" applyFont="1" applyBorder="1" applyAlignment="1">
      <alignment vertical="center"/>
    </xf>
    <xf numFmtId="0" fontId="1" fillId="0" borderId="18" xfId="0" applyFont="1" applyBorder="1" applyAlignment="1">
      <alignment vertical="center" wrapText="1"/>
    </xf>
    <xf numFmtId="0" fontId="9" fillId="0" borderId="8" xfId="0" applyFont="1" applyFill="1" applyBorder="1" applyAlignment="1">
      <alignment horizontal="left" vertical="center" wrapText="1"/>
    </xf>
    <xf numFmtId="0" fontId="9" fillId="6" borderId="8"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9" fillId="0" borderId="2" xfId="0" applyFont="1" applyBorder="1" applyAlignment="1">
      <alignment horizontal="right" vertical="center" wrapText="1"/>
    </xf>
    <xf numFmtId="0" fontId="9" fillId="0" borderId="24" xfId="0" applyFont="1" applyFill="1" applyBorder="1" applyAlignment="1">
      <alignment horizontal="left" vertical="center" wrapText="1"/>
    </xf>
    <xf numFmtId="0" fontId="9" fillId="0" borderId="24"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0" fillId="0" borderId="0" xfId="0" applyFont="1" applyAlignment="1">
      <alignment horizontal="left" vertical="center" wrapText="1"/>
    </xf>
    <xf numFmtId="0" fontId="12" fillId="3" borderId="0" xfId="0" applyFont="1" applyFill="1" applyAlignment="1">
      <alignment horizontal="center" vertical="center"/>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7" fillId="11" borderId="0" xfId="0" applyFont="1" applyFill="1" applyBorder="1" applyAlignment="1">
      <alignment horizontal="left" vertical="center" wrapText="1"/>
    </xf>
    <xf numFmtId="0" fontId="18" fillId="11" borderId="0" xfId="0" applyFont="1" applyFill="1" applyBorder="1" applyAlignment="1">
      <alignment horizontal="left" vertical="center" wrapText="1"/>
    </xf>
    <xf numFmtId="0" fontId="46" fillId="3" borderId="0" xfId="0" applyFont="1" applyFill="1" applyBorder="1" applyAlignment="1">
      <alignment horizontal="left" vertical="center" wrapText="1"/>
    </xf>
    <xf numFmtId="0" fontId="4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0" fillId="3" borderId="0" xfId="0" applyFont="1" applyFill="1" applyBorder="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40" fillId="3" borderId="0" xfId="0" applyFont="1" applyFill="1" applyAlignment="1">
      <alignment horizontal="left" vertical="center"/>
    </xf>
    <xf numFmtId="0" fontId="3" fillId="3" borderId="0" xfId="0" applyFont="1" applyFill="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57" fillId="0" borderId="3" xfId="0" applyFont="1" applyFill="1" applyBorder="1" applyAlignment="1">
      <alignment horizontal="left" vertical="center" wrapText="1"/>
    </xf>
    <xf numFmtId="0" fontId="57" fillId="0" borderId="8" xfId="0" applyFont="1" applyFill="1" applyBorder="1" applyAlignment="1">
      <alignment horizontal="left" vertical="center" wrapText="1"/>
    </xf>
    <xf numFmtId="0" fontId="33" fillId="4" borderId="7"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38" fillId="0" borderId="7" xfId="0" applyFont="1" applyBorder="1" applyAlignment="1">
      <alignment horizontal="left" vertical="center" wrapText="1"/>
    </xf>
    <xf numFmtId="0" fontId="38" fillId="0" borderId="16" xfId="0" applyFont="1" applyBorder="1" applyAlignment="1">
      <alignment horizontal="left"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43" fontId="25" fillId="11" borderId="2" xfId="3" applyFont="1" applyFill="1" applyBorder="1"/>
    <xf numFmtId="0" fontId="22" fillId="3" borderId="0" xfId="0" applyFont="1" applyFill="1" applyAlignment="1">
      <alignment horizontal="center" vertical="center" wrapText="1"/>
    </xf>
    <xf numFmtId="164" fontId="25" fillId="11" borderId="8" xfId="3" applyNumberFormat="1" applyFont="1" applyFill="1" applyBorder="1"/>
    <xf numFmtId="164" fontId="25" fillId="11" borderId="2" xfId="3" applyNumberFormat="1" applyFont="1" applyFill="1" applyBorder="1"/>
    <xf numFmtId="164" fontId="25" fillId="11" borderId="2" xfId="3" applyNumberFormat="1" applyFont="1" applyFill="1" applyBorder="1" applyAlignment="1">
      <alignment vertical="center"/>
    </xf>
    <xf numFmtId="43" fontId="25" fillId="11" borderId="2" xfId="0" applyNumberFormat="1" applyFont="1" applyFill="1" applyBorder="1"/>
    <xf numFmtId="43" fontId="25" fillId="11" borderId="8" xfId="0" applyNumberFormat="1" applyFont="1" applyFill="1" applyBorder="1"/>
    <xf numFmtId="43" fontId="25" fillId="11" borderId="2" xfId="0" applyNumberFormat="1" applyFont="1" applyFill="1" applyBorder="1" applyAlignment="1">
      <alignment vertical="center"/>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EAF2F0"/>
      <color rgb="FFECF3F4"/>
      <color rgb="FF3C5E57"/>
      <color rgb="FF404040"/>
      <color rgb="FFF2F1F3"/>
      <color rgb="FFF5F2EB"/>
      <color rgb="FFFBFAF7"/>
      <color rgb="FFBDD5D0"/>
      <color rgb="FFEB5E5D"/>
      <color rgb="FF5151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4909680</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1754187</xdr:colOff>
      <xdr:row>0</xdr:row>
      <xdr:rowOff>198439</xdr:rowOff>
    </xdr:from>
    <xdr:ext cx="2577692" cy="600729"/>
    <xdr:pic>
      <xdr:nvPicPr>
        <xdr:cNvPr id="2" name="Picture 1">
          <a:extLst>
            <a:ext uri="{FF2B5EF4-FFF2-40B4-BE49-F238E27FC236}">
              <a16:creationId xmlns:a16="http://schemas.microsoft.com/office/drawing/2014/main" id="{25433D84-97DF-4AAD-A9BD-8CA4098740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3049587" y="185739"/>
          <a:ext cx="2577692" cy="60072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2166938</xdr:colOff>
      <xdr:row>0</xdr:row>
      <xdr:rowOff>190500</xdr:rowOff>
    </xdr:from>
    <xdr:ext cx="2577692" cy="600729"/>
    <xdr:pic>
      <xdr:nvPicPr>
        <xdr:cNvPr id="2" name="Picture 1">
          <a:extLst>
            <a:ext uri="{FF2B5EF4-FFF2-40B4-BE49-F238E27FC236}">
              <a16:creationId xmlns:a16="http://schemas.microsoft.com/office/drawing/2014/main" id="{EFC089EB-0DB9-40A3-9A83-0E2A5FDA93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3049588" y="184150"/>
          <a:ext cx="2577692" cy="60072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2585630</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10</xdr:col>
      <xdr:colOff>579437</xdr:colOff>
      <xdr:row>1</xdr:row>
      <xdr:rowOff>31750</xdr:rowOff>
    </xdr:from>
    <xdr:ext cx="2577692" cy="600729"/>
    <xdr:pic>
      <xdr:nvPicPr>
        <xdr:cNvPr id="2" name="Picture 1">
          <a:extLst>
            <a:ext uri="{FF2B5EF4-FFF2-40B4-BE49-F238E27FC236}">
              <a16:creationId xmlns:a16="http://schemas.microsoft.com/office/drawing/2014/main" id="{915EF8CF-1B98-46DB-AFA4-5B603F20F9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6738937" y="215900"/>
          <a:ext cx="2577692" cy="60072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26</xdr:col>
      <xdr:colOff>611187</xdr:colOff>
      <xdr:row>1</xdr:row>
      <xdr:rowOff>23813</xdr:rowOff>
    </xdr:from>
    <xdr:ext cx="2577692" cy="600729"/>
    <xdr:pic>
      <xdr:nvPicPr>
        <xdr:cNvPr id="2" name="Picture 1">
          <a:extLst>
            <a:ext uri="{FF2B5EF4-FFF2-40B4-BE49-F238E27FC236}">
              <a16:creationId xmlns:a16="http://schemas.microsoft.com/office/drawing/2014/main" id="{E9759AF6-59D7-4A42-912F-533D400641F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6625887" y="207963"/>
          <a:ext cx="2577692" cy="6007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zoomScale="50" zoomScaleNormal="70" workbookViewId="0">
      <selection activeCell="B8" sqref="B8:D8"/>
    </sheetView>
  </sheetViews>
  <sheetFormatPr defaultRowHeight="16.5" x14ac:dyDescent="0.45"/>
  <cols>
    <col min="1" max="1" width="4.7265625" style="10" customWidth="1"/>
    <col min="2" max="2" width="38.54296875" style="10" customWidth="1"/>
    <col min="3" max="3" width="41.36328125" style="10" customWidth="1"/>
    <col min="4" max="4" width="69.90625" style="10" customWidth="1"/>
    <col min="5" max="16384" width="8.7265625" style="10"/>
  </cols>
  <sheetData>
    <row r="3" spans="2:4" s="19" customFormat="1" ht="38.5" customHeight="1" x14ac:dyDescent="0.45">
      <c r="B3" s="318" t="s">
        <v>260</v>
      </c>
      <c r="C3" s="318"/>
      <c r="D3" s="318"/>
    </row>
    <row r="4" spans="2:4" ht="18.5" customHeight="1" x14ac:dyDescent="0.45">
      <c r="B4" s="20"/>
      <c r="C4" s="20"/>
      <c r="D4" s="20"/>
    </row>
    <row r="5" spans="2:4" ht="25" x14ac:dyDescent="0.45">
      <c r="B5" s="21" t="s">
        <v>77</v>
      </c>
      <c r="C5" s="22" t="s">
        <v>917</v>
      </c>
      <c r="D5" s="20"/>
    </row>
    <row r="6" spans="2:4" ht="21" x14ac:dyDescent="0.45">
      <c r="B6" s="21" t="s">
        <v>78</v>
      </c>
      <c r="C6" s="23" t="s">
        <v>918</v>
      </c>
    </row>
    <row r="7" spans="2:4" ht="21" x14ac:dyDescent="0.45">
      <c r="B7" s="24"/>
    </row>
    <row r="8" spans="2:4" ht="352" customHeight="1" x14ac:dyDescent="0.45">
      <c r="B8" s="321" t="s">
        <v>818</v>
      </c>
      <c r="C8" s="322"/>
      <c r="D8" s="322"/>
    </row>
    <row r="9" spans="2:4" ht="7.5" customHeight="1" x14ac:dyDescent="0.45">
      <c r="B9" s="325"/>
      <c r="C9" s="326"/>
      <c r="D9" s="326"/>
    </row>
    <row r="10" spans="2:4" s="176" customFormat="1" ht="21" customHeight="1" x14ac:dyDescent="0.55000000000000004">
      <c r="B10" s="323" t="s">
        <v>648</v>
      </c>
      <c r="C10" s="324"/>
      <c r="D10" s="324"/>
    </row>
    <row r="11" spans="2:4" ht="27.5" customHeight="1" x14ac:dyDescent="0.45"/>
    <row r="12" spans="2:4" ht="25" x14ac:dyDescent="0.45">
      <c r="B12" s="319"/>
      <c r="C12" s="320"/>
      <c r="D12" s="320"/>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zoomScale="67" zoomScaleNormal="70" workbookViewId="0">
      <selection activeCell="E10" sqref="E10"/>
    </sheetView>
  </sheetViews>
  <sheetFormatPr defaultRowHeight="16.5" x14ac:dyDescent="0.45"/>
  <cols>
    <col min="1" max="1" width="3.26953125" style="2" customWidth="1"/>
    <col min="2" max="2" width="5.08984375" style="7" bestFit="1" customWidth="1"/>
    <col min="3" max="3" width="12.90625" style="35" customWidth="1"/>
    <col min="4" max="4" width="85.6328125" style="2" customWidth="1"/>
    <col min="5" max="5" width="104.1796875" style="8" customWidth="1"/>
    <col min="6" max="16384" width="8.7265625" style="2"/>
  </cols>
  <sheetData>
    <row r="2" spans="2:5" s="1" customFormat="1" ht="33.5" customHeight="1" x14ac:dyDescent="0.9">
      <c r="B2" s="327" t="s">
        <v>256</v>
      </c>
      <c r="C2" s="327"/>
      <c r="D2" s="327"/>
      <c r="E2" s="327"/>
    </row>
    <row r="3" spans="2:5" ht="132.5" customHeight="1" x14ac:dyDescent="0.45">
      <c r="B3" s="326" t="s">
        <v>819</v>
      </c>
      <c r="C3" s="326"/>
      <c r="D3" s="326"/>
      <c r="E3" s="326"/>
    </row>
    <row r="4" spans="2:5" ht="6" customHeight="1" x14ac:dyDescent="0.45">
      <c r="B4" s="3"/>
      <c r="C4" s="31"/>
      <c r="D4" s="3"/>
      <c r="E4" s="3"/>
    </row>
    <row r="5" spans="2:5" s="5" customFormat="1" ht="8" customHeight="1" x14ac:dyDescent="0.45">
      <c r="B5" s="4"/>
      <c r="C5" s="32"/>
      <c r="D5" s="4"/>
      <c r="E5" s="4"/>
    </row>
    <row r="6" spans="2:5" s="6" customFormat="1" ht="34.5" customHeight="1" thickBot="1" x14ac:dyDescent="0.6">
      <c r="B6" s="12" t="s">
        <v>126</v>
      </c>
      <c r="C6" s="328" t="s">
        <v>0</v>
      </c>
      <c r="D6" s="329"/>
      <c r="E6" s="185" t="s">
        <v>56</v>
      </c>
    </row>
    <row r="7" spans="2:5" ht="409.5" customHeight="1" thickTop="1" x14ac:dyDescent="0.45">
      <c r="B7" s="13">
        <v>1.1000000000000001</v>
      </c>
      <c r="C7" s="33" t="s">
        <v>268</v>
      </c>
      <c r="D7" s="15" t="s">
        <v>976</v>
      </c>
      <c r="E7" s="186" t="s">
        <v>978</v>
      </c>
    </row>
    <row r="8" spans="2:5" ht="393.5" customHeight="1" x14ac:dyDescent="0.45">
      <c r="B8" s="14">
        <v>1.2</v>
      </c>
      <c r="C8" s="33" t="s">
        <v>665</v>
      </c>
      <c r="D8" s="15" t="s">
        <v>974</v>
      </c>
      <c r="E8" s="186" t="s">
        <v>975</v>
      </c>
    </row>
    <row r="9" spans="2:5" ht="409.5" customHeight="1" x14ac:dyDescent="0.45">
      <c r="B9" s="14">
        <v>1.3</v>
      </c>
      <c r="C9" s="33" t="s">
        <v>598</v>
      </c>
      <c r="D9" s="16" t="s">
        <v>817</v>
      </c>
      <c r="E9" s="187" t="s">
        <v>977</v>
      </c>
    </row>
    <row r="10" spans="2:5" ht="276.5" customHeight="1" thickBot="1" x14ac:dyDescent="0.5">
      <c r="B10" s="17">
        <v>1.4</v>
      </c>
      <c r="C10" s="34" t="s">
        <v>261</v>
      </c>
      <c r="D10" s="18" t="s">
        <v>754</v>
      </c>
      <c r="E10" s="188" t="s">
        <v>979</v>
      </c>
    </row>
    <row r="11" spans="2:5" ht="8" customHeight="1" thickTop="1" x14ac:dyDescent="0.45"/>
    <row r="12" spans="2:5" ht="24.5" customHeight="1" x14ac:dyDescent="0.45">
      <c r="B12" s="9"/>
      <c r="C12" s="36"/>
      <c r="D12" s="10"/>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931FF-828D-4D68-A3E0-F7474A2B937C}">
  <dimension ref="B2:F16"/>
  <sheetViews>
    <sheetView showGridLines="0" topLeftCell="D9" zoomScale="70" zoomScaleNormal="80" workbookViewId="0">
      <selection activeCell="D10" sqref="D10"/>
    </sheetView>
  </sheetViews>
  <sheetFormatPr defaultColWidth="8.7265625" defaultRowHeight="16.5" x14ac:dyDescent="0.45"/>
  <cols>
    <col min="1" max="1" width="3.453125" style="2" customWidth="1"/>
    <col min="2" max="2" width="5.1796875" style="7" bestFit="1" customWidth="1"/>
    <col min="3" max="3" width="14.54296875" style="29" customWidth="1"/>
    <col min="4" max="4" width="79.54296875" style="2" customWidth="1"/>
    <col min="5" max="5" width="150.6328125" style="8" customWidth="1"/>
    <col min="6" max="6" width="110" style="2" customWidth="1"/>
    <col min="7" max="16384" width="8.7265625" style="2"/>
  </cols>
  <sheetData>
    <row r="2" spans="2:6" s="1" customFormat="1" ht="33.65" customHeight="1" x14ac:dyDescent="0.9">
      <c r="B2" s="330" t="s">
        <v>257</v>
      </c>
      <c r="C2" s="330"/>
      <c r="D2" s="330"/>
      <c r="E2" s="330"/>
    </row>
    <row r="3" spans="2:6" ht="132" customHeight="1" x14ac:dyDescent="0.45">
      <c r="B3" s="331" t="s">
        <v>896</v>
      </c>
      <c r="C3" s="331"/>
      <c r="D3" s="331"/>
      <c r="E3" s="331"/>
    </row>
    <row r="4" spans="2:6" ht="11.5" customHeight="1" x14ac:dyDescent="0.45">
      <c r="B4" s="273"/>
      <c r="C4" s="274"/>
      <c r="D4" s="273"/>
      <c r="E4" s="273"/>
    </row>
    <row r="5" spans="2:6" ht="8.15" customHeight="1" x14ac:dyDescent="0.45">
      <c r="B5" s="271"/>
      <c r="C5" s="272"/>
      <c r="D5" s="271"/>
      <c r="E5" s="271"/>
    </row>
    <row r="6" spans="2:6" s="6" customFormat="1" ht="34.5" customHeight="1" thickBot="1" x14ac:dyDescent="0.6">
      <c r="B6" s="12" t="s">
        <v>126</v>
      </c>
      <c r="C6" s="328" t="s">
        <v>0</v>
      </c>
      <c r="D6" s="329"/>
      <c r="E6" s="12" t="s">
        <v>56</v>
      </c>
    </row>
    <row r="7" spans="2:6" ht="283" customHeight="1" thickTop="1" x14ac:dyDescent="0.45">
      <c r="B7" s="270">
        <v>2.1</v>
      </c>
      <c r="C7" s="267" t="s">
        <v>599</v>
      </c>
      <c r="D7" s="15" t="s">
        <v>668</v>
      </c>
      <c r="E7" s="168" t="s">
        <v>988</v>
      </c>
      <c r="F7" s="269"/>
    </row>
    <row r="8" spans="2:6" ht="409.5" customHeight="1" x14ac:dyDescent="0.45">
      <c r="B8" s="13">
        <v>2.2000000000000002</v>
      </c>
      <c r="C8" s="267" t="s">
        <v>666</v>
      </c>
      <c r="D8" s="16" t="s">
        <v>669</v>
      </c>
      <c r="E8" s="182" t="s">
        <v>987</v>
      </c>
    </row>
    <row r="9" spans="2:6" ht="409" customHeight="1" x14ac:dyDescent="0.45">
      <c r="B9" s="13">
        <v>2.2999999999999998</v>
      </c>
      <c r="C9" s="267" t="s">
        <v>600</v>
      </c>
      <c r="D9" s="25" t="s">
        <v>670</v>
      </c>
      <c r="E9" s="183" t="s">
        <v>986</v>
      </c>
      <c r="F9" s="150"/>
    </row>
    <row r="10" spans="2:6" ht="409.5" customHeight="1" x14ac:dyDescent="0.45">
      <c r="B10" s="13">
        <v>2.4</v>
      </c>
      <c r="C10" s="267" t="s">
        <v>601</v>
      </c>
      <c r="D10" s="25" t="s">
        <v>671</v>
      </c>
      <c r="E10" s="25" t="s">
        <v>985</v>
      </c>
      <c r="F10" s="268"/>
    </row>
    <row r="11" spans="2:6" ht="260.14999999999998" customHeight="1" x14ac:dyDescent="0.45">
      <c r="B11" s="13">
        <v>2.5</v>
      </c>
      <c r="C11" s="267" t="s">
        <v>262</v>
      </c>
      <c r="D11" s="25" t="s">
        <v>672</v>
      </c>
      <c r="E11" s="182" t="s">
        <v>984</v>
      </c>
    </row>
    <row r="12" spans="2:6" ht="168" customHeight="1" x14ac:dyDescent="0.45">
      <c r="B12" s="13">
        <v>2.6</v>
      </c>
      <c r="C12" s="267" t="s">
        <v>263</v>
      </c>
      <c r="D12" s="16" t="s">
        <v>673</v>
      </c>
      <c r="E12" s="183" t="s">
        <v>983</v>
      </c>
    </row>
    <row r="13" spans="2:6" ht="329.5" customHeight="1" x14ac:dyDescent="0.45">
      <c r="B13" s="161">
        <v>2.7</v>
      </c>
      <c r="C13" s="267" t="s">
        <v>602</v>
      </c>
      <c r="D13" s="25" t="s">
        <v>667</v>
      </c>
      <c r="E13" s="25" t="s">
        <v>982</v>
      </c>
    </row>
    <row r="14" spans="2:6" ht="306" customHeight="1" thickBot="1" x14ac:dyDescent="0.5">
      <c r="B14" s="26">
        <v>2.8</v>
      </c>
      <c r="C14" s="267" t="s">
        <v>264</v>
      </c>
      <c r="D14" s="18" t="s">
        <v>981</v>
      </c>
      <c r="E14" s="184" t="s">
        <v>980</v>
      </c>
    </row>
    <row r="15" spans="2:6" ht="8.15" customHeight="1" thickTop="1" x14ac:dyDescent="0.45"/>
    <row r="16" spans="2:6" ht="24.65" customHeight="1" x14ac:dyDescent="0.45">
      <c r="B16" s="9"/>
      <c r="C16" s="30"/>
      <c r="D16" s="10"/>
      <c r="E16" s="11"/>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323F-B030-4F16-B879-9CC9F004614F}">
  <dimension ref="B2:F14"/>
  <sheetViews>
    <sheetView showGridLines="0" topLeftCell="D9" zoomScale="70" zoomScaleNormal="80" workbookViewId="0">
      <selection activeCell="D7" sqref="D7"/>
    </sheetView>
  </sheetViews>
  <sheetFormatPr defaultColWidth="8.7265625" defaultRowHeight="16.5" x14ac:dyDescent="0.45"/>
  <cols>
    <col min="1" max="1" width="2.54296875" style="2" customWidth="1"/>
    <col min="2" max="2" width="5.1796875" style="7" bestFit="1" customWidth="1"/>
    <col min="3" max="3" width="14.54296875" style="29" customWidth="1"/>
    <col min="4" max="4" width="100.1796875" style="2" customWidth="1"/>
    <col min="5" max="5" width="135.90625" style="8" customWidth="1"/>
    <col min="6" max="6" width="37.54296875" style="2" customWidth="1"/>
    <col min="7" max="16384" width="8.7265625" style="2"/>
  </cols>
  <sheetData>
    <row r="2" spans="2:6" s="1" customFormat="1" ht="33.65" customHeight="1" x14ac:dyDescent="0.9">
      <c r="B2" s="330" t="s">
        <v>258</v>
      </c>
      <c r="C2" s="330"/>
      <c r="D2" s="330"/>
      <c r="E2" s="330"/>
    </row>
    <row r="3" spans="2:6" ht="137.15" customHeight="1" x14ac:dyDescent="0.45">
      <c r="B3" s="331" t="s">
        <v>897</v>
      </c>
      <c r="C3" s="331"/>
      <c r="D3" s="331"/>
      <c r="E3" s="331"/>
    </row>
    <row r="4" spans="2:6" ht="11.5" customHeight="1" x14ac:dyDescent="0.45">
      <c r="B4" s="273"/>
      <c r="C4" s="274"/>
      <c r="D4" s="273"/>
      <c r="E4" s="273"/>
    </row>
    <row r="5" spans="2:6" ht="8.15" customHeight="1" x14ac:dyDescent="0.45">
      <c r="B5" s="271"/>
      <c r="C5" s="272"/>
      <c r="D5" s="271"/>
      <c r="E5" s="271"/>
    </row>
    <row r="6" spans="2:6" s="6" customFormat="1" ht="34.5" customHeight="1" thickBot="1" x14ac:dyDescent="0.6">
      <c r="B6" s="12" t="s">
        <v>126</v>
      </c>
      <c r="C6" s="328" t="s">
        <v>0</v>
      </c>
      <c r="D6" s="329"/>
      <c r="E6" s="12" t="s">
        <v>56</v>
      </c>
    </row>
    <row r="7" spans="2:6" ht="409" customHeight="1" thickTop="1" x14ac:dyDescent="0.45">
      <c r="B7" s="270">
        <v>3.1</v>
      </c>
      <c r="C7" s="267" t="s">
        <v>620</v>
      </c>
      <c r="D7" s="15" t="s">
        <v>999</v>
      </c>
      <c r="E7" s="168" t="s">
        <v>998</v>
      </c>
      <c r="F7" s="275"/>
    </row>
    <row r="8" spans="2:6" ht="409" customHeight="1" x14ac:dyDescent="0.45">
      <c r="B8" s="13">
        <v>3.2</v>
      </c>
      <c r="C8" s="267" t="s">
        <v>674</v>
      </c>
      <c r="D8" s="15" t="s">
        <v>997</v>
      </c>
      <c r="E8" s="168" t="s">
        <v>996</v>
      </c>
    </row>
    <row r="9" spans="2:6" ht="409.5" x14ac:dyDescent="0.45">
      <c r="B9" s="13">
        <v>3.3</v>
      </c>
      <c r="C9" s="267" t="s">
        <v>675</v>
      </c>
      <c r="D9" s="16" t="s">
        <v>995</v>
      </c>
      <c r="E9" s="182" t="s">
        <v>994</v>
      </c>
      <c r="F9" s="275"/>
    </row>
    <row r="10" spans="2:6" ht="335.5" customHeight="1" x14ac:dyDescent="0.45">
      <c r="B10" s="13">
        <v>3.4</v>
      </c>
      <c r="C10" s="267" t="s">
        <v>619</v>
      </c>
      <c r="D10" s="15" t="s">
        <v>993</v>
      </c>
      <c r="E10" s="168" t="s">
        <v>992</v>
      </c>
      <c r="F10" s="275"/>
    </row>
    <row r="11" spans="2:6" ht="172.5" customHeight="1" x14ac:dyDescent="0.45">
      <c r="B11" s="13">
        <v>3.5</v>
      </c>
      <c r="C11" s="267" t="s">
        <v>617</v>
      </c>
      <c r="D11" s="15" t="s">
        <v>678</v>
      </c>
      <c r="E11" s="168" t="s">
        <v>991</v>
      </c>
    </row>
    <row r="12" spans="2:6" ht="409.5" customHeight="1" thickBot="1" x14ac:dyDescent="0.5">
      <c r="B12" s="26">
        <v>3.6</v>
      </c>
      <c r="C12" s="267" t="s">
        <v>618</v>
      </c>
      <c r="D12" s="18" t="s">
        <v>990</v>
      </c>
      <c r="E12" s="184" t="s">
        <v>989</v>
      </c>
    </row>
    <row r="13" spans="2:6" ht="8.15" customHeight="1" thickTop="1" x14ac:dyDescent="0.45"/>
    <row r="14" spans="2:6" ht="24.65" customHeight="1" x14ac:dyDescent="0.45">
      <c r="B14" s="9"/>
      <c r="C14" s="30"/>
      <c r="D14" s="10"/>
      <c r="E14" s="11"/>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I219"/>
  <sheetViews>
    <sheetView showGridLines="0" topLeftCell="A210" zoomScale="48" zoomScaleNormal="50" workbookViewId="0">
      <selection activeCell="G215" sqref="G215"/>
    </sheetView>
  </sheetViews>
  <sheetFormatPr defaultColWidth="8.7265625" defaultRowHeight="16" x14ac:dyDescent="0.45"/>
  <cols>
    <col min="1" max="1" width="2.36328125" style="41" customWidth="1"/>
    <col min="2" max="2" width="5.26953125" style="128" customWidth="1"/>
    <col min="3" max="3" width="14.90625" style="37" customWidth="1"/>
    <col min="4" max="4" width="35.26953125" style="104" customWidth="1"/>
    <col min="5" max="5" width="19.08984375" style="39" customWidth="1"/>
    <col min="6" max="6" width="70.7265625" style="40" customWidth="1"/>
    <col min="7" max="7" width="25.54296875" style="41" bestFit="1" customWidth="1"/>
    <col min="8" max="8" width="183.7265625" style="150" customWidth="1"/>
    <col min="9" max="9" width="12.36328125" style="41" bestFit="1" customWidth="1"/>
    <col min="10" max="16384" width="8.7265625" style="41"/>
  </cols>
  <sheetData>
    <row r="1" spans="1:8" x14ac:dyDescent="0.45">
      <c r="D1" s="38"/>
    </row>
    <row r="2" spans="1:8" s="109" customFormat="1" ht="33.5" customHeight="1" x14ac:dyDescent="0.55000000000000004">
      <c r="B2" s="327" t="s">
        <v>596</v>
      </c>
      <c r="C2" s="327"/>
      <c r="D2" s="327"/>
      <c r="E2" s="327"/>
      <c r="F2" s="327"/>
      <c r="G2" s="327"/>
      <c r="H2" s="327"/>
    </row>
    <row r="3" spans="1:8" s="109" customFormat="1" ht="114.5" customHeight="1" x14ac:dyDescent="0.55000000000000004">
      <c r="B3" s="326" t="s">
        <v>898</v>
      </c>
      <c r="C3" s="326"/>
      <c r="D3" s="326"/>
      <c r="E3" s="326"/>
      <c r="F3" s="326"/>
      <c r="G3" s="326"/>
      <c r="H3" s="326"/>
    </row>
    <row r="4" spans="1:8" s="2" customFormat="1" ht="13.5" customHeight="1" x14ac:dyDescent="0.45">
      <c r="B4" s="105"/>
      <c r="C4" s="27"/>
      <c r="D4" s="27"/>
      <c r="E4" s="105"/>
      <c r="F4" s="27"/>
      <c r="G4" s="27"/>
      <c r="H4" s="27"/>
    </row>
    <row r="5" spans="1:8" s="44" customFormat="1" ht="13" customHeight="1" x14ac:dyDescent="0.45">
      <c r="B5" s="43"/>
      <c r="C5" s="42"/>
      <c r="D5" s="42"/>
      <c r="E5" s="43"/>
      <c r="F5" s="42"/>
      <c r="G5" s="42"/>
      <c r="H5" s="42"/>
    </row>
    <row r="6" spans="1:8" s="108" customFormat="1" ht="33" customHeight="1" x14ac:dyDescent="0.45">
      <c r="B6" s="106" t="s">
        <v>126</v>
      </c>
      <c r="C6" s="106" t="s">
        <v>125</v>
      </c>
      <c r="D6" s="107" t="s">
        <v>54</v>
      </c>
      <c r="E6" s="106" t="s">
        <v>55</v>
      </c>
      <c r="F6" s="106" t="s">
        <v>290</v>
      </c>
      <c r="G6" s="106" t="s">
        <v>56</v>
      </c>
      <c r="H6" s="237" t="s">
        <v>57</v>
      </c>
    </row>
    <row r="7" spans="1:8" s="110" customFormat="1" ht="35" customHeight="1" x14ac:dyDescent="0.7">
      <c r="B7" s="369" t="s">
        <v>58</v>
      </c>
      <c r="C7" s="370"/>
      <c r="D7" s="370"/>
      <c r="E7" s="370"/>
      <c r="F7" s="370"/>
      <c r="G7" s="370"/>
      <c r="H7" s="371"/>
    </row>
    <row r="8" spans="1:8" ht="28" customHeight="1" x14ac:dyDescent="0.45">
      <c r="A8" s="129"/>
      <c r="B8" s="129" t="s">
        <v>86</v>
      </c>
      <c r="C8" s="367" t="s">
        <v>179</v>
      </c>
      <c r="D8" s="338" t="s">
        <v>966</v>
      </c>
      <c r="E8" s="45" t="s">
        <v>70</v>
      </c>
      <c r="F8" s="341" t="s">
        <v>838</v>
      </c>
      <c r="G8" s="244">
        <v>56395625.222652711</v>
      </c>
      <c r="H8" s="350"/>
    </row>
    <row r="9" spans="1:8" ht="28" customHeight="1" x14ac:dyDescent="0.45">
      <c r="A9" s="129"/>
      <c r="B9" s="129" t="s">
        <v>88</v>
      </c>
      <c r="C9" s="367"/>
      <c r="D9" s="338"/>
      <c r="E9" s="47" t="s">
        <v>74</v>
      </c>
      <c r="F9" s="341"/>
      <c r="G9" s="245">
        <v>322288645.60631567</v>
      </c>
      <c r="H9" s="350"/>
    </row>
    <row r="10" spans="1:8" ht="28" customHeight="1" x14ac:dyDescent="0.45">
      <c r="A10" s="129"/>
      <c r="B10" s="129" t="s">
        <v>89</v>
      </c>
      <c r="C10" s="367"/>
      <c r="D10" s="338"/>
      <c r="E10" s="49" t="s">
        <v>75</v>
      </c>
      <c r="F10" s="341"/>
      <c r="G10" s="246">
        <v>34558290.413496569</v>
      </c>
      <c r="H10" s="350"/>
    </row>
    <row r="11" spans="1:8" ht="28" customHeight="1" x14ac:dyDescent="0.45">
      <c r="A11" s="129"/>
      <c r="B11" s="129" t="s">
        <v>90</v>
      </c>
      <c r="C11" s="367"/>
      <c r="D11" s="339"/>
      <c r="E11" s="51" t="s">
        <v>128</v>
      </c>
      <c r="F11" s="342"/>
      <c r="G11" s="52"/>
      <c r="H11" s="351"/>
    </row>
    <row r="12" spans="1:8" ht="32" x14ac:dyDescent="0.45">
      <c r="A12" s="129"/>
      <c r="B12" s="129" t="s">
        <v>91</v>
      </c>
      <c r="C12" s="367"/>
      <c r="D12" s="53" t="s">
        <v>59</v>
      </c>
      <c r="E12" s="54" t="s">
        <v>60</v>
      </c>
      <c r="F12" s="55"/>
      <c r="G12" s="253">
        <v>1.8741800868123715E-2</v>
      </c>
      <c r="H12" s="55"/>
    </row>
    <row r="13" spans="1:8" ht="28" customHeight="1" x14ac:dyDescent="0.45">
      <c r="A13" s="129"/>
      <c r="B13" s="129" t="s">
        <v>92</v>
      </c>
      <c r="C13" s="367"/>
      <c r="D13" s="349" t="s">
        <v>965</v>
      </c>
      <c r="E13" s="56" t="s">
        <v>70</v>
      </c>
      <c r="F13" s="340" t="s">
        <v>839</v>
      </c>
      <c r="G13" s="250"/>
      <c r="H13" s="352"/>
    </row>
    <row r="14" spans="1:8" ht="28" customHeight="1" x14ac:dyDescent="0.45">
      <c r="A14" s="129"/>
      <c r="B14" s="129" t="s">
        <v>93</v>
      </c>
      <c r="C14" s="367"/>
      <c r="D14" s="338"/>
      <c r="E14" s="47" t="s">
        <v>74</v>
      </c>
      <c r="F14" s="341"/>
      <c r="G14" s="245">
        <v>52284832.195999995</v>
      </c>
      <c r="H14" s="350"/>
    </row>
    <row r="15" spans="1:8" ht="28" customHeight="1" x14ac:dyDescent="0.45">
      <c r="A15" s="129"/>
      <c r="B15" s="129" t="s">
        <v>94</v>
      </c>
      <c r="C15" s="367"/>
      <c r="D15" s="338"/>
      <c r="E15" s="49" t="s">
        <v>75</v>
      </c>
      <c r="F15" s="341"/>
      <c r="G15" s="246">
        <v>5386879.6950000003</v>
      </c>
      <c r="H15" s="350"/>
    </row>
    <row r="16" spans="1:8" ht="28" customHeight="1" x14ac:dyDescent="0.45">
      <c r="A16" s="129"/>
      <c r="B16" s="129" t="s">
        <v>95</v>
      </c>
      <c r="C16" s="367"/>
      <c r="D16" s="339"/>
      <c r="E16" s="51" t="s">
        <v>128</v>
      </c>
      <c r="F16" s="342"/>
      <c r="G16" s="247"/>
      <c r="H16" s="351"/>
    </row>
    <row r="17" spans="1:8" ht="64" x14ac:dyDescent="0.45">
      <c r="A17" s="129"/>
      <c r="B17" s="129" t="s">
        <v>96</v>
      </c>
      <c r="C17" s="367"/>
      <c r="D17" s="53" t="s">
        <v>856</v>
      </c>
      <c r="E17" s="54" t="s">
        <v>60</v>
      </c>
      <c r="F17" s="55"/>
      <c r="G17" s="253">
        <v>6.426725038098198E-2</v>
      </c>
      <c r="H17" s="55" t="s">
        <v>962</v>
      </c>
    </row>
    <row r="18" spans="1:8" x14ac:dyDescent="0.45">
      <c r="A18" s="129"/>
      <c r="B18" s="129" t="s">
        <v>97</v>
      </c>
      <c r="C18" s="367"/>
      <c r="D18" s="338" t="s">
        <v>645</v>
      </c>
      <c r="E18" s="45" t="s">
        <v>70</v>
      </c>
      <c r="F18" s="341"/>
      <c r="G18" s="244">
        <v>207382383.29198956</v>
      </c>
      <c r="H18" s="352"/>
    </row>
    <row r="19" spans="1:8" x14ac:dyDescent="0.45">
      <c r="A19" s="129"/>
      <c r="B19" s="129" t="s">
        <v>98</v>
      </c>
      <c r="C19" s="367"/>
      <c r="D19" s="338"/>
      <c r="E19" s="47" t="s">
        <v>74</v>
      </c>
      <c r="F19" s="341"/>
      <c r="G19" s="245">
        <v>985320030.76903701</v>
      </c>
      <c r="H19" s="350"/>
    </row>
    <row r="20" spans="1:8" x14ac:dyDescent="0.45">
      <c r="A20" s="129"/>
      <c r="B20" s="129" t="s">
        <v>99</v>
      </c>
      <c r="C20" s="367"/>
      <c r="D20" s="338"/>
      <c r="E20" s="49" t="s">
        <v>75</v>
      </c>
      <c r="F20" s="341"/>
      <c r="G20" s="246">
        <v>78937401.941495731</v>
      </c>
      <c r="H20" s="350"/>
    </row>
    <row r="21" spans="1:8" x14ac:dyDescent="0.45">
      <c r="A21" s="129"/>
      <c r="B21" s="129" t="s">
        <v>100</v>
      </c>
      <c r="C21" s="367"/>
      <c r="D21" s="339"/>
      <c r="E21" s="51" t="s">
        <v>128</v>
      </c>
      <c r="F21" s="342"/>
      <c r="G21" s="52"/>
      <c r="H21" s="351"/>
    </row>
    <row r="22" spans="1:8" ht="48" x14ac:dyDescent="0.45">
      <c r="A22" s="129"/>
      <c r="B22" s="129" t="s">
        <v>101</v>
      </c>
      <c r="C22" s="367"/>
      <c r="D22" s="53" t="s">
        <v>622</v>
      </c>
      <c r="E22" s="54" t="s">
        <v>61</v>
      </c>
      <c r="F22" s="55"/>
      <c r="G22" s="253">
        <v>4.6056845818167165E-2</v>
      </c>
      <c r="H22" s="55"/>
    </row>
    <row r="23" spans="1:8" x14ac:dyDescent="0.45">
      <c r="A23" s="129"/>
      <c r="B23" s="129" t="s">
        <v>102</v>
      </c>
      <c r="C23" s="367"/>
      <c r="D23" s="382" t="s">
        <v>857</v>
      </c>
      <c r="E23" s="56" t="s">
        <v>70</v>
      </c>
      <c r="F23" s="340"/>
      <c r="G23" s="250">
        <v>245000</v>
      </c>
      <c r="H23" s="379"/>
    </row>
    <row r="24" spans="1:8" x14ac:dyDescent="0.45">
      <c r="A24" s="129"/>
      <c r="B24" s="129" t="s">
        <v>103</v>
      </c>
      <c r="C24" s="367"/>
      <c r="D24" s="383"/>
      <c r="E24" s="47" t="s">
        <v>74</v>
      </c>
      <c r="F24" s="341"/>
      <c r="G24" s="245">
        <v>75036192.620999977</v>
      </c>
      <c r="H24" s="380"/>
    </row>
    <row r="25" spans="1:8" x14ac:dyDescent="0.45">
      <c r="A25" s="129"/>
      <c r="B25" s="129" t="s">
        <v>104</v>
      </c>
      <c r="C25" s="367"/>
      <c r="D25" s="383"/>
      <c r="E25" s="49" t="s">
        <v>75</v>
      </c>
      <c r="F25" s="341"/>
      <c r="G25" s="246">
        <v>13596629.769113999</v>
      </c>
      <c r="H25" s="380"/>
    </row>
    <row r="26" spans="1:8" x14ac:dyDescent="0.45">
      <c r="A26" s="129"/>
      <c r="B26" s="129" t="s">
        <v>105</v>
      </c>
      <c r="C26" s="367"/>
      <c r="D26" s="384"/>
      <c r="E26" s="51" t="s">
        <v>128</v>
      </c>
      <c r="F26" s="342"/>
      <c r="G26" s="247"/>
      <c r="H26" s="381"/>
    </row>
    <row r="27" spans="1:8" ht="80" x14ac:dyDescent="0.45">
      <c r="A27" s="129"/>
      <c r="B27" s="129" t="s">
        <v>106</v>
      </c>
      <c r="C27" s="367"/>
      <c r="D27" s="53" t="s">
        <v>858</v>
      </c>
      <c r="E27" s="54" t="s">
        <v>61</v>
      </c>
      <c r="F27" s="55"/>
      <c r="G27" s="253">
        <v>4.3355626021904764E-2</v>
      </c>
      <c r="H27" s="55" t="s">
        <v>962</v>
      </c>
    </row>
    <row r="28" spans="1:8" ht="112" x14ac:dyDescent="0.45">
      <c r="A28" s="129"/>
      <c r="B28" s="129" t="s">
        <v>107</v>
      </c>
      <c r="C28" s="367"/>
      <c r="D28" s="58" t="s">
        <v>712</v>
      </c>
      <c r="E28" s="59" t="s">
        <v>70</v>
      </c>
      <c r="F28" s="61" t="s">
        <v>719</v>
      </c>
      <c r="G28" s="279" t="s">
        <v>901</v>
      </c>
      <c r="H28" s="61"/>
    </row>
    <row r="29" spans="1:8" ht="48" x14ac:dyDescent="0.45">
      <c r="A29" s="129"/>
      <c r="B29" s="129" t="s">
        <v>87</v>
      </c>
      <c r="C29" s="367"/>
      <c r="D29" s="53" t="s">
        <v>62</v>
      </c>
      <c r="E29" s="54" t="s">
        <v>60</v>
      </c>
      <c r="F29" s="55"/>
      <c r="G29" s="55" t="s">
        <v>901</v>
      </c>
      <c r="H29" s="55"/>
    </row>
    <row r="30" spans="1:8" ht="128" x14ac:dyDescent="0.45">
      <c r="A30" s="129"/>
      <c r="B30" s="129" t="s">
        <v>108</v>
      </c>
      <c r="C30" s="367"/>
      <c r="D30" s="58" t="s">
        <v>713</v>
      </c>
      <c r="E30" s="59" t="s">
        <v>70</v>
      </c>
      <c r="F30" s="61" t="s">
        <v>718</v>
      </c>
      <c r="G30" s="279" t="s">
        <v>901</v>
      </c>
      <c r="H30" s="280"/>
    </row>
    <row r="31" spans="1:8" ht="48" x14ac:dyDescent="0.45">
      <c r="A31" s="129"/>
      <c r="B31" s="129" t="s">
        <v>109</v>
      </c>
      <c r="C31" s="367"/>
      <c r="D31" s="53" t="s">
        <v>63</v>
      </c>
      <c r="E31" s="54" t="s">
        <v>60</v>
      </c>
      <c r="F31" s="55"/>
      <c r="G31" s="55" t="s">
        <v>901</v>
      </c>
      <c r="H31" s="55"/>
    </row>
    <row r="32" spans="1:8" ht="48" x14ac:dyDescent="0.45">
      <c r="A32" s="129"/>
      <c r="B32" s="129" t="s">
        <v>110</v>
      </c>
      <c r="C32" s="367"/>
      <c r="D32" s="58" t="s">
        <v>714</v>
      </c>
      <c r="E32" s="59" t="s">
        <v>70</v>
      </c>
      <c r="F32" s="61"/>
      <c r="G32" s="279" t="s">
        <v>901</v>
      </c>
      <c r="H32" s="280"/>
    </row>
    <row r="33" spans="1:9" ht="48" x14ac:dyDescent="0.45">
      <c r="A33" s="129"/>
      <c r="B33" s="129" t="s">
        <v>111</v>
      </c>
      <c r="C33" s="367"/>
      <c r="D33" s="53" t="s">
        <v>270</v>
      </c>
      <c r="E33" s="54" t="s">
        <v>60</v>
      </c>
      <c r="F33" s="55"/>
      <c r="G33" s="55" t="s">
        <v>901</v>
      </c>
      <c r="H33" s="55"/>
    </row>
    <row r="34" spans="1:9" ht="75.5" customHeight="1" x14ac:dyDescent="0.45">
      <c r="A34" s="129"/>
      <c r="B34" s="129" t="s">
        <v>112</v>
      </c>
      <c r="C34" s="367"/>
      <c r="D34" s="58" t="s">
        <v>271</v>
      </c>
      <c r="E34" s="59" t="s">
        <v>60</v>
      </c>
      <c r="F34" s="61" t="s">
        <v>852</v>
      </c>
      <c r="G34" s="251">
        <v>2.6860792465885049E-3</v>
      </c>
      <c r="H34" s="61"/>
    </row>
    <row r="35" spans="1:9" ht="48" x14ac:dyDescent="0.45">
      <c r="A35" s="129"/>
      <c r="B35" s="129" t="s">
        <v>113</v>
      </c>
      <c r="C35" s="367"/>
      <c r="D35" s="53" t="s">
        <v>127</v>
      </c>
      <c r="E35" s="54" t="s">
        <v>60</v>
      </c>
      <c r="F35" s="55" t="s">
        <v>822</v>
      </c>
      <c r="G35" s="255">
        <v>3.2073213164878725E-2</v>
      </c>
      <c r="H35" s="55"/>
    </row>
    <row r="36" spans="1:9" ht="32.5" thickBot="1" x14ac:dyDescent="0.5">
      <c r="A36" s="129"/>
      <c r="B36" s="129" t="s">
        <v>114</v>
      </c>
      <c r="C36" s="368"/>
      <c r="D36" s="100" t="s">
        <v>76</v>
      </c>
      <c r="E36" s="71" t="s">
        <v>60</v>
      </c>
      <c r="F36" s="72" t="s">
        <v>944</v>
      </c>
      <c r="G36" s="256">
        <v>4.346216144406332E-2</v>
      </c>
      <c r="H36" s="72"/>
    </row>
    <row r="37" spans="1:9" ht="32.5" thickTop="1" x14ac:dyDescent="0.45">
      <c r="A37" s="129"/>
      <c r="B37" s="129" t="s">
        <v>115</v>
      </c>
      <c r="C37" s="356" t="s">
        <v>83</v>
      </c>
      <c r="D37" s="65" t="s">
        <v>792</v>
      </c>
      <c r="E37" s="54" t="s">
        <v>272</v>
      </c>
      <c r="F37" s="55" t="s">
        <v>793</v>
      </c>
      <c r="G37" s="281">
        <v>3424.58</v>
      </c>
      <c r="H37" s="282"/>
    </row>
    <row r="38" spans="1:9" ht="32" x14ac:dyDescent="0.45">
      <c r="A38" s="129"/>
      <c r="B38" s="129" t="s">
        <v>116</v>
      </c>
      <c r="C38" s="357"/>
      <c r="D38" s="262" t="s">
        <v>794</v>
      </c>
      <c r="E38" s="62" t="s">
        <v>273</v>
      </c>
      <c r="F38" s="61" t="s">
        <v>795</v>
      </c>
      <c r="G38" s="283">
        <v>2652.26</v>
      </c>
      <c r="H38" s="284"/>
    </row>
    <row r="39" spans="1:9" ht="32" x14ac:dyDescent="0.45">
      <c r="A39" s="129"/>
      <c r="B39" s="129" t="s">
        <v>117</v>
      </c>
      <c r="C39" s="357"/>
      <c r="D39" s="65" t="s">
        <v>796</v>
      </c>
      <c r="E39" s="54" t="s">
        <v>273</v>
      </c>
      <c r="F39" s="55" t="s">
        <v>924</v>
      </c>
      <c r="G39" s="281">
        <v>3792490.7487190398</v>
      </c>
      <c r="H39" s="282"/>
      <c r="I39" s="202"/>
    </row>
    <row r="40" spans="1:9" ht="48" x14ac:dyDescent="0.45">
      <c r="A40" s="129"/>
      <c r="B40" s="129" t="s">
        <v>118</v>
      </c>
      <c r="C40" s="357"/>
      <c r="D40" s="262" t="s">
        <v>276</v>
      </c>
      <c r="E40" s="62" t="s">
        <v>273</v>
      </c>
      <c r="F40" s="61" t="s">
        <v>808</v>
      </c>
      <c r="G40" s="283">
        <v>3798567.5887190397</v>
      </c>
      <c r="H40" s="284"/>
    </row>
    <row r="41" spans="1:9" ht="103" customHeight="1" x14ac:dyDescent="0.45">
      <c r="A41" s="129"/>
      <c r="B41" s="129" t="s">
        <v>119</v>
      </c>
      <c r="C41" s="357"/>
      <c r="D41" s="65" t="s">
        <v>129</v>
      </c>
      <c r="E41" s="54" t="s">
        <v>273</v>
      </c>
      <c r="F41" s="55" t="s">
        <v>810</v>
      </c>
      <c r="G41" s="281">
        <v>3784041.7987190401</v>
      </c>
      <c r="H41" s="285" t="s">
        <v>949</v>
      </c>
    </row>
    <row r="42" spans="1:9" ht="64" x14ac:dyDescent="0.45">
      <c r="A42" s="129"/>
      <c r="B42" s="129" t="s">
        <v>120</v>
      </c>
      <c r="C42" s="357"/>
      <c r="D42" s="262" t="s">
        <v>275</v>
      </c>
      <c r="E42" s="62" t="s">
        <v>274</v>
      </c>
      <c r="F42" s="61" t="s">
        <v>809</v>
      </c>
      <c r="G42" s="286">
        <v>2.0740197062555756</v>
      </c>
      <c r="H42" s="284"/>
    </row>
    <row r="43" spans="1:9" ht="48" x14ac:dyDescent="0.45">
      <c r="A43" s="129"/>
      <c r="B43" s="129" t="s">
        <v>121</v>
      </c>
      <c r="C43" s="357"/>
      <c r="D43" s="65" t="s">
        <v>79</v>
      </c>
      <c r="E43" s="54" t="s">
        <v>274</v>
      </c>
      <c r="F43" s="55" t="s">
        <v>823</v>
      </c>
      <c r="G43" s="287">
        <v>247</v>
      </c>
      <c r="H43" s="282"/>
    </row>
    <row r="44" spans="1:9" ht="71" customHeight="1" x14ac:dyDescent="0.45">
      <c r="A44" s="129"/>
      <c r="B44" s="129" t="s">
        <v>122</v>
      </c>
      <c r="C44" s="357"/>
      <c r="D44" s="262" t="s">
        <v>298</v>
      </c>
      <c r="E44" s="62" t="s">
        <v>60</v>
      </c>
      <c r="F44" s="61" t="s">
        <v>797</v>
      </c>
      <c r="G44" s="288">
        <v>0.46700000000000003</v>
      </c>
      <c r="H44" s="68" t="s">
        <v>943</v>
      </c>
    </row>
    <row r="45" spans="1:9" ht="32" x14ac:dyDescent="0.45">
      <c r="A45" s="129"/>
      <c r="B45" s="129" t="s">
        <v>123</v>
      </c>
      <c r="C45" s="357"/>
      <c r="D45" s="65" t="s">
        <v>799</v>
      </c>
      <c r="E45" s="54" t="s">
        <v>60</v>
      </c>
      <c r="F45" s="55" t="s">
        <v>798</v>
      </c>
      <c r="G45" s="287" t="s">
        <v>948</v>
      </c>
      <c r="H45" s="282" t="s">
        <v>899</v>
      </c>
    </row>
    <row r="46" spans="1:9" ht="48.5" thickBot="1" x14ac:dyDescent="0.5">
      <c r="A46" s="129"/>
      <c r="B46" s="129" t="s">
        <v>124</v>
      </c>
      <c r="C46" s="358"/>
      <c r="D46" s="70" t="s">
        <v>800</v>
      </c>
      <c r="E46" s="71" t="s">
        <v>60</v>
      </c>
      <c r="F46" s="72" t="s">
        <v>801</v>
      </c>
      <c r="G46" s="289" t="s">
        <v>901</v>
      </c>
      <c r="H46" s="290"/>
    </row>
    <row r="47" spans="1:9" s="44" customFormat="1" ht="48.5" thickTop="1" x14ac:dyDescent="0.45">
      <c r="A47" s="129"/>
      <c r="B47" s="129" t="s">
        <v>130</v>
      </c>
      <c r="C47" s="377" t="s">
        <v>80</v>
      </c>
      <c r="D47" s="65" t="s">
        <v>282</v>
      </c>
      <c r="E47" s="54" t="s">
        <v>621</v>
      </c>
      <c r="F47" s="55" t="s">
        <v>802</v>
      </c>
      <c r="G47" s="203">
        <v>39048211</v>
      </c>
      <c r="H47" s="55"/>
    </row>
    <row r="48" spans="1:9" s="44" customFormat="1" ht="119.5" customHeight="1" x14ac:dyDescent="0.45">
      <c r="A48" s="129"/>
      <c r="B48" s="129" t="s">
        <v>131</v>
      </c>
      <c r="C48" s="367"/>
      <c r="D48" s="262" t="s">
        <v>285</v>
      </c>
      <c r="E48" s="62" t="s">
        <v>60</v>
      </c>
      <c r="F48" s="61" t="s">
        <v>803</v>
      </c>
      <c r="G48" s="251">
        <v>3.68238124916914E-2</v>
      </c>
      <c r="H48" s="204" t="s">
        <v>921</v>
      </c>
      <c r="I48" s="205"/>
    </row>
    <row r="49" spans="1:8" s="44" customFormat="1" ht="32" x14ac:dyDescent="0.45">
      <c r="A49" s="129"/>
      <c r="B49" s="129" t="s">
        <v>132</v>
      </c>
      <c r="C49" s="367"/>
      <c r="D49" s="65" t="s">
        <v>277</v>
      </c>
      <c r="E49" s="54" t="s">
        <v>288</v>
      </c>
      <c r="F49" s="55" t="s">
        <v>824</v>
      </c>
      <c r="G49" s="291">
        <v>4697.2466017081679</v>
      </c>
      <c r="H49" s="55"/>
    </row>
    <row r="50" spans="1:8" s="44" customFormat="1" ht="64.5" thickBot="1" x14ac:dyDescent="0.5">
      <c r="A50" s="129"/>
      <c r="B50" s="129" t="s">
        <v>133</v>
      </c>
      <c r="C50" s="368"/>
      <c r="D50" s="70" t="s">
        <v>283</v>
      </c>
      <c r="E50" s="71" t="s">
        <v>60</v>
      </c>
      <c r="F50" s="72" t="s">
        <v>284</v>
      </c>
      <c r="G50" s="292">
        <v>-5.33E-2</v>
      </c>
      <c r="H50" s="72"/>
    </row>
    <row r="51" spans="1:8" s="44" customFormat="1" ht="32.5" thickTop="1" x14ac:dyDescent="0.45">
      <c r="A51" s="129"/>
      <c r="B51" s="129" t="s">
        <v>134</v>
      </c>
      <c r="C51" s="377" t="s">
        <v>84</v>
      </c>
      <c r="D51" s="65" t="s">
        <v>655</v>
      </c>
      <c r="E51" s="54" t="s">
        <v>142</v>
      </c>
      <c r="F51" s="55" t="s">
        <v>804</v>
      </c>
      <c r="G51" s="212">
        <v>120424</v>
      </c>
      <c r="H51" s="55"/>
    </row>
    <row r="52" spans="1:8" s="44" customFormat="1" ht="77.5" customHeight="1" x14ac:dyDescent="0.45">
      <c r="A52" s="129"/>
      <c r="B52" s="129" t="s">
        <v>135</v>
      </c>
      <c r="C52" s="367"/>
      <c r="D52" s="66" t="s">
        <v>289</v>
      </c>
      <c r="E52" s="62" t="s">
        <v>287</v>
      </c>
      <c r="F52" s="61" t="s">
        <v>826</v>
      </c>
      <c r="G52" s="231">
        <v>14.486264886322628</v>
      </c>
      <c r="H52" s="61" t="s">
        <v>926</v>
      </c>
    </row>
    <row r="53" spans="1:8" s="44" customFormat="1" ht="96" customHeight="1" thickBot="1" x14ac:dyDescent="0.5">
      <c r="A53" s="129"/>
      <c r="B53" s="129" t="s">
        <v>136</v>
      </c>
      <c r="C53" s="368"/>
      <c r="D53" s="122" t="s">
        <v>286</v>
      </c>
      <c r="E53" s="123" t="s">
        <v>60</v>
      </c>
      <c r="F53" s="124" t="s">
        <v>825</v>
      </c>
      <c r="G53" s="124">
        <v>0</v>
      </c>
      <c r="H53" s="124"/>
    </row>
    <row r="54" spans="1:8" s="44" customFormat="1" ht="32.5" thickTop="1" x14ac:dyDescent="0.45">
      <c r="A54" s="129"/>
      <c r="B54" s="129" t="s">
        <v>137</v>
      </c>
      <c r="C54" s="367" t="s">
        <v>85</v>
      </c>
      <c r="D54" s="66" t="s">
        <v>180</v>
      </c>
      <c r="E54" s="62" t="s">
        <v>181</v>
      </c>
      <c r="F54" s="61" t="s">
        <v>805</v>
      </c>
      <c r="G54" s="206" t="s">
        <v>901</v>
      </c>
      <c r="H54" s="61" t="s">
        <v>922</v>
      </c>
    </row>
    <row r="55" spans="1:8" s="44" customFormat="1" ht="48" x14ac:dyDescent="0.45">
      <c r="A55" s="129"/>
      <c r="B55" s="129" t="s">
        <v>138</v>
      </c>
      <c r="C55" s="367"/>
      <c r="D55" s="125" t="s">
        <v>182</v>
      </c>
      <c r="E55" s="126" t="s">
        <v>183</v>
      </c>
      <c r="F55" s="127" t="s">
        <v>679</v>
      </c>
      <c r="G55" s="127" t="s">
        <v>901</v>
      </c>
      <c r="H55" s="127" t="s">
        <v>922</v>
      </c>
    </row>
    <row r="56" spans="1:8" s="44" customFormat="1" ht="48" x14ac:dyDescent="0.45">
      <c r="A56" s="129"/>
      <c r="B56" s="129" t="s">
        <v>139</v>
      </c>
      <c r="C56" s="367"/>
      <c r="D56" s="66" t="s">
        <v>681</v>
      </c>
      <c r="E56" s="62" t="s">
        <v>60</v>
      </c>
      <c r="F56" s="61" t="s">
        <v>680</v>
      </c>
      <c r="G56" s="61" t="s">
        <v>901</v>
      </c>
      <c r="H56" s="61" t="s">
        <v>900</v>
      </c>
    </row>
    <row r="57" spans="1:8" s="44" customFormat="1" x14ac:dyDescent="0.45">
      <c r="A57" s="129"/>
      <c r="B57" s="129" t="s">
        <v>140</v>
      </c>
      <c r="C57" s="367"/>
      <c r="D57" s="125" t="s">
        <v>291</v>
      </c>
      <c r="E57" s="126" t="s">
        <v>292</v>
      </c>
      <c r="F57" s="127" t="s">
        <v>806</v>
      </c>
      <c r="G57" s="260">
        <v>198480</v>
      </c>
      <c r="H57" s="127"/>
    </row>
    <row r="58" spans="1:8" s="44" customFormat="1" ht="48" x14ac:dyDescent="0.45">
      <c r="A58" s="129"/>
      <c r="B58" s="129" t="s">
        <v>141</v>
      </c>
      <c r="C58" s="367"/>
      <c r="D58" s="66" t="s">
        <v>656</v>
      </c>
      <c r="E58" s="62" t="s">
        <v>183</v>
      </c>
      <c r="F58" s="61" t="s">
        <v>294</v>
      </c>
      <c r="G58" s="299">
        <v>23.875857091302802</v>
      </c>
      <c r="H58" s="61" t="s">
        <v>923</v>
      </c>
    </row>
    <row r="59" spans="1:8" s="44" customFormat="1" ht="80" x14ac:dyDescent="0.45">
      <c r="A59" s="129"/>
      <c r="B59" s="129" t="s">
        <v>185</v>
      </c>
      <c r="C59" s="367"/>
      <c r="D59" s="125" t="s">
        <v>392</v>
      </c>
      <c r="E59" s="126" t="s">
        <v>64</v>
      </c>
      <c r="F59" s="127" t="s">
        <v>393</v>
      </c>
      <c r="G59" s="127" t="s">
        <v>902</v>
      </c>
      <c r="H59" s="127" t="s">
        <v>947</v>
      </c>
    </row>
    <row r="60" spans="1:8" s="44" customFormat="1" ht="32" x14ac:dyDescent="0.45">
      <c r="A60" s="129"/>
      <c r="B60" s="129" t="s">
        <v>186</v>
      </c>
      <c r="C60" s="367"/>
      <c r="D60" s="66" t="s">
        <v>184</v>
      </c>
      <c r="E60" s="62" t="s">
        <v>292</v>
      </c>
      <c r="F60" s="61" t="s">
        <v>807</v>
      </c>
      <c r="G60" s="61" t="s">
        <v>901</v>
      </c>
      <c r="H60" s="61"/>
    </row>
    <row r="61" spans="1:8" s="44" customFormat="1" ht="32" x14ac:dyDescent="0.45">
      <c r="A61" s="129"/>
      <c r="B61" s="129" t="s">
        <v>278</v>
      </c>
      <c r="C61" s="367"/>
      <c r="D61" s="125" t="s">
        <v>682</v>
      </c>
      <c r="E61" s="126" t="s">
        <v>183</v>
      </c>
      <c r="F61" s="127" t="s">
        <v>683</v>
      </c>
      <c r="G61" s="127" t="s">
        <v>901</v>
      </c>
      <c r="H61" s="127"/>
    </row>
    <row r="62" spans="1:8" s="44" customFormat="1" ht="162" customHeight="1" thickBot="1" x14ac:dyDescent="0.5">
      <c r="A62" s="129"/>
      <c r="B62" s="129" t="s">
        <v>279</v>
      </c>
      <c r="C62" s="367"/>
      <c r="D62" s="73" t="s">
        <v>293</v>
      </c>
      <c r="E62" s="71" t="s">
        <v>64</v>
      </c>
      <c r="F62" s="72" t="s">
        <v>827</v>
      </c>
      <c r="G62" s="72" t="s">
        <v>902</v>
      </c>
      <c r="H62" s="72" t="s">
        <v>1000</v>
      </c>
    </row>
    <row r="63" spans="1:8" ht="257" customHeight="1" thickTop="1" x14ac:dyDescent="0.45">
      <c r="A63" s="129"/>
      <c r="B63" s="129" t="s">
        <v>280</v>
      </c>
      <c r="C63" s="377" t="s">
        <v>255</v>
      </c>
      <c r="D63" s="125" t="s">
        <v>295</v>
      </c>
      <c r="E63" s="126" t="s">
        <v>64</v>
      </c>
      <c r="F63" s="127" t="s">
        <v>814</v>
      </c>
      <c r="G63" s="127" t="s">
        <v>902</v>
      </c>
      <c r="H63" s="127" t="s">
        <v>932</v>
      </c>
    </row>
    <row r="64" spans="1:8" ht="32" x14ac:dyDescent="0.45">
      <c r="A64" s="129"/>
      <c r="B64" s="129" t="s">
        <v>281</v>
      </c>
      <c r="C64" s="367"/>
      <c r="D64" s="262" t="s">
        <v>387</v>
      </c>
      <c r="E64" s="62" t="s">
        <v>64</v>
      </c>
      <c r="F64" s="61" t="s">
        <v>828</v>
      </c>
      <c r="G64" s="61" t="s">
        <v>902</v>
      </c>
      <c r="H64" s="61" t="s">
        <v>950</v>
      </c>
    </row>
    <row r="65" spans="1:8" ht="48" x14ac:dyDescent="0.45">
      <c r="A65" s="129"/>
      <c r="B65" s="129" t="s">
        <v>296</v>
      </c>
      <c r="C65" s="367"/>
      <c r="D65" s="125" t="s">
        <v>890</v>
      </c>
      <c r="E65" s="126" t="s">
        <v>64</v>
      </c>
      <c r="F65" s="127" t="s">
        <v>892</v>
      </c>
      <c r="G65" s="127" t="s">
        <v>902</v>
      </c>
      <c r="H65" s="127"/>
    </row>
    <row r="66" spans="1:8" ht="32" x14ac:dyDescent="0.45">
      <c r="A66" s="129"/>
      <c r="B66" s="129" t="s">
        <v>297</v>
      </c>
      <c r="C66" s="367"/>
      <c r="D66" s="262" t="s">
        <v>811</v>
      </c>
      <c r="E66" s="62" t="s">
        <v>64</v>
      </c>
      <c r="F66" s="61" t="s">
        <v>829</v>
      </c>
      <c r="G66" s="61" t="s">
        <v>902</v>
      </c>
      <c r="H66" s="61"/>
    </row>
    <row r="67" spans="1:8" ht="32" x14ac:dyDescent="0.45">
      <c r="A67" s="129"/>
      <c r="B67" s="129" t="s">
        <v>299</v>
      </c>
      <c r="C67" s="367"/>
      <c r="D67" s="125" t="s">
        <v>815</v>
      </c>
      <c r="E67" s="126" t="s">
        <v>64</v>
      </c>
      <c r="F67" s="127" t="s">
        <v>830</v>
      </c>
      <c r="G67" s="127" t="s">
        <v>902</v>
      </c>
      <c r="H67" s="127"/>
    </row>
    <row r="68" spans="1:8" x14ac:dyDescent="0.45">
      <c r="A68" s="129"/>
      <c r="B68" s="129" t="s">
        <v>389</v>
      </c>
      <c r="C68" s="367"/>
      <c r="D68" s="262" t="s">
        <v>388</v>
      </c>
      <c r="E68" s="62" t="s">
        <v>64</v>
      </c>
      <c r="F68" s="61" t="s">
        <v>889</v>
      </c>
      <c r="G68" s="61" t="s">
        <v>906</v>
      </c>
      <c r="H68" s="61" t="s">
        <v>1001</v>
      </c>
    </row>
    <row r="69" spans="1:8" ht="96" x14ac:dyDescent="0.45">
      <c r="A69" s="129"/>
      <c r="B69" s="129" t="s">
        <v>390</v>
      </c>
      <c r="C69" s="367"/>
      <c r="D69" s="125" t="s">
        <v>253</v>
      </c>
      <c r="E69" s="126" t="s">
        <v>64</v>
      </c>
      <c r="F69" s="127" t="s">
        <v>893</v>
      </c>
      <c r="G69" s="127" t="s">
        <v>906</v>
      </c>
      <c r="H69" s="127" t="s">
        <v>951</v>
      </c>
    </row>
    <row r="70" spans="1:8" ht="64" x14ac:dyDescent="0.45">
      <c r="A70" s="129"/>
      <c r="B70" s="129" t="s">
        <v>391</v>
      </c>
      <c r="C70" s="367"/>
      <c r="D70" s="262" t="s">
        <v>812</v>
      </c>
      <c r="E70" s="62" t="s">
        <v>64</v>
      </c>
      <c r="F70" s="61" t="s">
        <v>831</v>
      </c>
      <c r="G70" s="61" t="s">
        <v>906</v>
      </c>
      <c r="H70" s="61" t="s">
        <v>953</v>
      </c>
    </row>
    <row r="71" spans="1:8" ht="92" customHeight="1" x14ac:dyDescent="0.45">
      <c r="A71" s="129"/>
      <c r="B71" s="129" t="s">
        <v>394</v>
      </c>
      <c r="C71" s="367"/>
      <c r="D71" s="125" t="s">
        <v>816</v>
      </c>
      <c r="E71" s="126" t="s">
        <v>64</v>
      </c>
      <c r="F71" s="127" t="s">
        <v>832</v>
      </c>
      <c r="G71" s="127" t="s">
        <v>906</v>
      </c>
      <c r="H71" s="127" t="s">
        <v>952</v>
      </c>
    </row>
    <row r="72" spans="1:8" ht="16.5" thickBot="1" x14ac:dyDescent="0.5">
      <c r="A72" s="129"/>
      <c r="B72" s="129" t="s">
        <v>891</v>
      </c>
      <c r="C72" s="378"/>
      <c r="D72" s="276" t="s">
        <v>813</v>
      </c>
      <c r="E72" s="277" t="s">
        <v>64</v>
      </c>
      <c r="F72" s="201" t="s">
        <v>833</v>
      </c>
      <c r="G72" s="201" t="s">
        <v>902</v>
      </c>
      <c r="H72" s="201"/>
    </row>
    <row r="73" spans="1:8" s="44" customFormat="1" x14ac:dyDescent="0.45">
      <c r="B73" s="130"/>
      <c r="C73" s="74"/>
      <c r="D73" s="75"/>
      <c r="E73" s="76"/>
      <c r="F73" s="77"/>
      <c r="G73" s="77"/>
      <c r="H73" s="78"/>
    </row>
    <row r="74" spans="1:8" ht="26" x14ac:dyDescent="0.45">
      <c r="B74" s="374" t="s">
        <v>145</v>
      </c>
      <c r="C74" s="375"/>
      <c r="D74" s="375"/>
      <c r="E74" s="375"/>
      <c r="F74" s="375"/>
      <c r="G74" s="375"/>
      <c r="H74" s="376"/>
    </row>
    <row r="75" spans="1:8" ht="28.5" customHeight="1" x14ac:dyDescent="0.45">
      <c r="B75" s="129" t="s">
        <v>143</v>
      </c>
      <c r="C75" s="354"/>
      <c r="D75" s="338" t="s">
        <v>646</v>
      </c>
      <c r="E75" s="45" t="s">
        <v>70</v>
      </c>
      <c r="F75" s="341" t="s">
        <v>834</v>
      </c>
      <c r="G75" s="244">
        <v>342477650.13</v>
      </c>
      <c r="H75" s="336"/>
    </row>
    <row r="76" spans="1:8" ht="28.5" customHeight="1" x14ac:dyDescent="0.45">
      <c r="B76" s="129" t="s">
        <v>144</v>
      </c>
      <c r="C76" s="354"/>
      <c r="D76" s="338"/>
      <c r="E76" s="47" t="s">
        <v>74</v>
      </c>
      <c r="F76" s="341"/>
      <c r="G76" s="245">
        <v>28990686.7163</v>
      </c>
      <c r="H76" s="336"/>
    </row>
    <row r="77" spans="1:8" ht="28.5" customHeight="1" x14ac:dyDescent="0.45">
      <c r="B77" s="129" t="s">
        <v>146</v>
      </c>
      <c r="C77" s="354"/>
      <c r="D77" s="338"/>
      <c r="E77" s="49" t="s">
        <v>75</v>
      </c>
      <c r="F77" s="341"/>
      <c r="G77" s="246">
        <v>12808256.601299999</v>
      </c>
      <c r="H77" s="336"/>
    </row>
    <row r="78" spans="1:8" ht="28.5" customHeight="1" x14ac:dyDescent="0.45">
      <c r="B78" s="129" t="s">
        <v>147</v>
      </c>
      <c r="C78" s="354"/>
      <c r="D78" s="339"/>
      <c r="E78" s="51" t="s">
        <v>128</v>
      </c>
      <c r="F78" s="342"/>
      <c r="G78" s="247">
        <v>0</v>
      </c>
      <c r="H78" s="337"/>
    </row>
    <row r="79" spans="1:8" ht="32" x14ac:dyDescent="0.45">
      <c r="B79" s="129" t="s">
        <v>148</v>
      </c>
      <c r="C79" s="354"/>
      <c r="D79" s="249" t="s">
        <v>939</v>
      </c>
      <c r="E79" s="80" t="s">
        <v>60</v>
      </c>
      <c r="F79" s="81"/>
      <c r="G79" s="248">
        <v>1.74281065605199E-2</v>
      </c>
      <c r="H79" s="81"/>
    </row>
    <row r="80" spans="1:8" ht="28" customHeight="1" x14ac:dyDescent="0.45">
      <c r="B80" s="129" t="s">
        <v>149</v>
      </c>
      <c r="C80" s="354"/>
      <c r="D80" s="349" t="s">
        <v>859</v>
      </c>
      <c r="E80" s="56" t="s">
        <v>70</v>
      </c>
      <c r="F80" s="340" t="s">
        <v>835</v>
      </c>
      <c r="G80" s="250">
        <v>109081060.51000001</v>
      </c>
      <c r="H80" s="335"/>
    </row>
    <row r="81" spans="2:8" ht="28" customHeight="1" x14ac:dyDescent="0.45">
      <c r="B81" s="129" t="s">
        <v>150</v>
      </c>
      <c r="C81" s="354"/>
      <c r="D81" s="338"/>
      <c r="E81" s="47" t="s">
        <v>74</v>
      </c>
      <c r="F81" s="341"/>
      <c r="G81" s="245"/>
      <c r="H81" s="336"/>
    </row>
    <row r="82" spans="2:8" ht="28" customHeight="1" x14ac:dyDescent="0.45">
      <c r="B82" s="129" t="s">
        <v>153</v>
      </c>
      <c r="C82" s="354"/>
      <c r="D82" s="338"/>
      <c r="E82" s="49" t="s">
        <v>75</v>
      </c>
      <c r="F82" s="341"/>
      <c r="G82" s="246">
        <v>75811748.372001007</v>
      </c>
      <c r="H82" s="336"/>
    </row>
    <row r="83" spans="2:8" ht="28" customHeight="1" x14ac:dyDescent="0.45">
      <c r="B83" s="129" t="s">
        <v>154</v>
      </c>
      <c r="C83" s="354"/>
      <c r="D83" s="339"/>
      <c r="E83" s="51" t="s">
        <v>128</v>
      </c>
      <c r="F83" s="342"/>
      <c r="G83" s="247"/>
      <c r="H83" s="337"/>
    </row>
    <row r="84" spans="2:8" ht="64" x14ac:dyDescent="0.45">
      <c r="B84" s="129" t="s">
        <v>155</v>
      </c>
      <c r="C84" s="354"/>
      <c r="D84" s="249" t="s">
        <v>940</v>
      </c>
      <c r="E84" s="80" t="s">
        <v>60</v>
      </c>
      <c r="F84" s="81"/>
      <c r="G84" s="226">
        <v>0.20603779656342999</v>
      </c>
      <c r="H84" s="81" t="s">
        <v>962</v>
      </c>
    </row>
    <row r="85" spans="2:8" ht="28" customHeight="1" x14ac:dyDescent="0.45">
      <c r="B85" s="129" t="s">
        <v>156</v>
      </c>
      <c r="C85" s="354"/>
      <c r="D85" s="338" t="s">
        <v>649</v>
      </c>
      <c r="E85" s="45" t="s">
        <v>70</v>
      </c>
      <c r="F85" s="372" t="s">
        <v>836</v>
      </c>
      <c r="G85" s="46" t="s">
        <v>901</v>
      </c>
      <c r="H85" s="336"/>
    </row>
    <row r="86" spans="2:8" ht="28" customHeight="1" x14ac:dyDescent="0.45">
      <c r="B86" s="129" t="s">
        <v>157</v>
      </c>
      <c r="C86" s="354"/>
      <c r="D86" s="338"/>
      <c r="E86" s="47" t="s">
        <v>74</v>
      </c>
      <c r="F86" s="372"/>
      <c r="G86" s="48" t="s">
        <v>901</v>
      </c>
      <c r="H86" s="336"/>
    </row>
    <row r="87" spans="2:8" ht="28" customHeight="1" x14ac:dyDescent="0.45">
      <c r="B87" s="129" t="s">
        <v>158</v>
      </c>
      <c r="C87" s="354"/>
      <c r="D87" s="338"/>
      <c r="E87" s="49" t="s">
        <v>75</v>
      </c>
      <c r="F87" s="372"/>
      <c r="G87" s="50" t="s">
        <v>901</v>
      </c>
      <c r="H87" s="336"/>
    </row>
    <row r="88" spans="2:8" ht="28" customHeight="1" x14ac:dyDescent="0.45">
      <c r="B88" s="129" t="s">
        <v>159</v>
      </c>
      <c r="C88" s="354"/>
      <c r="D88" s="339"/>
      <c r="E88" s="51" t="s">
        <v>128</v>
      </c>
      <c r="F88" s="373"/>
      <c r="G88" s="52" t="s">
        <v>901</v>
      </c>
      <c r="H88" s="337"/>
    </row>
    <row r="89" spans="2:8" ht="32" x14ac:dyDescent="0.45">
      <c r="B89" s="129" t="s">
        <v>160</v>
      </c>
      <c r="C89" s="354"/>
      <c r="D89" s="79" t="s">
        <v>650</v>
      </c>
      <c r="E89" s="80" t="s">
        <v>60</v>
      </c>
      <c r="F89" s="81"/>
      <c r="G89" s="81" t="s">
        <v>901</v>
      </c>
      <c r="H89" s="81"/>
    </row>
    <row r="90" spans="2:8" ht="28" customHeight="1" x14ac:dyDescent="0.45">
      <c r="B90" s="129" t="s">
        <v>161</v>
      </c>
      <c r="C90" s="354"/>
      <c r="D90" s="349" t="s">
        <v>860</v>
      </c>
      <c r="E90" s="56" t="s">
        <v>70</v>
      </c>
      <c r="F90" s="349" t="s">
        <v>837</v>
      </c>
      <c r="G90" s="46" t="s">
        <v>901</v>
      </c>
      <c r="H90" s="335"/>
    </row>
    <row r="91" spans="2:8" ht="28" customHeight="1" x14ac:dyDescent="0.45">
      <c r="B91" s="129" t="s">
        <v>162</v>
      </c>
      <c r="C91" s="354"/>
      <c r="D91" s="338"/>
      <c r="E91" s="47" t="s">
        <v>74</v>
      </c>
      <c r="F91" s="338"/>
      <c r="G91" s="48" t="s">
        <v>901</v>
      </c>
      <c r="H91" s="336"/>
    </row>
    <row r="92" spans="2:8" ht="28" customHeight="1" x14ac:dyDescent="0.45">
      <c r="B92" s="129" t="s">
        <v>163</v>
      </c>
      <c r="C92" s="354"/>
      <c r="D92" s="338"/>
      <c r="E92" s="49" t="s">
        <v>75</v>
      </c>
      <c r="F92" s="338"/>
      <c r="G92" s="50" t="s">
        <v>901</v>
      </c>
      <c r="H92" s="336"/>
    </row>
    <row r="93" spans="2:8" ht="28" customHeight="1" x14ac:dyDescent="0.45">
      <c r="B93" s="129" t="s">
        <v>164</v>
      </c>
      <c r="C93" s="354"/>
      <c r="D93" s="339"/>
      <c r="E93" s="51" t="s">
        <v>128</v>
      </c>
      <c r="F93" s="339"/>
      <c r="G93" s="52" t="s">
        <v>901</v>
      </c>
      <c r="H93" s="337"/>
    </row>
    <row r="94" spans="2:8" ht="64" x14ac:dyDescent="0.45">
      <c r="B94" s="129" t="s">
        <v>165</v>
      </c>
      <c r="C94" s="354"/>
      <c r="D94" s="79" t="s">
        <v>861</v>
      </c>
      <c r="E94" s="80" t="s">
        <v>60</v>
      </c>
      <c r="F94" s="81"/>
      <c r="G94" s="81" t="s">
        <v>901</v>
      </c>
      <c r="H94" s="81"/>
    </row>
    <row r="95" spans="2:8" ht="20.5" customHeight="1" x14ac:dyDescent="0.45">
      <c r="B95" s="129" t="s">
        <v>166</v>
      </c>
      <c r="C95" s="354"/>
      <c r="D95" s="338" t="s">
        <v>708</v>
      </c>
      <c r="E95" s="45" t="s">
        <v>70</v>
      </c>
      <c r="F95" s="372" t="s">
        <v>709</v>
      </c>
      <c r="G95" s="244">
        <v>1037798441.02307</v>
      </c>
      <c r="H95" s="336"/>
    </row>
    <row r="96" spans="2:8" ht="20.5" customHeight="1" x14ac:dyDescent="0.45">
      <c r="B96" s="129" t="s">
        <v>167</v>
      </c>
      <c r="C96" s="354"/>
      <c r="D96" s="338"/>
      <c r="E96" s="47" t="s">
        <v>74</v>
      </c>
      <c r="F96" s="372"/>
      <c r="G96" s="245">
        <v>1276971831.82516</v>
      </c>
      <c r="H96" s="336"/>
    </row>
    <row r="97" spans="2:8" ht="20.5" customHeight="1" x14ac:dyDescent="0.45">
      <c r="B97" s="129" t="s">
        <v>168</v>
      </c>
      <c r="C97" s="354"/>
      <c r="D97" s="338"/>
      <c r="E97" s="49" t="s">
        <v>75</v>
      </c>
      <c r="F97" s="372"/>
      <c r="G97" s="246">
        <v>476517262.35369599</v>
      </c>
      <c r="H97" s="336"/>
    </row>
    <row r="98" spans="2:8" ht="20.5" customHeight="1" x14ac:dyDescent="0.45">
      <c r="B98" s="129" t="s">
        <v>169</v>
      </c>
      <c r="C98" s="354"/>
      <c r="D98" s="339"/>
      <c r="E98" s="51" t="s">
        <v>128</v>
      </c>
      <c r="F98" s="373"/>
      <c r="G98" s="247"/>
      <c r="H98" s="337"/>
    </row>
    <row r="99" spans="2:8" ht="48" x14ac:dyDescent="0.45">
      <c r="B99" s="129" t="s">
        <v>170</v>
      </c>
      <c r="C99" s="354"/>
      <c r="D99" s="79" t="s">
        <v>303</v>
      </c>
      <c r="E99" s="80" t="s">
        <v>60</v>
      </c>
      <c r="F99" s="81"/>
      <c r="G99" s="226">
        <v>0.12659333780417642</v>
      </c>
      <c r="H99" s="81"/>
    </row>
    <row r="100" spans="2:8" ht="22.5" customHeight="1" x14ac:dyDescent="0.45">
      <c r="B100" s="129" t="s">
        <v>171</v>
      </c>
      <c r="C100" s="354"/>
      <c r="D100" s="390" t="s">
        <v>647</v>
      </c>
      <c r="E100" s="45" t="s">
        <v>70</v>
      </c>
      <c r="F100" s="340"/>
      <c r="G100" s="244">
        <v>479523723.88319981</v>
      </c>
      <c r="H100" s="335"/>
    </row>
    <row r="101" spans="2:8" ht="22.5" customHeight="1" x14ac:dyDescent="0.45">
      <c r="B101" s="129" t="s">
        <v>172</v>
      </c>
      <c r="C101" s="354"/>
      <c r="D101" s="390"/>
      <c r="E101" s="47" t="s">
        <v>74</v>
      </c>
      <c r="F101" s="341"/>
      <c r="G101" s="245">
        <v>52727000.489900008</v>
      </c>
      <c r="H101" s="336"/>
    </row>
    <row r="102" spans="2:8" ht="22.5" customHeight="1" x14ac:dyDescent="0.45">
      <c r="B102" s="129" t="s">
        <v>173</v>
      </c>
      <c r="C102" s="354"/>
      <c r="D102" s="390"/>
      <c r="E102" s="49" t="s">
        <v>75</v>
      </c>
      <c r="F102" s="341"/>
      <c r="G102" s="246">
        <v>76912958.487700015</v>
      </c>
      <c r="H102" s="336"/>
    </row>
    <row r="103" spans="2:8" ht="22.5" customHeight="1" x14ac:dyDescent="0.45">
      <c r="B103" s="129" t="s">
        <v>174</v>
      </c>
      <c r="C103" s="354"/>
      <c r="D103" s="391"/>
      <c r="E103" s="51" t="s">
        <v>128</v>
      </c>
      <c r="F103" s="342"/>
      <c r="G103" s="247">
        <v>0</v>
      </c>
      <c r="H103" s="337"/>
    </row>
    <row r="104" spans="2:8" ht="48" x14ac:dyDescent="0.45">
      <c r="B104" s="129" t="s">
        <v>175</v>
      </c>
      <c r="C104" s="354"/>
      <c r="D104" s="249" t="s">
        <v>941</v>
      </c>
      <c r="E104" s="80" t="s">
        <v>61</v>
      </c>
      <c r="F104" s="81"/>
      <c r="G104" s="226">
        <v>2.2062975275296898E-2</v>
      </c>
      <c r="H104" s="81"/>
    </row>
    <row r="105" spans="2:8" ht="20" customHeight="1" x14ac:dyDescent="0.45">
      <c r="B105" s="129" t="s">
        <v>176</v>
      </c>
      <c r="C105" s="354"/>
      <c r="D105" s="338" t="s">
        <v>862</v>
      </c>
      <c r="E105" s="56" t="s">
        <v>70</v>
      </c>
      <c r="F105" s="340"/>
      <c r="G105" s="250">
        <v>525918259.6900003</v>
      </c>
      <c r="H105" s="332"/>
    </row>
    <row r="106" spans="2:8" ht="20" customHeight="1" x14ac:dyDescent="0.45">
      <c r="B106" s="129" t="s">
        <v>177</v>
      </c>
      <c r="C106" s="354"/>
      <c r="D106" s="338"/>
      <c r="E106" s="47" t="s">
        <v>74</v>
      </c>
      <c r="F106" s="341"/>
      <c r="G106" s="245">
        <v>48135134.575815</v>
      </c>
      <c r="H106" s="333"/>
    </row>
    <row r="107" spans="2:8" ht="20" customHeight="1" x14ac:dyDescent="0.45">
      <c r="B107" s="129" t="s">
        <v>178</v>
      </c>
      <c r="C107" s="354"/>
      <c r="D107" s="338"/>
      <c r="E107" s="49" t="s">
        <v>75</v>
      </c>
      <c r="F107" s="341"/>
      <c r="G107" s="246">
        <v>119989451.57200202</v>
      </c>
      <c r="H107" s="333"/>
    </row>
    <row r="108" spans="2:8" ht="20" customHeight="1" x14ac:dyDescent="0.45">
      <c r="B108" s="129" t="s">
        <v>187</v>
      </c>
      <c r="C108" s="354"/>
      <c r="D108" s="339"/>
      <c r="E108" s="51" t="s">
        <v>128</v>
      </c>
      <c r="F108" s="342"/>
      <c r="G108" s="247">
        <v>41036400</v>
      </c>
      <c r="H108" s="334"/>
    </row>
    <row r="109" spans="2:8" ht="80" x14ac:dyDescent="0.45">
      <c r="B109" s="129" t="s">
        <v>188</v>
      </c>
      <c r="C109" s="354"/>
      <c r="D109" s="79" t="s">
        <v>963</v>
      </c>
      <c r="E109" s="80" t="s">
        <v>61</v>
      </c>
      <c r="F109" s="81"/>
      <c r="G109" s="226">
        <v>0.35858012743742845</v>
      </c>
      <c r="H109" s="81"/>
    </row>
    <row r="110" spans="2:8" ht="20" customHeight="1" x14ac:dyDescent="0.45">
      <c r="B110" s="129" t="s">
        <v>189</v>
      </c>
      <c r="C110" s="354"/>
      <c r="D110" s="338" t="s">
        <v>651</v>
      </c>
      <c r="E110" s="45" t="s">
        <v>70</v>
      </c>
      <c r="F110" s="340"/>
      <c r="G110" s="46" t="s">
        <v>901</v>
      </c>
      <c r="H110" s="335"/>
    </row>
    <row r="111" spans="2:8" ht="20" customHeight="1" x14ac:dyDescent="0.45">
      <c r="B111" s="129" t="s">
        <v>190</v>
      </c>
      <c r="C111" s="354"/>
      <c r="D111" s="338"/>
      <c r="E111" s="47" t="s">
        <v>74</v>
      </c>
      <c r="F111" s="341"/>
      <c r="G111" s="48" t="s">
        <v>901</v>
      </c>
      <c r="H111" s="336"/>
    </row>
    <row r="112" spans="2:8" ht="20" customHeight="1" x14ac:dyDescent="0.45">
      <c r="B112" s="129" t="s">
        <v>191</v>
      </c>
      <c r="C112" s="354"/>
      <c r="D112" s="338"/>
      <c r="E112" s="49" t="s">
        <v>75</v>
      </c>
      <c r="F112" s="341"/>
      <c r="G112" s="50" t="s">
        <v>901</v>
      </c>
      <c r="H112" s="336"/>
    </row>
    <row r="113" spans="2:8" ht="20" customHeight="1" x14ac:dyDescent="0.45">
      <c r="B113" s="129" t="s">
        <v>192</v>
      </c>
      <c r="C113" s="354"/>
      <c r="D113" s="339"/>
      <c r="E113" s="51" t="s">
        <v>128</v>
      </c>
      <c r="F113" s="342"/>
      <c r="G113" s="52" t="s">
        <v>901</v>
      </c>
      <c r="H113" s="337"/>
    </row>
    <row r="114" spans="2:8" ht="48" x14ac:dyDescent="0.45">
      <c r="B114" s="129" t="s">
        <v>193</v>
      </c>
      <c r="C114" s="354"/>
      <c r="D114" s="79" t="s">
        <v>652</v>
      </c>
      <c r="E114" s="80" t="s">
        <v>61</v>
      </c>
      <c r="F114" s="81"/>
      <c r="G114" s="81" t="s">
        <v>901</v>
      </c>
      <c r="H114" s="81"/>
    </row>
    <row r="115" spans="2:8" ht="20.5" customHeight="1" x14ac:dyDescent="0.45">
      <c r="B115" s="129" t="s">
        <v>629</v>
      </c>
      <c r="C115" s="354"/>
      <c r="D115" s="382" t="s">
        <v>863</v>
      </c>
      <c r="E115" s="56" t="s">
        <v>70</v>
      </c>
      <c r="F115" s="340"/>
      <c r="G115" s="57" t="s">
        <v>901</v>
      </c>
      <c r="H115" s="332"/>
    </row>
    <row r="116" spans="2:8" ht="20.5" customHeight="1" x14ac:dyDescent="0.45">
      <c r="B116" s="129" t="s">
        <v>194</v>
      </c>
      <c r="C116" s="354"/>
      <c r="D116" s="383"/>
      <c r="E116" s="47" t="s">
        <v>74</v>
      </c>
      <c r="F116" s="341"/>
      <c r="G116" s="48" t="s">
        <v>901</v>
      </c>
      <c r="H116" s="333"/>
    </row>
    <row r="117" spans="2:8" ht="20.5" customHeight="1" x14ac:dyDescent="0.45">
      <c r="B117" s="129" t="s">
        <v>195</v>
      </c>
      <c r="C117" s="354"/>
      <c r="D117" s="383"/>
      <c r="E117" s="49" t="s">
        <v>75</v>
      </c>
      <c r="F117" s="341"/>
      <c r="G117" s="50" t="s">
        <v>901</v>
      </c>
      <c r="H117" s="333"/>
    </row>
    <row r="118" spans="2:8" ht="20.5" customHeight="1" x14ac:dyDescent="0.45">
      <c r="B118" s="129" t="s">
        <v>196</v>
      </c>
      <c r="C118" s="354"/>
      <c r="D118" s="384"/>
      <c r="E118" s="51" t="s">
        <v>128</v>
      </c>
      <c r="F118" s="342"/>
      <c r="G118" s="52" t="s">
        <v>901</v>
      </c>
      <c r="H118" s="334"/>
    </row>
    <row r="119" spans="2:8" ht="80" x14ac:dyDescent="0.45">
      <c r="B119" s="129" t="s">
        <v>197</v>
      </c>
      <c r="C119" s="354"/>
      <c r="D119" s="79" t="s">
        <v>864</v>
      </c>
      <c r="E119" s="80" t="s">
        <v>61</v>
      </c>
      <c r="F119" s="81"/>
      <c r="G119" s="81" t="s">
        <v>901</v>
      </c>
      <c r="H119" s="81"/>
    </row>
    <row r="120" spans="2:8" x14ac:dyDescent="0.45">
      <c r="B120" s="129" t="s">
        <v>198</v>
      </c>
      <c r="C120" s="354"/>
      <c r="D120" s="338" t="s">
        <v>710</v>
      </c>
      <c r="E120" s="45" t="s">
        <v>70</v>
      </c>
      <c r="F120" s="340"/>
      <c r="G120" s="244">
        <v>1460264986.9300001</v>
      </c>
      <c r="H120" s="335"/>
    </row>
    <row r="121" spans="2:8" x14ac:dyDescent="0.45">
      <c r="B121" s="129" t="s">
        <v>199</v>
      </c>
      <c r="C121" s="354"/>
      <c r="D121" s="338"/>
      <c r="E121" s="47" t="s">
        <v>74</v>
      </c>
      <c r="F121" s="341"/>
      <c r="G121" s="245">
        <v>1700779509.3499999</v>
      </c>
      <c r="H121" s="336"/>
    </row>
    <row r="122" spans="2:8" x14ac:dyDescent="0.45">
      <c r="B122" s="129" t="s">
        <v>200</v>
      </c>
      <c r="C122" s="354"/>
      <c r="D122" s="338"/>
      <c r="E122" s="49" t="s">
        <v>75</v>
      </c>
      <c r="F122" s="341"/>
      <c r="G122" s="246">
        <v>767006713.48000002</v>
      </c>
      <c r="H122" s="336"/>
    </row>
    <row r="123" spans="2:8" x14ac:dyDescent="0.45">
      <c r="B123" s="129" t="s">
        <v>201</v>
      </c>
      <c r="C123" s="354"/>
      <c r="D123" s="339"/>
      <c r="E123" s="51" t="s">
        <v>128</v>
      </c>
      <c r="F123" s="342"/>
      <c r="G123" s="247">
        <v>0</v>
      </c>
      <c r="H123" s="337"/>
    </row>
    <row r="124" spans="2:8" ht="48" x14ac:dyDescent="0.45">
      <c r="B124" s="129" t="s">
        <v>202</v>
      </c>
      <c r="C124" s="354"/>
      <c r="D124" s="79" t="s">
        <v>711</v>
      </c>
      <c r="E124" s="80" t="s">
        <v>61</v>
      </c>
      <c r="F124" s="81"/>
      <c r="G124" s="226">
        <v>0.14226799653261446</v>
      </c>
      <c r="H124" s="81"/>
    </row>
    <row r="125" spans="2:8" ht="208" x14ac:dyDescent="0.45">
      <c r="B125" s="129" t="s">
        <v>203</v>
      </c>
      <c r="C125" s="354"/>
      <c r="D125" s="58" t="s">
        <v>715</v>
      </c>
      <c r="E125" s="59" t="s">
        <v>70</v>
      </c>
      <c r="F125" s="61" t="s">
        <v>720</v>
      </c>
      <c r="G125" s="60" t="s">
        <v>901</v>
      </c>
      <c r="H125" s="222"/>
    </row>
    <row r="126" spans="2:8" ht="64" x14ac:dyDescent="0.45">
      <c r="B126" s="129" t="s">
        <v>204</v>
      </c>
      <c r="C126" s="354"/>
      <c r="D126" s="79" t="s">
        <v>301</v>
      </c>
      <c r="E126" s="80" t="s">
        <v>60</v>
      </c>
      <c r="F126" s="81"/>
      <c r="G126" s="81" t="s">
        <v>901</v>
      </c>
      <c r="H126" s="81"/>
    </row>
    <row r="127" spans="2:8" ht="144" x14ac:dyDescent="0.45">
      <c r="B127" s="129" t="s">
        <v>205</v>
      </c>
      <c r="C127" s="354"/>
      <c r="D127" s="58" t="s">
        <v>716</v>
      </c>
      <c r="E127" s="59" t="s">
        <v>70</v>
      </c>
      <c r="F127" s="61" t="s">
        <v>721</v>
      </c>
      <c r="G127" s="60" t="s">
        <v>901</v>
      </c>
      <c r="H127" s="238"/>
    </row>
    <row r="128" spans="2:8" ht="48" x14ac:dyDescent="0.45">
      <c r="B128" s="129" t="s">
        <v>206</v>
      </c>
      <c r="C128" s="354"/>
      <c r="D128" s="79" t="s">
        <v>302</v>
      </c>
      <c r="E128" s="80" t="s">
        <v>60</v>
      </c>
      <c r="F128" s="81"/>
      <c r="G128" s="81" t="s">
        <v>901</v>
      </c>
      <c r="H128" s="81"/>
    </row>
    <row r="129" spans="2:8" ht="64" x14ac:dyDescent="0.45">
      <c r="B129" s="129" t="s">
        <v>207</v>
      </c>
      <c r="C129" s="354"/>
      <c r="D129" s="58" t="s">
        <v>717</v>
      </c>
      <c r="E129" s="59" t="s">
        <v>70</v>
      </c>
      <c r="F129" s="61"/>
      <c r="G129" s="60" t="s">
        <v>901</v>
      </c>
      <c r="H129" s="238"/>
    </row>
    <row r="130" spans="2:8" ht="64" x14ac:dyDescent="0.45">
      <c r="B130" s="129" t="s">
        <v>208</v>
      </c>
      <c r="C130" s="354"/>
      <c r="D130" s="79" t="s">
        <v>623</v>
      </c>
      <c r="E130" s="80" t="s">
        <v>60</v>
      </c>
      <c r="F130" s="81"/>
      <c r="G130" s="81" t="s">
        <v>901</v>
      </c>
      <c r="H130" s="81"/>
    </row>
    <row r="131" spans="2:8" ht="131" customHeight="1" x14ac:dyDescent="0.45">
      <c r="B131" s="129" t="s">
        <v>209</v>
      </c>
      <c r="C131" s="354"/>
      <c r="D131" s="58" t="s">
        <v>300</v>
      </c>
      <c r="E131" s="59" t="s">
        <v>60</v>
      </c>
      <c r="F131" s="61" t="s">
        <v>964</v>
      </c>
      <c r="G131" s="251">
        <v>2.4670816885067288E-2</v>
      </c>
      <c r="H131" s="61"/>
    </row>
    <row r="132" spans="2:8" ht="96" customHeight="1" x14ac:dyDescent="0.45">
      <c r="B132" s="129" t="s">
        <v>210</v>
      </c>
      <c r="C132" s="354"/>
      <c r="D132" s="79" t="s">
        <v>657</v>
      </c>
      <c r="E132" s="80" t="s">
        <v>60</v>
      </c>
      <c r="F132" s="81" t="s">
        <v>853</v>
      </c>
      <c r="G132" s="81" t="s">
        <v>901</v>
      </c>
      <c r="H132" s="81"/>
    </row>
    <row r="133" spans="2:8" ht="80" x14ac:dyDescent="0.45">
      <c r="B133" s="129" t="s">
        <v>211</v>
      </c>
      <c r="C133" s="354"/>
      <c r="D133" s="58" t="s">
        <v>664</v>
      </c>
      <c r="E133" s="62" t="s">
        <v>60</v>
      </c>
      <c r="F133" s="61" t="s">
        <v>854</v>
      </c>
      <c r="G133" s="251">
        <v>1.4466E-2</v>
      </c>
      <c r="H133" s="61"/>
    </row>
    <row r="134" spans="2:8" ht="48" x14ac:dyDescent="0.45">
      <c r="B134" s="129" t="s">
        <v>212</v>
      </c>
      <c r="C134" s="354"/>
      <c r="D134" s="79" t="s">
        <v>659</v>
      </c>
      <c r="E134" s="80" t="s">
        <v>60</v>
      </c>
      <c r="F134" s="252" t="s">
        <v>942</v>
      </c>
      <c r="G134" s="226">
        <v>3.1689548728282758E-2</v>
      </c>
      <c r="H134" s="81"/>
    </row>
    <row r="135" spans="2:8" ht="48" x14ac:dyDescent="0.45">
      <c r="B135" s="129" t="s">
        <v>213</v>
      </c>
      <c r="C135" s="354"/>
      <c r="D135" s="177" t="s">
        <v>658</v>
      </c>
      <c r="E135" s="178" t="s">
        <v>60</v>
      </c>
      <c r="F135" s="61" t="s">
        <v>660</v>
      </c>
      <c r="G135" s="179" t="s">
        <v>901</v>
      </c>
      <c r="H135" s="179"/>
    </row>
    <row r="136" spans="2:8" ht="32" x14ac:dyDescent="0.45">
      <c r="B136" s="129" t="s">
        <v>214</v>
      </c>
      <c r="C136" s="354"/>
      <c r="D136" s="79" t="s">
        <v>661</v>
      </c>
      <c r="E136" s="80" t="s">
        <v>60</v>
      </c>
      <c r="F136" s="81" t="s">
        <v>722</v>
      </c>
      <c r="G136" s="81" t="s">
        <v>901</v>
      </c>
      <c r="H136" s="81"/>
    </row>
    <row r="137" spans="2:8" ht="32" x14ac:dyDescent="0.45">
      <c r="B137" s="129" t="s">
        <v>215</v>
      </c>
      <c r="C137" s="354"/>
      <c r="D137" s="177" t="s">
        <v>662</v>
      </c>
      <c r="E137" s="178" t="s">
        <v>60</v>
      </c>
      <c r="F137" s="61" t="s">
        <v>723</v>
      </c>
      <c r="G137" s="179" t="s">
        <v>901</v>
      </c>
      <c r="H137" s="179"/>
    </row>
    <row r="138" spans="2:8" ht="32.5" thickBot="1" x14ac:dyDescent="0.5">
      <c r="B138" s="129" t="s">
        <v>216</v>
      </c>
      <c r="C138" s="355"/>
      <c r="D138" s="82" t="s">
        <v>663</v>
      </c>
      <c r="E138" s="83" t="s">
        <v>60</v>
      </c>
      <c r="F138" s="84" t="s">
        <v>724</v>
      </c>
      <c r="G138" s="84" t="s">
        <v>901</v>
      </c>
      <c r="H138" s="84"/>
    </row>
    <row r="139" spans="2:8" ht="96.5" thickTop="1" x14ac:dyDescent="0.45">
      <c r="B139" s="129" t="s">
        <v>217</v>
      </c>
      <c r="C139" s="181"/>
      <c r="D139" s="180" t="s">
        <v>360</v>
      </c>
      <c r="E139" s="51" t="s">
        <v>64</v>
      </c>
      <c r="F139" s="68" t="s">
        <v>783</v>
      </c>
      <c r="G139" s="67" t="s">
        <v>902</v>
      </c>
      <c r="H139" s="169" t="s">
        <v>931</v>
      </c>
    </row>
    <row r="140" spans="2:8" ht="23.5" customHeight="1" x14ac:dyDescent="0.45">
      <c r="B140" s="129" t="s">
        <v>218</v>
      </c>
      <c r="C140" s="181"/>
      <c r="D140" s="79" t="s">
        <v>779</v>
      </c>
      <c r="E140" s="80" t="s">
        <v>60</v>
      </c>
      <c r="F140" s="81" t="s">
        <v>357</v>
      </c>
      <c r="G140" s="227">
        <v>0.375</v>
      </c>
      <c r="H140" s="169"/>
    </row>
    <row r="141" spans="2:8" ht="32" x14ac:dyDescent="0.45">
      <c r="B141" s="129" t="s">
        <v>219</v>
      </c>
      <c r="C141" s="388" t="s">
        <v>653</v>
      </c>
      <c r="D141" s="86" t="s">
        <v>306</v>
      </c>
      <c r="E141" s="62" t="s">
        <v>60</v>
      </c>
      <c r="F141" s="61" t="s">
        <v>791</v>
      </c>
      <c r="G141" s="228">
        <v>0.27777777777777779</v>
      </c>
      <c r="H141" s="61"/>
    </row>
    <row r="142" spans="2:8" ht="32" x14ac:dyDescent="0.45">
      <c r="B142" s="129" t="s">
        <v>220</v>
      </c>
      <c r="C142" s="388"/>
      <c r="D142" s="79" t="s">
        <v>307</v>
      </c>
      <c r="E142" s="80" t="s">
        <v>60</v>
      </c>
      <c r="F142" s="127" t="s">
        <v>784</v>
      </c>
      <c r="G142" s="227">
        <v>0.42982456140350878</v>
      </c>
      <c r="H142" s="81"/>
    </row>
    <row r="143" spans="2:8" ht="32" x14ac:dyDescent="0.45">
      <c r="B143" s="129" t="s">
        <v>221</v>
      </c>
      <c r="C143" s="388"/>
      <c r="D143" s="86" t="s">
        <v>305</v>
      </c>
      <c r="E143" s="62" t="s">
        <v>60</v>
      </c>
      <c r="F143" s="61" t="s">
        <v>304</v>
      </c>
      <c r="G143" s="228">
        <v>0.68324061196105701</v>
      </c>
      <c r="H143" s="61"/>
    </row>
    <row r="144" spans="2:8" ht="32" x14ac:dyDescent="0.45">
      <c r="B144" s="129" t="s">
        <v>222</v>
      </c>
      <c r="C144" s="388"/>
      <c r="D144" s="79" t="s">
        <v>308</v>
      </c>
      <c r="E144" s="80" t="s">
        <v>60</v>
      </c>
      <c r="F144" s="81" t="s">
        <v>787</v>
      </c>
      <c r="G144" s="229">
        <v>2.3180343069077423E-3</v>
      </c>
      <c r="H144" s="81"/>
    </row>
    <row r="145" spans="2:8" ht="64" x14ac:dyDescent="0.45">
      <c r="B145" s="129" t="s">
        <v>223</v>
      </c>
      <c r="C145" s="388"/>
      <c r="D145" s="232" t="s">
        <v>350</v>
      </c>
      <c r="E145" s="216" t="s">
        <v>64</v>
      </c>
      <c r="F145" s="217" t="s">
        <v>786</v>
      </c>
      <c r="G145" s="217" t="s">
        <v>906</v>
      </c>
      <c r="H145" s="61" t="s">
        <v>933</v>
      </c>
    </row>
    <row r="146" spans="2:8" x14ac:dyDescent="0.45">
      <c r="B146" s="129" t="s">
        <v>224</v>
      </c>
      <c r="C146" s="388"/>
      <c r="D146" s="343" t="s">
        <v>788</v>
      </c>
      <c r="E146" s="385" t="s">
        <v>310</v>
      </c>
      <c r="F146" s="169" t="s">
        <v>65</v>
      </c>
      <c r="G146" s="170">
        <v>305</v>
      </c>
      <c r="H146" s="169"/>
    </row>
    <row r="147" spans="2:8" x14ac:dyDescent="0.45">
      <c r="B147" s="129" t="s">
        <v>225</v>
      </c>
      <c r="C147" s="388"/>
      <c r="D147" s="344"/>
      <c r="E147" s="386"/>
      <c r="F147" s="171" t="s">
        <v>66</v>
      </c>
      <c r="G147" s="172">
        <v>4194</v>
      </c>
      <c r="H147" s="171"/>
    </row>
    <row r="148" spans="2:8" x14ac:dyDescent="0.45">
      <c r="B148" s="129" t="s">
        <v>226</v>
      </c>
      <c r="C148" s="388"/>
      <c r="D148" s="344"/>
      <c r="E148" s="386"/>
      <c r="F148" s="171" t="s">
        <v>67</v>
      </c>
      <c r="G148" s="172">
        <v>2896</v>
      </c>
      <c r="H148" s="171"/>
    </row>
    <row r="149" spans="2:8" x14ac:dyDescent="0.45">
      <c r="B149" s="129" t="s">
        <v>227</v>
      </c>
      <c r="C149" s="388"/>
      <c r="D149" s="344"/>
      <c r="E149" s="386"/>
      <c r="F149" s="171" t="s">
        <v>68</v>
      </c>
      <c r="G149" s="172">
        <v>925</v>
      </c>
      <c r="H149" s="171"/>
    </row>
    <row r="150" spans="2:8" x14ac:dyDescent="0.45">
      <c r="B150" s="129" t="s">
        <v>336</v>
      </c>
      <c r="C150" s="388"/>
      <c r="D150" s="345"/>
      <c r="E150" s="387"/>
      <c r="F150" s="134" t="s">
        <v>69</v>
      </c>
      <c r="G150" s="173">
        <v>308</v>
      </c>
      <c r="H150" s="134"/>
    </row>
    <row r="151" spans="2:8" ht="176" x14ac:dyDescent="0.45">
      <c r="B151" s="129" t="s">
        <v>342</v>
      </c>
      <c r="C151" s="388"/>
      <c r="D151" s="86" t="s">
        <v>309</v>
      </c>
      <c r="E151" s="62" t="s">
        <v>60</v>
      </c>
      <c r="F151" s="61" t="s">
        <v>789</v>
      </c>
      <c r="G151" s="207">
        <v>0.38672477139358502</v>
      </c>
      <c r="H151" s="61"/>
    </row>
    <row r="152" spans="2:8" ht="256.5" customHeight="1" thickBot="1" x14ac:dyDescent="0.5">
      <c r="B152" s="129" t="s">
        <v>343</v>
      </c>
      <c r="C152" s="389"/>
      <c r="D152" s="135" t="s">
        <v>785</v>
      </c>
      <c r="E152" s="136" t="s">
        <v>60</v>
      </c>
      <c r="F152" s="137" t="s">
        <v>790</v>
      </c>
      <c r="G152" s="208">
        <v>3.4120275159753501E-2</v>
      </c>
      <c r="H152" s="137"/>
    </row>
    <row r="153" spans="2:8" ht="31.5" customHeight="1" thickTop="1" x14ac:dyDescent="0.45">
      <c r="B153" s="129" t="s">
        <v>344</v>
      </c>
      <c r="C153" s="353" t="s">
        <v>311</v>
      </c>
      <c r="D153" s="86" t="s">
        <v>314</v>
      </c>
      <c r="E153" s="62" t="s">
        <v>60</v>
      </c>
      <c r="F153" s="61" t="s">
        <v>840</v>
      </c>
      <c r="G153" s="230">
        <v>0.99631085091025695</v>
      </c>
      <c r="H153" s="62"/>
    </row>
    <row r="154" spans="2:8" ht="41.5" customHeight="1" x14ac:dyDescent="0.45">
      <c r="B154" s="129" t="s">
        <v>345</v>
      </c>
      <c r="C154" s="354"/>
      <c r="D154" s="85" t="s">
        <v>315</v>
      </c>
      <c r="E154" s="80" t="s">
        <v>312</v>
      </c>
      <c r="F154" s="81" t="s">
        <v>841</v>
      </c>
      <c r="G154" s="81">
        <v>47</v>
      </c>
      <c r="H154" s="81"/>
    </row>
    <row r="155" spans="2:8" ht="32" x14ac:dyDescent="0.45">
      <c r="B155" s="129" t="s">
        <v>346</v>
      </c>
      <c r="C155" s="354"/>
      <c r="D155" s="86" t="s">
        <v>316</v>
      </c>
      <c r="E155" s="62" t="s">
        <v>70</v>
      </c>
      <c r="F155" s="61" t="s">
        <v>780</v>
      </c>
      <c r="G155" s="209">
        <v>1360.3525224457001</v>
      </c>
      <c r="H155" s="62"/>
    </row>
    <row r="156" spans="2:8" ht="64" x14ac:dyDescent="0.45">
      <c r="B156" s="129" t="s">
        <v>347</v>
      </c>
      <c r="C156" s="354"/>
      <c r="D156" s="312" t="s">
        <v>352</v>
      </c>
      <c r="E156" s="80" t="s">
        <v>64</v>
      </c>
      <c r="F156" s="81" t="s">
        <v>353</v>
      </c>
      <c r="G156" s="134" t="s">
        <v>902</v>
      </c>
      <c r="H156" s="142" t="s">
        <v>928</v>
      </c>
    </row>
    <row r="157" spans="2:8" ht="49" customHeight="1" x14ac:dyDescent="0.45">
      <c r="B157" s="129" t="s">
        <v>354</v>
      </c>
      <c r="C157" s="354"/>
      <c r="D157" s="86" t="s">
        <v>321</v>
      </c>
      <c r="E157" s="62" t="s">
        <v>60</v>
      </c>
      <c r="F157" s="61" t="s">
        <v>842</v>
      </c>
      <c r="G157" s="207">
        <v>0.62</v>
      </c>
      <c r="H157" s="62"/>
    </row>
    <row r="158" spans="2:8" ht="80" x14ac:dyDescent="0.45">
      <c r="B158" s="129" t="s">
        <v>355</v>
      </c>
      <c r="C158" s="354"/>
      <c r="D158" s="85" t="s">
        <v>71</v>
      </c>
      <c r="E158" s="80" t="s">
        <v>60</v>
      </c>
      <c r="F158" s="81" t="s">
        <v>777</v>
      </c>
      <c r="G158" s="300">
        <v>0.175732722228923</v>
      </c>
      <c r="H158" s="81"/>
    </row>
    <row r="159" spans="2:8" ht="64" x14ac:dyDescent="0.45">
      <c r="B159" s="129" t="s">
        <v>356</v>
      </c>
      <c r="C159" s="354"/>
      <c r="D159" s="86" t="s">
        <v>781</v>
      </c>
      <c r="E159" s="62" t="s">
        <v>322</v>
      </c>
      <c r="F159" s="61" t="s">
        <v>843</v>
      </c>
      <c r="G159" s="313">
        <v>5.4</v>
      </c>
      <c r="H159" s="62"/>
    </row>
    <row r="160" spans="2:8" ht="25" customHeight="1" x14ac:dyDescent="0.45">
      <c r="B160" s="129" t="s">
        <v>684</v>
      </c>
      <c r="C160" s="354"/>
      <c r="D160" s="85" t="s">
        <v>349</v>
      </c>
      <c r="E160" s="80" t="s">
        <v>64</v>
      </c>
      <c r="F160" s="81" t="s">
        <v>778</v>
      </c>
      <c r="G160" s="81" t="s">
        <v>902</v>
      </c>
      <c r="H160" s="81"/>
    </row>
    <row r="161" spans="2:8" ht="80" x14ac:dyDescent="0.45">
      <c r="B161" s="129" t="s">
        <v>685</v>
      </c>
      <c r="C161" s="354"/>
      <c r="D161" s="86" t="s">
        <v>624</v>
      </c>
      <c r="E161" s="62" t="s">
        <v>60</v>
      </c>
      <c r="F161" s="61" t="s">
        <v>654</v>
      </c>
      <c r="G161" s="61" t="s">
        <v>1004</v>
      </c>
      <c r="H161" s="61" t="s">
        <v>929</v>
      </c>
    </row>
    <row r="162" spans="2:8" ht="42.5" customHeight="1" x14ac:dyDescent="0.45">
      <c r="B162" s="129" t="s">
        <v>686</v>
      </c>
      <c r="C162" s="354"/>
      <c r="D162" s="85" t="s">
        <v>323</v>
      </c>
      <c r="E162" s="80" t="s">
        <v>64</v>
      </c>
      <c r="F162" s="81" t="s">
        <v>782</v>
      </c>
      <c r="G162" s="85" t="s">
        <v>902</v>
      </c>
      <c r="H162" s="85" t="s">
        <v>920</v>
      </c>
    </row>
    <row r="163" spans="2:8" ht="32" x14ac:dyDescent="0.45">
      <c r="B163" s="129" t="s">
        <v>687</v>
      </c>
      <c r="C163" s="354"/>
      <c r="D163" s="86" t="s">
        <v>317</v>
      </c>
      <c r="E163" s="62" t="s">
        <v>313</v>
      </c>
      <c r="F163" s="61" t="s">
        <v>844</v>
      </c>
      <c r="G163" s="61">
        <v>312</v>
      </c>
      <c r="H163" s="61" t="s">
        <v>930</v>
      </c>
    </row>
    <row r="164" spans="2:8" ht="32.5" thickBot="1" x14ac:dyDescent="0.5">
      <c r="B164" s="129" t="s">
        <v>688</v>
      </c>
      <c r="C164" s="355"/>
      <c r="D164" s="135" t="s">
        <v>318</v>
      </c>
      <c r="E164" s="83" t="s">
        <v>72</v>
      </c>
      <c r="F164" s="124" t="s">
        <v>845</v>
      </c>
      <c r="G164" s="301">
        <v>294.09615384615398</v>
      </c>
      <c r="H164" s="143" t="s">
        <v>945</v>
      </c>
    </row>
    <row r="165" spans="2:8" ht="144.5" thickTop="1" x14ac:dyDescent="0.45">
      <c r="B165" s="129" t="s">
        <v>689</v>
      </c>
      <c r="C165" s="353" t="s">
        <v>81</v>
      </c>
      <c r="D165" s="139" t="s">
        <v>319</v>
      </c>
      <c r="E165" s="64" t="s">
        <v>64</v>
      </c>
      <c r="F165" s="69" t="s">
        <v>769</v>
      </c>
      <c r="G165" s="69" t="s">
        <v>902</v>
      </c>
      <c r="H165" s="138" t="s">
        <v>934</v>
      </c>
    </row>
    <row r="166" spans="2:8" ht="128" x14ac:dyDescent="0.45">
      <c r="B166" s="129" t="s">
        <v>690</v>
      </c>
      <c r="C166" s="354"/>
      <c r="D166" s="141" t="s">
        <v>855</v>
      </c>
      <c r="E166" s="80" t="s">
        <v>64</v>
      </c>
      <c r="F166" s="134" t="s">
        <v>770</v>
      </c>
      <c r="G166" s="134" t="s">
        <v>902</v>
      </c>
      <c r="H166" s="142" t="s">
        <v>936</v>
      </c>
    </row>
    <row r="167" spans="2:8" ht="48" x14ac:dyDescent="0.45">
      <c r="B167" s="129" t="s">
        <v>691</v>
      </c>
      <c r="C167" s="354"/>
      <c r="D167" s="140" t="s">
        <v>320</v>
      </c>
      <c r="E167" s="62" t="s">
        <v>64</v>
      </c>
      <c r="F167" s="61" t="s">
        <v>771</v>
      </c>
      <c r="G167" s="68" t="s">
        <v>902</v>
      </c>
      <c r="H167" s="133" t="s">
        <v>935</v>
      </c>
    </row>
    <row r="168" spans="2:8" ht="146.5" customHeight="1" x14ac:dyDescent="0.45">
      <c r="B168" s="129" t="s">
        <v>692</v>
      </c>
      <c r="C168" s="354"/>
      <c r="D168" s="141" t="s">
        <v>324</v>
      </c>
      <c r="E168" s="80" t="s">
        <v>64</v>
      </c>
      <c r="F168" s="134" t="s">
        <v>772</v>
      </c>
      <c r="G168" s="134" t="s">
        <v>902</v>
      </c>
      <c r="H168" s="142" t="s">
        <v>937</v>
      </c>
    </row>
    <row r="169" spans="2:8" ht="151" customHeight="1" x14ac:dyDescent="0.45">
      <c r="B169" s="129" t="s">
        <v>693</v>
      </c>
      <c r="C169" s="354"/>
      <c r="D169" s="140" t="s">
        <v>325</v>
      </c>
      <c r="E169" s="62" t="s">
        <v>64</v>
      </c>
      <c r="F169" s="68" t="s">
        <v>326</v>
      </c>
      <c r="G169" s="68" t="s">
        <v>902</v>
      </c>
      <c r="H169" s="133" t="s">
        <v>1003</v>
      </c>
    </row>
    <row r="170" spans="2:8" ht="32" x14ac:dyDescent="0.45">
      <c r="B170" s="129" t="s">
        <v>694</v>
      </c>
      <c r="C170" s="354"/>
      <c r="D170" s="141" t="s">
        <v>327</v>
      </c>
      <c r="E170" s="80" t="s">
        <v>64</v>
      </c>
      <c r="F170" s="134" t="s">
        <v>775</v>
      </c>
      <c r="G170" s="134" t="s">
        <v>902</v>
      </c>
      <c r="H170" s="142"/>
    </row>
    <row r="171" spans="2:8" ht="48" x14ac:dyDescent="0.45">
      <c r="B171" s="129" t="s">
        <v>695</v>
      </c>
      <c r="C171" s="354"/>
      <c r="D171" s="140" t="s">
        <v>328</v>
      </c>
      <c r="E171" s="62" t="s">
        <v>313</v>
      </c>
      <c r="F171" s="68" t="s">
        <v>846</v>
      </c>
      <c r="G171" s="86">
        <v>24</v>
      </c>
      <c r="H171" s="133" t="s">
        <v>904</v>
      </c>
    </row>
    <row r="172" spans="2:8" ht="134.5" customHeight="1" thickBot="1" x14ac:dyDescent="0.5">
      <c r="B172" s="129" t="s">
        <v>696</v>
      </c>
      <c r="C172" s="355"/>
      <c r="D172" s="258" t="s">
        <v>776</v>
      </c>
      <c r="E172" s="83" t="s">
        <v>64</v>
      </c>
      <c r="F172" s="84" t="s">
        <v>773</v>
      </c>
      <c r="G172" s="137" t="s">
        <v>902</v>
      </c>
      <c r="H172" s="143" t="s">
        <v>903</v>
      </c>
    </row>
    <row r="173" spans="2:8" ht="154" customHeight="1" thickTop="1" x14ac:dyDescent="0.45">
      <c r="B173" s="295" t="s">
        <v>697</v>
      </c>
      <c r="C173" s="353" t="s">
        <v>82</v>
      </c>
      <c r="D173" s="293" t="s">
        <v>329</v>
      </c>
      <c r="E173" s="311" t="s">
        <v>64</v>
      </c>
      <c r="F173" s="294" t="s">
        <v>774</v>
      </c>
      <c r="G173" s="294" t="s">
        <v>902</v>
      </c>
      <c r="H173" s="294" t="s">
        <v>938</v>
      </c>
    </row>
    <row r="174" spans="2:8" ht="113" customHeight="1" thickBot="1" x14ac:dyDescent="0.5">
      <c r="B174" s="295" t="s">
        <v>698</v>
      </c>
      <c r="C174" s="354"/>
      <c r="D174" s="258" t="s">
        <v>331</v>
      </c>
      <c r="E174" s="83" t="s">
        <v>60</v>
      </c>
      <c r="F174" s="84" t="s">
        <v>847</v>
      </c>
      <c r="G174" s="257">
        <v>0.92223779711128739</v>
      </c>
      <c r="H174" s="143"/>
    </row>
    <row r="175" spans="2:8" ht="103.5" customHeight="1" thickTop="1" x14ac:dyDescent="0.45">
      <c r="B175" s="295" t="s">
        <v>699</v>
      </c>
      <c r="C175" s="354"/>
      <c r="D175" s="254" t="s">
        <v>332</v>
      </c>
      <c r="E175" s="254" t="s">
        <v>767</v>
      </c>
      <c r="F175" s="254" t="s">
        <v>925</v>
      </c>
      <c r="G175" s="302">
        <v>2.6679802042562395</v>
      </c>
      <c r="H175" s="133"/>
    </row>
    <row r="176" spans="2:8" ht="128.5" thickBot="1" x14ac:dyDescent="0.5">
      <c r="B176" s="295" t="s">
        <v>700</v>
      </c>
      <c r="C176" s="354"/>
      <c r="D176" s="258" t="s">
        <v>330</v>
      </c>
      <c r="E176" s="83" t="s">
        <v>767</v>
      </c>
      <c r="F176" s="84" t="s">
        <v>848</v>
      </c>
      <c r="G176" s="259">
        <v>3.8187558407656003E-2</v>
      </c>
      <c r="H176" s="142" t="s">
        <v>1002</v>
      </c>
    </row>
    <row r="177" spans="2:8" ht="185.5" customHeight="1" thickTop="1" x14ac:dyDescent="0.45">
      <c r="B177" s="295" t="s">
        <v>701</v>
      </c>
      <c r="C177" s="354"/>
      <c r="D177" s="210" t="s">
        <v>333</v>
      </c>
      <c r="E177" s="62" t="s">
        <v>64</v>
      </c>
      <c r="F177" s="68" t="s">
        <v>768</v>
      </c>
      <c r="G177" s="68" t="s">
        <v>902</v>
      </c>
      <c r="H177" s="133" t="s">
        <v>1005</v>
      </c>
    </row>
    <row r="178" spans="2:8" ht="41.5" customHeight="1" thickBot="1" x14ac:dyDescent="0.5">
      <c r="B178" s="295" t="s">
        <v>702</v>
      </c>
      <c r="C178" s="355"/>
      <c r="D178" s="135" t="s">
        <v>334</v>
      </c>
      <c r="E178" s="136" t="s">
        <v>60</v>
      </c>
      <c r="F178" s="137" t="s">
        <v>335</v>
      </c>
      <c r="G178" s="233">
        <v>0.72799999999999998</v>
      </c>
      <c r="H178" s="143"/>
    </row>
    <row r="179" spans="2:8" ht="409.5" customHeight="1" thickTop="1" x14ac:dyDescent="0.45">
      <c r="B179" s="295" t="s">
        <v>703</v>
      </c>
      <c r="C179" s="353" t="s">
        <v>766</v>
      </c>
      <c r="D179" s="63" t="s">
        <v>338</v>
      </c>
      <c r="E179" s="87" t="s">
        <v>64</v>
      </c>
      <c r="F179" s="215" t="s">
        <v>760</v>
      </c>
      <c r="G179" s="68" t="s">
        <v>902</v>
      </c>
      <c r="H179" s="213" t="s">
        <v>954</v>
      </c>
    </row>
    <row r="180" spans="2:8" ht="400" x14ac:dyDescent="0.45">
      <c r="B180" s="295" t="s">
        <v>704</v>
      </c>
      <c r="C180" s="354"/>
      <c r="D180" s="88" t="s">
        <v>340</v>
      </c>
      <c r="E180" s="144" t="s">
        <v>64</v>
      </c>
      <c r="F180" s="134" t="s">
        <v>764</v>
      </c>
      <c r="G180" s="134" t="s">
        <v>902</v>
      </c>
      <c r="H180" s="218" t="s">
        <v>946</v>
      </c>
    </row>
    <row r="181" spans="2:8" ht="32" x14ac:dyDescent="0.45">
      <c r="B181" s="295" t="s">
        <v>705</v>
      </c>
      <c r="C181" s="354"/>
      <c r="D181" s="263" t="s">
        <v>351</v>
      </c>
      <c r="E181" s="278" t="s">
        <v>313</v>
      </c>
      <c r="F181" s="68" t="s">
        <v>765</v>
      </c>
      <c r="G181" s="86" t="s">
        <v>927</v>
      </c>
      <c r="H181" s="133"/>
    </row>
    <row r="182" spans="2:8" ht="48" x14ac:dyDescent="0.45">
      <c r="B182" s="295" t="s">
        <v>706</v>
      </c>
      <c r="C182" s="354"/>
      <c r="D182" s="266" t="s">
        <v>341</v>
      </c>
      <c r="E182" s="265" t="s">
        <v>60</v>
      </c>
      <c r="F182" s="134" t="s">
        <v>625</v>
      </c>
      <c r="G182" s="226">
        <v>0.39066483624240045</v>
      </c>
      <c r="H182" s="142"/>
    </row>
    <row r="183" spans="2:8" ht="336" x14ac:dyDescent="0.45">
      <c r="B183" s="295" t="s">
        <v>707</v>
      </c>
      <c r="C183" s="354"/>
      <c r="D183" s="308" t="s">
        <v>339</v>
      </c>
      <c r="E183" s="310" t="s">
        <v>64</v>
      </c>
      <c r="F183" s="68" t="s">
        <v>761</v>
      </c>
      <c r="G183" s="68" t="s">
        <v>902</v>
      </c>
      <c r="H183" s="133" t="s">
        <v>1007</v>
      </c>
    </row>
    <row r="184" spans="2:8" ht="409" customHeight="1" x14ac:dyDescent="0.45">
      <c r="B184" s="295" t="s">
        <v>762</v>
      </c>
      <c r="C184" s="354"/>
      <c r="D184" s="312" t="s">
        <v>348</v>
      </c>
      <c r="E184" s="309" t="s">
        <v>64</v>
      </c>
      <c r="F184" s="134" t="s">
        <v>759</v>
      </c>
      <c r="G184" s="134" t="s">
        <v>902</v>
      </c>
      <c r="H184" s="142" t="s">
        <v>955</v>
      </c>
    </row>
    <row r="185" spans="2:8" ht="277.5" customHeight="1" thickBot="1" x14ac:dyDescent="0.5">
      <c r="B185" s="295" t="s">
        <v>763</v>
      </c>
      <c r="C185" s="363"/>
      <c r="D185" s="314" t="s">
        <v>337</v>
      </c>
      <c r="E185" s="315" t="s">
        <v>64</v>
      </c>
      <c r="F185" s="145" t="s">
        <v>1006</v>
      </c>
      <c r="G185" s="145" t="s">
        <v>902</v>
      </c>
      <c r="H185" s="146" t="s">
        <v>956</v>
      </c>
    </row>
    <row r="186" spans="2:8" x14ac:dyDescent="0.45">
      <c r="D186" s="90"/>
      <c r="E186" s="91"/>
      <c r="F186" s="92"/>
      <c r="G186" s="89"/>
      <c r="H186" s="239"/>
    </row>
    <row r="187" spans="2:8" x14ac:dyDescent="0.45">
      <c r="D187" s="93"/>
      <c r="E187" s="94"/>
      <c r="F187" s="89"/>
      <c r="G187" s="89"/>
      <c r="H187" s="239"/>
    </row>
    <row r="188" spans="2:8" ht="26" x14ac:dyDescent="0.45">
      <c r="B188" s="364" t="s">
        <v>73</v>
      </c>
      <c r="C188" s="365"/>
      <c r="D188" s="365" t="s">
        <v>73</v>
      </c>
      <c r="E188" s="365"/>
      <c r="F188" s="365"/>
      <c r="G188" s="365"/>
      <c r="H188" s="366"/>
    </row>
    <row r="189" spans="2:8" ht="48" x14ac:dyDescent="0.45">
      <c r="B189" s="129" t="s">
        <v>151</v>
      </c>
      <c r="C189" s="360" t="s">
        <v>748</v>
      </c>
      <c r="D189" s="214" t="s">
        <v>749</v>
      </c>
      <c r="E189" s="51" t="s">
        <v>64</v>
      </c>
      <c r="F189" s="68" t="s">
        <v>757</v>
      </c>
      <c r="G189" s="67" t="s">
        <v>902</v>
      </c>
      <c r="H189" s="211" t="s">
        <v>957</v>
      </c>
    </row>
    <row r="190" spans="2:8" ht="229.5" customHeight="1" x14ac:dyDescent="0.45">
      <c r="B190" s="129" t="s">
        <v>152</v>
      </c>
      <c r="C190" s="360"/>
      <c r="D190" s="220" t="s">
        <v>361</v>
      </c>
      <c r="E190" s="97" t="s">
        <v>64</v>
      </c>
      <c r="F190" s="98" t="s">
        <v>750</v>
      </c>
      <c r="G190" s="99" t="s">
        <v>902</v>
      </c>
      <c r="H190" s="219" t="s">
        <v>958</v>
      </c>
    </row>
    <row r="191" spans="2:8" ht="124.5" customHeight="1" x14ac:dyDescent="0.45">
      <c r="B191" s="129" t="s">
        <v>232</v>
      </c>
      <c r="C191" s="360"/>
      <c r="D191" s="68" t="s">
        <v>359</v>
      </c>
      <c r="E191" s="51" t="s">
        <v>64</v>
      </c>
      <c r="F191" s="68" t="s">
        <v>751</v>
      </c>
      <c r="G191" s="67" t="s">
        <v>902</v>
      </c>
      <c r="H191" s="236" t="s">
        <v>959</v>
      </c>
    </row>
    <row r="192" spans="2:8" ht="237" customHeight="1" x14ac:dyDescent="0.45">
      <c r="B192" s="129" t="s">
        <v>233</v>
      </c>
      <c r="C192" s="360"/>
      <c r="D192" s="220" t="s">
        <v>358</v>
      </c>
      <c r="E192" s="97" t="s">
        <v>64</v>
      </c>
      <c r="F192" s="98" t="s">
        <v>758</v>
      </c>
      <c r="G192" s="99" t="s">
        <v>902</v>
      </c>
      <c r="H192" s="219" t="s">
        <v>960</v>
      </c>
    </row>
    <row r="193" spans="2:8" ht="58" customHeight="1" x14ac:dyDescent="0.45">
      <c r="B193" s="129" t="s">
        <v>234</v>
      </c>
      <c r="C193" s="360"/>
      <c r="D193" s="214" t="s">
        <v>363</v>
      </c>
      <c r="E193" s="51" t="s">
        <v>64</v>
      </c>
      <c r="F193" s="68" t="s">
        <v>364</v>
      </c>
      <c r="G193" s="67" t="s">
        <v>902</v>
      </c>
      <c r="H193" s="211" t="s">
        <v>961</v>
      </c>
    </row>
    <row r="194" spans="2:8" ht="32" x14ac:dyDescent="0.45">
      <c r="B194" s="129" t="s">
        <v>235</v>
      </c>
      <c r="C194" s="360"/>
      <c r="D194" s="220" t="s">
        <v>365</v>
      </c>
      <c r="E194" s="97" t="s">
        <v>64</v>
      </c>
      <c r="F194" s="98" t="s">
        <v>849</v>
      </c>
      <c r="G194" s="99" t="s">
        <v>902</v>
      </c>
      <c r="H194" s="219" t="s">
        <v>967</v>
      </c>
    </row>
    <row r="195" spans="2:8" ht="48" x14ac:dyDescent="0.45">
      <c r="B195" s="129" t="s">
        <v>259</v>
      </c>
      <c r="C195" s="360"/>
      <c r="D195" s="68" t="s">
        <v>756</v>
      </c>
      <c r="E195" s="51" t="s">
        <v>64</v>
      </c>
      <c r="F195" s="68" t="s">
        <v>755</v>
      </c>
      <c r="G195" s="67" t="s">
        <v>902</v>
      </c>
      <c r="H195" s="211"/>
    </row>
    <row r="196" spans="2:8" ht="32" x14ac:dyDescent="0.45">
      <c r="B196" s="129" t="s">
        <v>236</v>
      </c>
      <c r="C196" s="360"/>
      <c r="D196" s="223" t="s">
        <v>362</v>
      </c>
      <c r="E196" s="224" t="s">
        <v>254</v>
      </c>
      <c r="F196" s="98" t="s">
        <v>752</v>
      </c>
      <c r="G196" s="189" t="s">
        <v>907</v>
      </c>
      <c r="H196" s="240"/>
    </row>
    <row r="197" spans="2:8" ht="48" x14ac:dyDescent="0.45">
      <c r="B197" s="129" t="s">
        <v>237</v>
      </c>
      <c r="C197" s="360"/>
      <c r="D197" s="68" t="s">
        <v>366</v>
      </c>
      <c r="E197" s="51" t="s">
        <v>64</v>
      </c>
      <c r="F197" s="68" t="s">
        <v>753</v>
      </c>
      <c r="G197" s="60" t="s">
        <v>902</v>
      </c>
      <c r="H197" s="222" t="s">
        <v>968</v>
      </c>
    </row>
    <row r="198" spans="2:8" ht="32.5" thickBot="1" x14ac:dyDescent="0.5">
      <c r="B198" s="129" t="s">
        <v>238</v>
      </c>
      <c r="C198" s="361"/>
      <c r="D198" s="101" t="s">
        <v>367</v>
      </c>
      <c r="E198" s="102" t="s">
        <v>64</v>
      </c>
      <c r="F198" s="296" t="s">
        <v>368</v>
      </c>
      <c r="G198" s="103" t="s">
        <v>902</v>
      </c>
      <c r="H198" s="103" t="s">
        <v>969</v>
      </c>
    </row>
    <row r="199" spans="2:8" ht="20" customHeight="1" thickTop="1" x14ac:dyDescent="0.45">
      <c r="B199" s="129" t="s">
        <v>239</v>
      </c>
      <c r="C199" s="346" t="s">
        <v>228</v>
      </c>
      <c r="D199" s="261" t="s">
        <v>380</v>
      </c>
      <c r="E199" s="297" t="s">
        <v>64</v>
      </c>
      <c r="F199" s="294" t="s">
        <v>742</v>
      </c>
      <c r="G199" s="298" t="s">
        <v>902</v>
      </c>
      <c r="H199" s="298"/>
    </row>
    <row r="200" spans="2:8" ht="20" customHeight="1" x14ac:dyDescent="0.45">
      <c r="B200" s="129" t="s">
        <v>240</v>
      </c>
      <c r="C200" s="346"/>
      <c r="D200" s="96" t="s">
        <v>740</v>
      </c>
      <c r="E200" s="97" t="s">
        <v>64</v>
      </c>
      <c r="F200" s="98" t="s">
        <v>743</v>
      </c>
      <c r="G200" s="99" t="s">
        <v>902</v>
      </c>
      <c r="H200" s="221"/>
    </row>
    <row r="201" spans="2:8" ht="32" x14ac:dyDescent="0.45">
      <c r="B201" s="129" t="s">
        <v>241</v>
      </c>
      <c r="C201" s="346"/>
      <c r="D201" s="214" t="s">
        <v>746</v>
      </c>
      <c r="E201" s="51" t="s">
        <v>64</v>
      </c>
      <c r="F201" s="68" t="s">
        <v>747</v>
      </c>
      <c r="G201" s="67" t="s">
        <v>902</v>
      </c>
      <c r="H201" s="211"/>
    </row>
    <row r="202" spans="2:8" ht="32" x14ac:dyDescent="0.45">
      <c r="B202" s="129" t="s">
        <v>242</v>
      </c>
      <c r="C202" s="346"/>
      <c r="D202" s="96" t="s">
        <v>741</v>
      </c>
      <c r="E202" s="97" t="s">
        <v>64</v>
      </c>
      <c r="F202" s="98" t="s">
        <v>744</v>
      </c>
      <c r="G202" s="99" t="s">
        <v>902</v>
      </c>
      <c r="H202" s="221" t="s">
        <v>908</v>
      </c>
    </row>
    <row r="203" spans="2:8" ht="174.5" customHeight="1" x14ac:dyDescent="0.45">
      <c r="B203" s="129" t="s">
        <v>243</v>
      </c>
      <c r="C203" s="346"/>
      <c r="D203" s="214" t="s">
        <v>370</v>
      </c>
      <c r="E203" s="235" t="s">
        <v>64</v>
      </c>
      <c r="F203" s="236" t="s">
        <v>745</v>
      </c>
      <c r="G203" s="67" t="s">
        <v>902</v>
      </c>
      <c r="H203" s="68" t="s">
        <v>1009</v>
      </c>
    </row>
    <row r="204" spans="2:8" ht="48.5" thickBot="1" x14ac:dyDescent="0.5">
      <c r="B204" s="129" t="s">
        <v>244</v>
      </c>
      <c r="C204" s="347"/>
      <c r="D204" s="101" t="s">
        <v>369</v>
      </c>
      <c r="E204" s="102" t="s">
        <v>64</v>
      </c>
      <c r="F204" s="296" t="s">
        <v>850</v>
      </c>
      <c r="G204" s="103" t="s">
        <v>906</v>
      </c>
      <c r="H204" s="234"/>
    </row>
    <row r="205" spans="2:8" ht="48.5" thickTop="1" x14ac:dyDescent="0.45">
      <c r="B205" s="129" t="s">
        <v>245</v>
      </c>
      <c r="C205" s="348" t="s">
        <v>229</v>
      </c>
      <c r="D205" s="264" t="s">
        <v>372</v>
      </c>
      <c r="E205" s="297" t="s">
        <v>64</v>
      </c>
      <c r="F205" s="294" t="s">
        <v>735</v>
      </c>
      <c r="G205" s="67" t="s">
        <v>902</v>
      </c>
      <c r="H205" s="211" t="s">
        <v>919</v>
      </c>
    </row>
    <row r="206" spans="2:8" ht="47.5" customHeight="1" x14ac:dyDescent="0.45">
      <c r="B206" s="129" t="s">
        <v>246</v>
      </c>
      <c r="C206" s="346"/>
      <c r="D206" s="96" t="s">
        <v>373</v>
      </c>
      <c r="E206" s="97" t="s">
        <v>64</v>
      </c>
      <c r="F206" s="98" t="s">
        <v>736</v>
      </c>
      <c r="G206" s="99" t="s">
        <v>902</v>
      </c>
      <c r="H206" s="221" t="s">
        <v>970</v>
      </c>
    </row>
    <row r="207" spans="2:8" ht="64" x14ac:dyDescent="0.45">
      <c r="B207" s="129" t="s">
        <v>247</v>
      </c>
      <c r="C207" s="346"/>
      <c r="D207" s="243" t="s">
        <v>374</v>
      </c>
      <c r="E207" s="51" t="s">
        <v>64</v>
      </c>
      <c r="F207" s="68" t="s">
        <v>737</v>
      </c>
      <c r="G207" s="67" t="s">
        <v>902</v>
      </c>
      <c r="H207" s="211" t="s">
        <v>971</v>
      </c>
    </row>
    <row r="208" spans="2:8" ht="20.5" customHeight="1" x14ac:dyDescent="0.45">
      <c r="B208" s="129" t="s">
        <v>248</v>
      </c>
      <c r="C208" s="346"/>
      <c r="D208" s="220" t="s">
        <v>230</v>
      </c>
      <c r="E208" s="97" t="s">
        <v>64</v>
      </c>
      <c r="F208" s="98" t="s">
        <v>738</v>
      </c>
      <c r="G208" s="99" t="s">
        <v>902</v>
      </c>
      <c r="H208" s="221" t="s">
        <v>913</v>
      </c>
    </row>
    <row r="209" spans="2:8" ht="48.5" thickBot="1" x14ac:dyDescent="0.5">
      <c r="B209" s="129" t="s">
        <v>249</v>
      </c>
      <c r="C209" s="347"/>
      <c r="D209" s="303" t="s">
        <v>386</v>
      </c>
      <c r="E209" s="304" t="s">
        <v>64</v>
      </c>
      <c r="F209" s="305" t="s">
        <v>739</v>
      </c>
      <c r="G209" s="306" t="s">
        <v>902</v>
      </c>
      <c r="H209" s="307" t="s">
        <v>905</v>
      </c>
    </row>
    <row r="210" spans="2:8" ht="192" customHeight="1" thickTop="1" x14ac:dyDescent="0.45">
      <c r="B210" s="129" t="s">
        <v>250</v>
      </c>
      <c r="C210" s="359" t="s">
        <v>730</v>
      </c>
      <c r="D210" s="96" t="s">
        <v>727</v>
      </c>
      <c r="E210" s="97" t="s">
        <v>64</v>
      </c>
      <c r="F210" s="98" t="s">
        <v>728</v>
      </c>
      <c r="G210" s="99" t="s">
        <v>902</v>
      </c>
      <c r="H210" s="221" t="s">
        <v>972</v>
      </c>
    </row>
    <row r="211" spans="2:8" ht="117.5" customHeight="1" x14ac:dyDescent="0.45">
      <c r="B211" s="129" t="s">
        <v>251</v>
      </c>
      <c r="C211" s="360"/>
      <c r="D211" s="95" t="s">
        <v>729</v>
      </c>
      <c r="E211" s="51" t="s">
        <v>64</v>
      </c>
      <c r="F211" s="68" t="s">
        <v>909</v>
      </c>
      <c r="G211" s="67" t="s">
        <v>906</v>
      </c>
      <c r="H211" s="211" t="s">
        <v>910</v>
      </c>
    </row>
    <row r="212" spans="2:8" ht="80" x14ac:dyDescent="0.45">
      <c r="B212" s="129" t="s">
        <v>252</v>
      </c>
      <c r="C212" s="360"/>
      <c r="D212" s="96" t="s">
        <v>371</v>
      </c>
      <c r="E212" s="97" t="s">
        <v>731</v>
      </c>
      <c r="F212" s="98" t="s">
        <v>732</v>
      </c>
      <c r="G212" s="221" t="s">
        <v>911</v>
      </c>
      <c r="H212" s="225" t="s">
        <v>912</v>
      </c>
    </row>
    <row r="213" spans="2:8" ht="85" customHeight="1" x14ac:dyDescent="0.45">
      <c r="B213" s="129" t="s">
        <v>381</v>
      </c>
      <c r="C213" s="360"/>
      <c r="D213" s="95" t="s">
        <v>376</v>
      </c>
      <c r="E213" s="51" t="s">
        <v>64</v>
      </c>
      <c r="F213" s="68" t="s">
        <v>733</v>
      </c>
      <c r="G213" s="67" t="s">
        <v>902</v>
      </c>
      <c r="H213" s="211" t="s">
        <v>973</v>
      </c>
    </row>
    <row r="214" spans="2:8" ht="132.5" customHeight="1" thickBot="1" x14ac:dyDescent="0.5">
      <c r="B214" s="129" t="s">
        <v>382</v>
      </c>
      <c r="C214" s="361"/>
      <c r="D214" s="101" t="s">
        <v>375</v>
      </c>
      <c r="E214" s="102" t="s">
        <v>64</v>
      </c>
      <c r="F214" s="296" t="s">
        <v>734</v>
      </c>
      <c r="G214" s="103" t="s">
        <v>902</v>
      </c>
      <c r="H214" s="296" t="s">
        <v>1008</v>
      </c>
    </row>
    <row r="215" spans="2:8" ht="98" customHeight="1" thickTop="1" x14ac:dyDescent="0.45">
      <c r="B215" s="129" t="s">
        <v>383</v>
      </c>
      <c r="C215" s="346" t="s">
        <v>231</v>
      </c>
      <c r="D215" s="95" t="s">
        <v>377</v>
      </c>
      <c r="E215" s="51" t="s">
        <v>64</v>
      </c>
      <c r="F215" s="68" t="s">
        <v>725</v>
      </c>
      <c r="G215" s="67" t="s">
        <v>902</v>
      </c>
      <c r="H215" s="68" t="s">
        <v>914</v>
      </c>
    </row>
    <row r="216" spans="2:8" ht="48" x14ac:dyDescent="0.45">
      <c r="B216" s="129" t="s">
        <v>384</v>
      </c>
      <c r="C216" s="346"/>
      <c r="D216" s="96" t="s">
        <v>379</v>
      </c>
      <c r="E216" s="97" t="s">
        <v>64</v>
      </c>
      <c r="F216" s="98" t="s">
        <v>726</v>
      </c>
      <c r="G216" s="99" t="s">
        <v>902</v>
      </c>
      <c r="H216" s="98" t="s">
        <v>915</v>
      </c>
    </row>
    <row r="217" spans="2:8" ht="48.5" thickBot="1" x14ac:dyDescent="0.5">
      <c r="B217" s="131" t="s">
        <v>385</v>
      </c>
      <c r="C217" s="362"/>
      <c r="D217" s="147" t="s">
        <v>378</v>
      </c>
      <c r="E217" s="148" t="s">
        <v>64</v>
      </c>
      <c r="F217" s="145" t="s">
        <v>851</v>
      </c>
      <c r="G217" s="149" t="s">
        <v>902</v>
      </c>
      <c r="H217" s="241" t="s">
        <v>916</v>
      </c>
    </row>
    <row r="218" spans="2:8" s="44" customFormat="1" ht="9" customHeight="1" x14ac:dyDescent="0.45">
      <c r="B218" s="132"/>
      <c r="C218" s="74"/>
      <c r="E218" s="113"/>
      <c r="F218" s="114"/>
      <c r="G218" s="115"/>
      <c r="H218" s="242"/>
    </row>
    <row r="219" spans="2:8" ht="29" customHeight="1" x14ac:dyDescent="0.45">
      <c r="B219" s="117"/>
      <c r="C219" s="28"/>
      <c r="D219" s="28"/>
      <c r="E219" s="28"/>
      <c r="F219" s="28"/>
      <c r="G219" s="28"/>
      <c r="H219" s="116"/>
    </row>
  </sheetData>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62:G72 G189:G195 G145 G156 G198 G177 G59 G139 G165:G170 G183:G185 G179:G180 G172:G173 G160 G162" xr:uid="{00000000-0002-0000-0400-000000000000}">
      <formula1>"-, Yes, No"</formula1>
    </dataValidation>
    <dataValidation type="list" allowBlank="1" showInputMessage="1" showErrorMessage="1" sqref="G197 G199:G211 G213:G217"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03897-3C38-4108-B4C9-788AD06D9DE9}">
  <dimension ref="A2:P76"/>
  <sheetViews>
    <sheetView showGridLines="0" tabSelected="1" topLeftCell="C55" zoomScale="80" zoomScaleNormal="80" workbookViewId="0">
      <selection activeCell="C69" sqref="C69:M69"/>
    </sheetView>
  </sheetViews>
  <sheetFormatPr defaultColWidth="8.81640625" defaultRowHeight="16" x14ac:dyDescent="0.45"/>
  <cols>
    <col min="1" max="1" width="2.81640625" style="41" customWidth="1"/>
    <col min="2" max="2" width="6.54296875" style="41" customWidth="1"/>
    <col min="3" max="3" width="55.453125" style="150" customWidth="1"/>
    <col min="4" max="4" width="17.453125" style="41" bestFit="1" customWidth="1"/>
    <col min="5" max="5" width="17.453125" style="41" customWidth="1"/>
    <col min="6" max="6" width="15" style="41" customWidth="1"/>
    <col min="7" max="7" width="11.81640625" style="41" customWidth="1"/>
    <col min="8" max="8" width="16.1796875" style="41" customWidth="1"/>
    <col min="9" max="9" width="17.453125" style="41" bestFit="1" customWidth="1"/>
    <col min="10" max="10" width="16.7265625" style="41" bestFit="1" customWidth="1"/>
    <col min="11" max="11" width="15.81640625" style="41" bestFit="1" customWidth="1"/>
    <col min="12" max="12" width="12.81640625" style="41" customWidth="1"/>
    <col min="13" max="13" width="19" style="41" customWidth="1"/>
    <col min="14" max="16384" width="8.81640625" style="41"/>
  </cols>
  <sheetData>
    <row r="2" spans="1:13" s="109" customFormat="1" ht="33.65" customHeight="1" x14ac:dyDescent="0.55000000000000004">
      <c r="B2" s="330" t="s">
        <v>594</v>
      </c>
      <c r="C2" s="330"/>
      <c r="D2" s="330"/>
      <c r="E2" s="330"/>
      <c r="F2" s="330"/>
      <c r="G2" s="330"/>
      <c r="H2" s="330"/>
      <c r="I2" s="330"/>
      <c r="J2" s="330"/>
      <c r="K2" s="330"/>
      <c r="L2" s="330"/>
      <c r="M2" s="330"/>
    </row>
    <row r="3" spans="1:13" s="109" customFormat="1" ht="86.15" customHeight="1" x14ac:dyDescent="0.55000000000000004">
      <c r="B3" s="331" t="s">
        <v>821</v>
      </c>
      <c r="C3" s="331"/>
      <c r="D3" s="331"/>
      <c r="E3" s="331"/>
      <c r="F3" s="331"/>
      <c r="G3" s="331"/>
      <c r="H3" s="331"/>
      <c r="I3" s="331"/>
      <c r="J3" s="331"/>
      <c r="K3" s="331"/>
      <c r="L3" s="331"/>
      <c r="M3" s="331"/>
    </row>
    <row r="4" spans="1:13" ht="6.65" customHeight="1" x14ac:dyDescent="0.45">
      <c r="B4" s="274"/>
      <c r="C4" s="418"/>
      <c r="D4" s="418"/>
      <c r="E4" s="418"/>
      <c r="F4" s="418"/>
      <c r="G4" s="418"/>
      <c r="H4" s="418"/>
      <c r="I4" s="418"/>
      <c r="J4" s="418"/>
      <c r="K4" s="418"/>
      <c r="L4" s="418"/>
      <c r="M4" s="418"/>
    </row>
    <row r="6" spans="1:13" ht="3" customHeight="1" x14ac:dyDescent="0.45"/>
    <row r="7" spans="1:13" ht="15" customHeight="1" x14ac:dyDescent="0.45">
      <c r="D7" s="165" t="s">
        <v>604</v>
      </c>
      <c r="E7" s="190" t="s">
        <v>605</v>
      </c>
      <c r="F7" s="190" t="s">
        <v>606</v>
      </c>
      <c r="G7" s="190" t="s">
        <v>607</v>
      </c>
      <c r="H7" s="190" t="s">
        <v>608</v>
      </c>
      <c r="I7" s="190" t="s">
        <v>609</v>
      </c>
      <c r="J7" s="190" t="s">
        <v>610</v>
      </c>
      <c r="K7" s="190" t="s">
        <v>611</v>
      </c>
      <c r="L7" s="190" t="s">
        <v>612</v>
      </c>
      <c r="M7" s="190" t="s">
        <v>613</v>
      </c>
    </row>
    <row r="8" spans="1:13" ht="32.15" customHeight="1" x14ac:dyDescent="0.45">
      <c r="A8" s="118"/>
      <c r="B8" s="399" t="s">
        <v>126</v>
      </c>
      <c r="C8" s="399" t="s">
        <v>398</v>
      </c>
      <c r="D8" s="401" t="s">
        <v>626</v>
      </c>
      <c r="E8" s="402"/>
      <c r="F8" s="403"/>
      <c r="G8" s="399" t="s">
        <v>628</v>
      </c>
      <c r="H8" s="399" t="s">
        <v>603</v>
      </c>
      <c r="I8" s="404" t="s">
        <v>676</v>
      </c>
      <c r="J8" s="405"/>
      <c r="K8" s="405"/>
      <c r="L8" s="405"/>
      <c r="M8" s="406"/>
    </row>
    <row r="9" spans="1:13" s="120" customFormat="1" ht="55.5" customHeight="1" thickBot="1" x14ac:dyDescent="0.45">
      <c r="A9" s="119"/>
      <c r="B9" s="400"/>
      <c r="C9" s="400"/>
      <c r="D9" s="152"/>
      <c r="E9" s="155" t="s">
        <v>878</v>
      </c>
      <c r="F9" s="155" t="s">
        <v>627</v>
      </c>
      <c r="G9" s="400"/>
      <c r="H9" s="400"/>
      <c r="I9" s="157" t="s">
        <v>1</v>
      </c>
      <c r="J9" s="157" t="s">
        <v>2</v>
      </c>
      <c r="K9" s="157" t="s">
        <v>3</v>
      </c>
      <c r="L9" s="157" t="s">
        <v>4</v>
      </c>
      <c r="M9" s="112" t="s">
        <v>677</v>
      </c>
    </row>
    <row r="10" spans="1:13" s="120" customFormat="1" ht="15" customHeight="1" thickTop="1" x14ac:dyDescent="0.4">
      <c r="A10" s="119"/>
      <c r="B10" s="151" t="s">
        <v>399</v>
      </c>
      <c r="C10" s="153" t="s">
        <v>5</v>
      </c>
      <c r="D10" s="419">
        <v>115668318.97000001</v>
      </c>
      <c r="E10" s="419">
        <v>14409567.23</v>
      </c>
      <c r="F10" s="419">
        <v>2716982.95</v>
      </c>
      <c r="G10" s="174">
        <v>2.4964883168701792E-2</v>
      </c>
      <c r="H10" s="419">
        <v>1289004.2054852401</v>
      </c>
      <c r="I10" s="419">
        <v>70129853.290000007</v>
      </c>
      <c r="J10" s="419">
        <v>45538465.68</v>
      </c>
      <c r="K10" s="419">
        <v>0</v>
      </c>
      <c r="L10" s="419">
        <v>0</v>
      </c>
      <c r="M10" s="419">
        <v>4.4427450144795673</v>
      </c>
    </row>
    <row r="11" spans="1:13" s="120" customFormat="1" ht="32" x14ac:dyDescent="0.4">
      <c r="A11" s="119"/>
      <c r="B11" s="151" t="s">
        <v>400</v>
      </c>
      <c r="C11" s="163" t="s">
        <v>397</v>
      </c>
      <c r="D11" s="420">
        <v>84743228.510000005</v>
      </c>
      <c r="E11" s="420">
        <v>9742941.1199999992</v>
      </c>
      <c r="F11" s="420">
        <v>1810311.23</v>
      </c>
      <c r="G11" s="174">
        <v>1.8290270126943373E-2</v>
      </c>
      <c r="H11" s="420"/>
      <c r="I11" s="420">
        <v>47480208.369999997</v>
      </c>
      <c r="J11" s="420">
        <v>37263020.140000001</v>
      </c>
      <c r="K11" s="420">
        <v>0</v>
      </c>
      <c r="L11" s="420">
        <v>0</v>
      </c>
      <c r="M11" s="420">
        <v>4.76</v>
      </c>
    </row>
    <row r="12" spans="1:13" s="120" customFormat="1" x14ac:dyDescent="0.4">
      <c r="A12" s="119"/>
      <c r="B12" s="151" t="s">
        <v>401</v>
      </c>
      <c r="C12" s="164" t="s">
        <v>395</v>
      </c>
      <c r="D12" s="420">
        <v>26569507.760000002</v>
      </c>
      <c r="E12" s="420">
        <v>4666626.1100000003</v>
      </c>
      <c r="F12" s="420">
        <v>906671.72</v>
      </c>
      <c r="G12" s="174">
        <v>5.7345404773311509E-3</v>
      </c>
      <c r="H12" s="420"/>
      <c r="I12" s="420">
        <v>19803980.129999999</v>
      </c>
      <c r="J12" s="420">
        <v>6765527.6299999999</v>
      </c>
      <c r="K12" s="420">
        <v>0</v>
      </c>
      <c r="L12" s="420">
        <v>0</v>
      </c>
      <c r="M12" s="420">
        <v>3.51</v>
      </c>
    </row>
    <row r="13" spans="1:13" s="120" customFormat="1" x14ac:dyDescent="0.4">
      <c r="A13" s="119"/>
      <c r="B13" s="151" t="s">
        <v>402</v>
      </c>
      <c r="C13" s="164" t="s">
        <v>396</v>
      </c>
      <c r="D13" s="420">
        <v>4355582.7</v>
      </c>
      <c r="E13" s="420">
        <v>0</v>
      </c>
      <c r="F13" s="420">
        <v>0</v>
      </c>
      <c r="G13" s="174">
        <v>9.4007256442726439E-4</v>
      </c>
      <c r="H13" s="420"/>
      <c r="I13" s="420">
        <v>2845664.79</v>
      </c>
      <c r="J13" s="420">
        <v>1509917.91</v>
      </c>
      <c r="K13" s="420">
        <v>0</v>
      </c>
      <c r="L13" s="420">
        <v>0</v>
      </c>
      <c r="M13" s="420">
        <v>3.96</v>
      </c>
    </row>
    <row r="14" spans="1:13" s="120" customFormat="1" ht="19" customHeight="1" x14ac:dyDescent="0.4">
      <c r="A14" s="119"/>
      <c r="B14" s="151" t="s">
        <v>403</v>
      </c>
      <c r="C14" s="153" t="s">
        <v>6</v>
      </c>
      <c r="D14" s="420">
        <v>4108415.1599999997</v>
      </c>
      <c r="E14" s="420">
        <v>0</v>
      </c>
      <c r="F14" s="420">
        <v>16682.22</v>
      </c>
      <c r="G14" s="174">
        <v>8.8672598850965433E-4</v>
      </c>
      <c r="H14" s="420">
        <v>1083.673598853351</v>
      </c>
      <c r="I14" s="420">
        <v>3655976.6400000006</v>
      </c>
      <c r="J14" s="420">
        <v>452438.53</v>
      </c>
      <c r="K14" s="420">
        <v>0</v>
      </c>
      <c r="L14" s="420">
        <v>0</v>
      </c>
      <c r="M14" s="420">
        <v>3.6919983874511848</v>
      </c>
    </row>
    <row r="15" spans="1:13" s="120" customFormat="1" x14ac:dyDescent="0.4">
      <c r="A15" s="119"/>
      <c r="B15" s="151" t="s">
        <v>404</v>
      </c>
      <c r="C15" s="164" t="s">
        <v>7</v>
      </c>
      <c r="D15" s="420">
        <v>103683.21</v>
      </c>
      <c r="E15" s="420">
        <v>0</v>
      </c>
      <c r="F15" s="420">
        <v>0</v>
      </c>
      <c r="G15" s="174">
        <v>2.237811742450685E-5</v>
      </c>
      <c r="H15" s="420"/>
      <c r="I15" s="420">
        <v>103683.21</v>
      </c>
      <c r="J15" s="420">
        <v>0</v>
      </c>
      <c r="K15" s="420">
        <v>0</v>
      </c>
      <c r="L15" s="420">
        <v>0</v>
      </c>
      <c r="M15" s="420">
        <v>0.65</v>
      </c>
    </row>
    <row r="16" spans="1:13" s="120" customFormat="1" x14ac:dyDescent="0.4">
      <c r="A16" s="119"/>
      <c r="B16" s="151" t="s">
        <v>405</v>
      </c>
      <c r="C16" s="164" t="s">
        <v>8</v>
      </c>
      <c r="D16" s="420">
        <v>1346911.23</v>
      </c>
      <c r="E16" s="420">
        <v>0</v>
      </c>
      <c r="F16" s="420">
        <v>8341.11</v>
      </c>
      <c r="G16" s="174">
        <v>2.907060619103802E-4</v>
      </c>
      <c r="H16" s="420"/>
      <c r="I16" s="420">
        <v>1230882.6100000001</v>
      </c>
      <c r="J16" s="420">
        <v>116028.62</v>
      </c>
      <c r="K16" s="420">
        <v>0</v>
      </c>
      <c r="L16" s="420">
        <v>0</v>
      </c>
      <c r="M16" s="420">
        <v>3.63</v>
      </c>
    </row>
    <row r="17" spans="1:13" s="120" customFormat="1" x14ac:dyDescent="0.4">
      <c r="A17" s="119"/>
      <c r="B17" s="151" t="s">
        <v>406</v>
      </c>
      <c r="C17" s="164" t="s">
        <v>9</v>
      </c>
      <c r="D17" s="420">
        <v>0</v>
      </c>
      <c r="E17" s="420">
        <v>0</v>
      </c>
      <c r="F17" s="420">
        <v>0</v>
      </c>
      <c r="G17" s="174">
        <v>0</v>
      </c>
      <c r="H17" s="420"/>
      <c r="I17" s="420">
        <v>0</v>
      </c>
      <c r="J17" s="420">
        <v>0</v>
      </c>
      <c r="K17" s="420">
        <v>0</v>
      </c>
      <c r="L17" s="420">
        <v>0</v>
      </c>
      <c r="M17" s="420">
        <v>0</v>
      </c>
    </row>
    <row r="18" spans="1:13" s="120" customFormat="1" x14ac:dyDescent="0.4">
      <c r="A18" s="119"/>
      <c r="B18" s="151" t="s">
        <v>407</v>
      </c>
      <c r="C18" s="164" t="s">
        <v>10</v>
      </c>
      <c r="D18" s="420">
        <v>1310909.49</v>
      </c>
      <c r="E18" s="420">
        <v>0</v>
      </c>
      <c r="F18" s="420">
        <v>0</v>
      </c>
      <c r="G18" s="174">
        <v>2.829357472643872E-4</v>
      </c>
      <c r="H18" s="420"/>
      <c r="I18" s="420">
        <v>1090528.21</v>
      </c>
      <c r="J18" s="420">
        <v>220381.29</v>
      </c>
      <c r="K18" s="420">
        <v>0</v>
      </c>
      <c r="L18" s="420">
        <v>0</v>
      </c>
      <c r="M18" s="420">
        <v>4.0599999999999996</v>
      </c>
    </row>
    <row r="19" spans="1:13" s="120" customFormat="1" x14ac:dyDescent="0.4">
      <c r="A19" s="119"/>
      <c r="B19" s="151" t="s">
        <v>408</v>
      </c>
      <c r="C19" s="164" t="s">
        <v>11</v>
      </c>
      <c r="D19" s="420">
        <v>1346911.23</v>
      </c>
      <c r="E19" s="420">
        <v>0</v>
      </c>
      <c r="F19" s="420">
        <v>8341.11</v>
      </c>
      <c r="G19" s="174">
        <v>2.907060619103802E-4</v>
      </c>
      <c r="H19" s="420"/>
      <c r="I19" s="420">
        <v>1230882.6100000001</v>
      </c>
      <c r="J19" s="420">
        <v>116028.62</v>
      </c>
      <c r="K19" s="420">
        <v>0</v>
      </c>
      <c r="L19" s="420">
        <v>0</v>
      </c>
      <c r="M19" s="420">
        <v>3.63</v>
      </c>
    </row>
    <row r="20" spans="1:13" s="120" customFormat="1" x14ac:dyDescent="0.4">
      <c r="A20" s="119"/>
      <c r="B20" s="151" t="s">
        <v>409</v>
      </c>
      <c r="C20" s="153" t="s">
        <v>12</v>
      </c>
      <c r="D20" s="420">
        <v>370607723.99999988</v>
      </c>
      <c r="E20" s="420">
        <v>3636238.68</v>
      </c>
      <c r="F20" s="420">
        <v>59512272.580000006</v>
      </c>
      <c r="G20" s="174">
        <v>7.9988873474318767E-2</v>
      </c>
      <c r="H20" s="420">
        <v>845981.78927944496</v>
      </c>
      <c r="I20" s="420">
        <v>284687540.11000001</v>
      </c>
      <c r="J20" s="420">
        <v>83746882.86999999</v>
      </c>
      <c r="K20" s="420">
        <v>2173301.02</v>
      </c>
      <c r="L20" s="420">
        <v>0</v>
      </c>
      <c r="M20" s="420">
        <v>3.0588096658794952</v>
      </c>
    </row>
    <row r="21" spans="1:13" s="120" customFormat="1" x14ac:dyDescent="0.4">
      <c r="B21" s="151" t="s">
        <v>410</v>
      </c>
      <c r="C21" s="164" t="s">
        <v>13</v>
      </c>
      <c r="D21" s="420">
        <v>22311514.539999999</v>
      </c>
      <c r="E21" s="420">
        <v>0</v>
      </c>
      <c r="F21" s="420">
        <v>0</v>
      </c>
      <c r="G21" s="174">
        <v>4.8155308105787996E-3</v>
      </c>
      <c r="H21" s="420"/>
      <c r="I21" s="420">
        <v>7965542.0099999998</v>
      </c>
      <c r="J21" s="420">
        <v>14345972.529999999</v>
      </c>
      <c r="K21" s="420">
        <v>0</v>
      </c>
      <c r="L21" s="420">
        <v>0</v>
      </c>
      <c r="M21" s="420">
        <v>5.24</v>
      </c>
    </row>
    <row r="22" spans="1:13" s="120" customFormat="1" x14ac:dyDescent="0.4">
      <c r="B22" s="151" t="s">
        <v>411</v>
      </c>
      <c r="C22" s="164" t="s">
        <v>14</v>
      </c>
      <c r="D22" s="420">
        <v>220319325.66999999</v>
      </c>
      <c r="E22" s="420">
        <v>535613.4</v>
      </c>
      <c r="F22" s="420">
        <v>52787347.630000003</v>
      </c>
      <c r="G22" s="174">
        <v>4.7551881743740629E-2</v>
      </c>
      <c r="H22" s="420"/>
      <c r="I22" s="420">
        <v>176103360.30000001</v>
      </c>
      <c r="J22" s="420">
        <v>44215965.359999999</v>
      </c>
      <c r="K22" s="420">
        <v>0</v>
      </c>
      <c r="L22" s="420">
        <v>0</v>
      </c>
      <c r="M22" s="420">
        <v>2.83</v>
      </c>
    </row>
    <row r="23" spans="1:13" s="120" customFormat="1" x14ac:dyDescent="0.4">
      <c r="B23" s="151" t="s">
        <v>412</v>
      </c>
      <c r="C23" s="164" t="s">
        <v>15</v>
      </c>
      <c r="D23" s="420">
        <v>0</v>
      </c>
      <c r="E23" s="420">
        <v>0</v>
      </c>
      <c r="F23" s="420">
        <v>0</v>
      </c>
      <c r="G23" s="174">
        <v>0</v>
      </c>
      <c r="H23" s="420"/>
      <c r="I23" s="420">
        <v>0</v>
      </c>
      <c r="J23" s="420">
        <v>0</v>
      </c>
      <c r="K23" s="420">
        <v>0</v>
      </c>
      <c r="L23" s="420">
        <v>0</v>
      </c>
      <c r="M23" s="420">
        <v>0</v>
      </c>
    </row>
    <row r="24" spans="1:13" s="120" customFormat="1" x14ac:dyDescent="0.4">
      <c r="B24" s="151" t="s">
        <v>413</v>
      </c>
      <c r="C24" s="164" t="s">
        <v>16</v>
      </c>
      <c r="D24" s="420">
        <v>0</v>
      </c>
      <c r="E24" s="420">
        <v>0</v>
      </c>
      <c r="F24" s="420">
        <v>0</v>
      </c>
      <c r="G24" s="174">
        <v>0</v>
      </c>
      <c r="H24" s="420"/>
      <c r="I24" s="420">
        <v>0</v>
      </c>
      <c r="J24" s="420">
        <v>0</v>
      </c>
      <c r="K24" s="420">
        <v>0</v>
      </c>
      <c r="L24" s="420">
        <v>0</v>
      </c>
      <c r="M24" s="420">
        <v>0</v>
      </c>
    </row>
    <row r="25" spans="1:13" s="120" customFormat="1" x14ac:dyDescent="0.4">
      <c r="B25" s="151" t="s">
        <v>414</v>
      </c>
      <c r="C25" s="164" t="s">
        <v>17</v>
      </c>
      <c r="D25" s="420">
        <v>171852.14</v>
      </c>
      <c r="E25" s="420">
        <v>0</v>
      </c>
      <c r="F25" s="420">
        <v>0</v>
      </c>
      <c r="G25" s="174">
        <v>3.7091129495053157E-5</v>
      </c>
      <c r="H25" s="420"/>
      <c r="I25" s="420">
        <v>0</v>
      </c>
      <c r="J25" s="420">
        <v>171852.14</v>
      </c>
      <c r="K25" s="420">
        <v>0</v>
      </c>
      <c r="L25" s="420">
        <v>0</v>
      </c>
      <c r="M25" s="420">
        <v>8.51</v>
      </c>
    </row>
    <row r="26" spans="1:13" s="121" customFormat="1" ht="20.149999999999999" customHeight="1" x14ac:dyDescent="0.4">
      <c r="B26" s="151" t="s">
        <v>415</v>
      </c>
      <c r="C26" s="164" t="s">
        <v>18</v>
      </c>
      <c r="D26" s="421">
        <v>0</v>
      </c>
      <c r="E26" s="421">
        <v>0</v>
      </c>
      <c r="F26" s="421">
        <v>0</v>
      </c>
      <c r="G26" s="174">
        <v>0</v>
      </c>
      <c r="H26" s="421"/>
      <c r="I26" s="421">
        <v>0</v>
      </c>
      <c r="J26" s="421">
        <v>0</v>
      </c>
      <c r="K26" s="421">
        <v>0</v>
      </c>
      <c r="L26" s="421">
        <v>0</v>
      </c>
      <c r="M26" s="421">
        <v>0</v>
      </c>
    </row>
    <row r="27" spans="1:13" s="120" customFormat="1" ht="48" x14ac:dyDescent="0.4">
      <c r="B27" s="151" t="s">
        <v>416</v>
      </c>
      <c r="C27" s="164" t="s">
        <v>19</v>
      </c>
      <c r="D27" s="420">
        <v>1310909.49</v>
      </c>
      <c r="E27" s="420">
        <v>0</v>
      </c>
      <c r="F27" s="420">
        <v>0</v>
      </c>
      <c r="G27" s="174">
        <v>2.829357472643872E-4</v>
      </c>
      <c r="H27" s="420"/>
      <c r="I27" s="420">
        <v>1090528.21</v>
      </c>
      <c r="J27" s="420">
        <v>220381.29</v>
      </c>
      <c r="K27" s="420">
        <v>0</v>
      </c>
      <c r="L27" s="420">
        <v>0</v>
      </c>
      <c r="M27" s="420">
        <v>4.0599999999999996</v>
      </c>
    </row>
    <row r="28" spans="1:13" s="120" customFormat="1" x14ac:dyDescent="0.4">
      <c r="B28" s="151" t="s">
        <v>417</v>
      </c>
      <c r="C28" s="164" t="s">
        <v>20</v>
      </c>
      <c r="D28" s="420">
        <v>153193.06</v>
      </c>
      <c r="E28" s="420">
        <v>0</v>
      </c>
      <c r="F28" s="420">
        <v>0</v>
      </c>
      <c r="G28" s="174">
        <v>3.3063909627214696E-5</v>
      </c>
      <c r="H28" s="420"/>
      <c r="I28" s="420">
        <v>153193.06</v>
      </c>
      <c r="J28" s="420">
        <v>0</v>
      </c>
      <c r="K28" s="420">
        <v>0</v>
      </c>
      <c r="L28" s="420">
        <v>0</v>
      </c>
      <c r="M28" s="420">
        <v>1.33</v>
      </c>
    </row>
    <row r="29" spans="1:13" s="120" customFormat="1" x14ac:dyDescent="0.4">
      <c r="B29" s="151" t="s">
        <v>418</v>
      </c>
      <c r="C29" s="164" t="s">
        <v>21</v>
      </c>
      <c r="D29" s="420">
        <v>119065.4</v>
      </c>
      <c r="E29" s="420">
        <v>0</v>
      </c>
      <c r="F29" s="420">
        <v>0</v>
      </c>
      <c r="G29" s="174">
        <v>2.5698080744181025E-5</v>
      </c>
      <c r="H29" s="420"/>
      <c r="I29" s="420">
        <v>3.05</v>
      </c>
      <c r="J29" s="420">
        <v>119062.35</v>
      </c>
      <c r="K29" s="420">
        <v>0</v>
      </c>
      <c r="L29" s="420">
        <v>0</v>
      </c>
      <c r="M29" s="420">
        <v>9.43</v>
      </c>
    </row>
    <row r="30" spans="1:13" s="120" customFormat="1" x14ac:dyDescent="0.4">
      <c r="B30" s="151" t="s">
        <v>419</v>
      </c>
      <c r="C30" s="164" t="s">
        <v>22</v>
      </c>
      <c r="D30" s="420">
        <v>0</v>
      </c>
      <c r="E30" s="420">
        <v>0</v>
      </c>
      <c r="F30" s="420">
        <v>0</v>
      </c>
      <c r="G30" s="174">
        <v>0</v>
      </c>
      <c r="H30" s="420"/>
      <c r="I30" s="420">
        <v>0</v>
      </c>
      <c r="J30" s="420">
        <v>0</v>
      </c>
      <c r="K30" s="420">
        <v>0</v>
      </c>
      <c r="L30" s="420">
        <v>0</v>
      </c>
      <c r="M30" s="420">
        <v>0</v>
      </c>
    </row>
    <row r="31" spans="1:13" s="120" customFormat="1" x14ac:dyDescent="0.4">
      <c r="B31" s="151" t="s">
        <v>420</v>
      </c>
      <c r="C31" s="164" t="s">
        <v>23</v>
      </c>
      <c r="D31" s="420">
        <v>31499.19</v>
      </c>
      <c r="E31" s="420">
        <v>0</v>
      </c>
      <c r="F31" s="420">
        <v>0</v>
      </c>
      <c r="G31" s="174">
        <v>6.7985218879397328E-6</v>
      </c>
      <c r="H31" s="420"/>
      <c r="I31" s="420">
        <v>31499.19</v>
      </c>
      <c r="J31" s="420">
        <v>0</v>
      </c>
      <c r="K31" s="420">
        <v>0</v>
      </c>
      <c r="L31" s="420">
        <v>0</v>
      </c>
      <c r="M31" s="420">
        <v>0.71</v>
      </c>
    </row>
    <row r="32" spans="1:13" s="120" customFormat="1" x14ac:dyDescent="0.4">
      <c r="B32" s="151" t="s">
        <v>421</v>
      </c>
      <c r="C32" s="164" t="s">
        <v>24</v>
      </c>
      <c r="D32" s="420">
        <v>4851602.8</v>
      </c>
      <c r="E32" s="420">
        <v>0</v>
      </c>
      <c r="F32" s="420">
        <v>0</v>
      </c>
      <c r="G32" s="174">
        <v>1.0471293968952755E-3</v>
      </c>
      <c r="H32" s="420"/>
      <c r="I32" s="420">
        <v>4686101.54</v>
      </c>
      <c r="J32" s="420">
        <v>165501.26</v>
      </c>
      <c r="K32" s="420">
        <v>0</v>
      </c>
      <c r="L32" s="420">
        <v>0</v>
      </c>
      <c r="M32" s="420">
        <v>2.46</v>
      </c>
    </row>
    <row r="33" spans="2:13" s="120" customFormat="1" x14ac:dyDescent="0.4">
      <c r="B33" s="151" t="s">
        <v>422</v>
      </c>
      <c r="C33" s="164" t="s">
        <v>25</v>
      </c>
      <c r="D33" s="420">
        <v>340032.19</v>
      </c>
      <c r="E33" s="420">
        <v>0</v>
      </c>
      <c r="F33" s="420">
        <v>0</v>
      </c>
      <c r="G33" s="174">
        <v>7.3389705777167041E-5</v>
      </c>
      <c r="H33" s="420"/>
      <c r="I33" s="420">
        <v>340032.19</v>
      </c>
      <c r="J33" s="420">
        <v>0</v>
      </c>
      <c r="K33" s="420">
        <v>0</v>
      </c>
      <c r="L33" s="420">
        <v>0</v>
      </c>
      <c r="M33" s="420">
        <v>2.5499999999999998</v>
      </c>
    </row>
    <row r="34" spans="2:13" s="120" customFormat="1" x14ac:dyDescent="0.4">
      <c r="B34" s="151" t="s">
        <v>423</v>
      </c>
      <c r="C34" s="164" t="s">
        <v>26</v>
      </c>
      <c r="D34" s="420">
        <v>1533898.02</v>
      </c>
      <c r="E34" s="420">
        <v>0</v>
      </c>
      <c r="F34" s="420">
        <v>0</v>
      </c>
      <c r="G34" s="174">
        <v>3.3106372776053666E-4</v>
      </c>
      <c r="H34" s="420"/>
      <c r="I34" s="420">
        <v>1178762.6499999999</v>
      </c>
      <c r="J34" s="420">
        <v>355135.37</v>
      </c>
      <c r="K34" s="420">
        <v>0</v>
      </c>
      <c r="L34" s="420">
        <v>0</v>
      </c>
      <c r="M34" s="420">
        <v>3.73</v>
      </c>
    </row>
    <row r="35" spans="2:13" s="120" customFormat="1" x14ac:dyDescent="0.4">
      <c r="B35" s="151" t="s">
        <v>424</v>
      </c>
      <c r="C35" s="164" t="s">
        <v>27</v>
      </c>
      <c r="D35" s="420">
        <v>24909787.390000001</v>
      </c>
      <c r="E35" s="420">
        <v>0</v>
      </c>
      <c r="F35" s="420">
        <v>6549729.0599999996</v>
      </c>
      <c r="G35" s="174">
        <v>5.3763203052154731E-3</v>
      </c>
      <c r="H35" s="420"/>
      <c r="I35" s="420">
        <v>23622272.25</v>
      </c>
      <c r="J35" s="420">
        <v>1287515.1399999999</v>
      </c>
      <c r="K35" s="420">
        <v>0</v>
      </c>
      <c r="L35" s="420">
        <v>0</v>
      </c>
      <c r="M35" s="420">
        <v>1.04</v>
      </c>
    </row>
    <row r="36" spans="2:13" s="120" customFormat="1" ht="32" x14ac:dyDescent="0.4">
      <c r="B36" s="151" t="s">
        <v>425</v>
      </c>
      <c r="C36" s="164" t="s">
        <v>28</v>
      </c>
      <c r="D36" s="420">
        <v>22919521.34</v>
      </c>
      <c r="E36" s="420">
        <v>523174.92</v>
      </c>
      <c r="F36" s="420">
        <v>73811</v>
      </c>
      <c r="G36" s="174">
        <v>4.9467579163493345E-3</v>
      </c>
      <c r="H36" s="420"/>
      <c r="I36" s="420">
        <v>15771909.5</v>
      </c>
      <c r="J36" s="420">
        <v>7147611.8499999996</v>
      </c>
      <c r="K36" s="420">
        <v>0</v>
      </c>
      <c r="L36" s="420">
        <v>0</v>
      </c>
      <c r="M36" s="420">
        <v>4.54</v>
      </c>
    </row>
    <row r="37" spans="2:13" s="120" customFormat="1" x14ac:dyDescent="0.4">
      <c r="B37" s="151" t="s">
        <v>426</v>
      </c>
      <c r="C37" s="164" t="s">
        <v>29</v>
      </c>
      <c r="D37" s="420">
        <v>3256646.8699999996</v>
      </c>
      <c r="E37" s="420">
        <v>836907.9</v>
      </c>
      <c r="F37" s="420">
        <v>93.03</v>
      </c>
      <c r="G37" s="174">
        <v>7.0288744018450703E-4</v>
      </c>
      <c r="H37" s="420"/>
      <c r="I37" s="420">
        <v>2488908.06</v>
      </c>
      <c r="J37" s="420">
        <v>767738.81</v>
      </c>
      <c r="K37" s="420">
        <v>0</v>
      </c>
      <c r="L37" s="420">
        <v>0</v>
      </c>
      <c r="M37" s="420">
        <v>-20.91</v>
      </c>
    </row>
    <row r="38" spans="2:13" s="120" customFormat="1" x14ac:dyDescent="0.4">
      <c r="B38" s="151" t="s">
        <v>427</v>
      </c>
      <c r="C38" s="164" t="s">
        <v>30</v>
      </c>
      <c r="D38" s="420">
        <v>1920998.15</v>
      </c>
      <c r="E38" s="420">
        <v>767738.81</v>
      </c>
      <c r="F38" s="420">
        <v>0</v>
      </c>
      <c r="G38" s="174">
        <v>4.146121842963814E-4</v>
      </c>
      <c r="H38" s="420"/>
      <c r="I38" s="420">
        <v>1153259.3400000001</v>
      </c>
      <c r="J38" s="420">
        <v>767738.81</v>
      </c>
      <c r="K38" s="420">
        <v>0</v>
      </c>
      <c r="L38" s="420">
        <v>0</v>
      </c>
      <c r="M38" s="420">
        <v>4.45</v>
      </c>
    </row>
    <row r="39" spans="2:13" s="120" customFormat="1" x14ac:dyDescent="0.4">
      <c r="B39" s="151" t="s">
        <v>428</v>
      </c>
      <c r="C39" s="164" t="s">
        <v>31</v>
      </c>
      <c r="D39" s="420">
        <v>26556054.559999999</v>
      </c>
      <c r="E39" s="420">
        <v>0</v>
      </c>
      <c r="F39" s="420">
        <v>0</v>
      </c>
      <c r="G39" s="174">
        <v>5.7316368510898774E-3</v>
      </c>
      <c r="H39" s="420"/>
      <c r="I39" s="420">
        <v>26109963.260000002</v>
      </c>
      <c r="J39" s="420">
        <v>446091.3</v>
      </c>
      <c r="K39" s="420">
        <v>0</v>
      </c>
      <c r="L39" s="420">
        <v>0</v>
      </c>
      <c r="M39" s="420">
        <v>2.72</v>
      </c>
    </row>
    <row r="40" spans="2:13" s="120" customFormat="1" x14ac:dyDescent="0.4">
      <c r="B40" s="151" t="s">
        <v>429</v>
      </c>
      <c r="C40" s="164" t="s">
        <v>32</v>
      </c>
      <c r="D40" s="420">
        <v>12756643.02</v>
      </c>
      <c r="E40" s="420">
        <v>449628.73</v>
      </c>
      <c r="F40" s="420">
        <v>0</v>
      </c>
      <c r="G40" s="174">
        <v>2.7532872047853806E-3</v>
      </c>
      <c r="H40" s="420"/>
      <c r="I40" s="420">
        <v>5099485.8</v>
      </c>
      <c r="J40" s="420">
        <v>5483856.1900000004</v>
      </c>
      <c r="K40" s="420">
        <v>2173301.02</v>
      </c>
      <c r="L40" s="420">
        <v>0</v>
      </c>
      <c r="M40" s="420">
        <v>6.63</v>
      </c>
    </row>
    <row r="41" spans="2:13" s="120" customFormat="1" x14ac:dyDescent="0.4">
      <c r="B41" s="151" t="s">
        <v>430</v>
      </c>
      <c r="C41" s="164" t="s">
        <v>33</v>
      </c>
      <c r="D41" s="420">
        <v>226065.15</v>
      </c>
      <c r="E41" s="420">
        <v>0</v>
      </c>
      <c r="F41" s="420">
        <v>0</v>
      </c>
      <c r="G41" s="174">
        <v>4.8792012441443068E-5</v>
      </c>
      <c r="H41" s="420"/>
      <c r="I41" s="420">
        <v>226065.15</v>
      </c>
      <c r="J41" s="420">
        <v>0</v>
      </c>
      <c r="K41" s="420">
        <v>0</v>
      </c>
      <c r="L41" s="420">
        <v>0</v>
      </c>
      <c r="M41" s="420">
        <v>4.3899999999999997</v>
      </c>
    </row>
    <row r="42" spans="2:13" s="120" customFormat="1" x14ac:dyDescent="0.4">
      <c r="B42" s="151" t="s">
        <v>431</v>
      </c>
      <c r="C42" s="164" t="s">
        <v>34</v>
      </c>
      <c r="D42" s="420">
        <v>3999593.6799999997</v>
      </c>
      <c r="E42" s="420">
        <v>0</v>
      </c>
      <c r="F42" s="420">
        <v>27480.86</v>
      </c>
      <c r="G42" s="174">
        <v>8.6323886983587271E-4</v>
      </c>
      <c r="H42" s="420"/>
      <c r="I42" s="420">
        <v>2894745.05</v>
      </c>
      <c r="J42" s="420">
        <v>1104848.6199999999</v>
      </c>
      <c r="K42" s="420">
        <v>0</v>
      </c>
      <c r="L42" s="420">
        <v>0</v>
      </c>
      <c r="M42" s="420">
        <v>8.57</v>
      </c>
    </row>
    <row r="43" spans="2:13" s="120" customFormat="1" x14ac:dyDescent="0.4">
      <c r="B43" s="151" t="s">
        <v>432</v>
      </c>
      <c r="C43" s="164" t="s">
        <v>35</v>
      </c>
      <c r="D43" s="420">
        <v>0</v>
      </c>
      <c r="E43" s="420">
        <v>0</v>
      </c>
      <c r="F43" s="420">
        <v>0</v>
      </c>
      <c r="G43" s="174">
        <v>0</v>
      </c>
      <c r="H43" s="420"/>
      <c r="I43" s="420">
        <v>0</v>
      </c>
      <c r="J43" s="420">
        <v>0</v>
      </c>
      <c r="K43" s="420">
        <v>0</v>
      </c>
      <c r="L43" s="420">
        <v>0</v>
      </c>
      <c r="M43" s="420">
        <v>0</v>
      </c>
    </row>
    <row r="44" spans="2:13" s="120" customFormat="1" x14ac:dyDescent="0.4">
      <c r="B44" s="151" t="s">
        <v>433</v>
      </c>
      <c r="C44" s="164" t="s">
        <v>36</v>
      </c>
      <c r="D44" s="420">
        <v>22919521.34</v>
      </c>
      <c r="E44" s="420">
        <v>523174.92</v>
      </c>
      <c r="F44" s="420">
        <v>73811</v>
      </c>
      <c r="G44" s="174">
        <v>4.9467579163493345E-3</v>
      </c>
      <c r="H44" s="420"/>
      <c r="I44" s="420">
        <v>15771909.5</v>
      </c>
      <c r="J44" s="420">
        <v>7147611.8499999996</v>
      </c>
      <c r="K44" s="420">
        <v>0</v>
      </c>
      <c r="L44" s="420">
        <v>0</v>
      </c>
      <c r="M44" s="420">
        <v>4.54</v>
      </c>
    </row>
    <row r="45" spans="2:13" s="120" customFormat="1" x14ac:dyDescent="0.4">
      <c r="B45" s="151" t="s">
        <v>434</v>
      </c>
      <c r="C45" s="153" t="s">
        <v>37</v>
      </c>
      <c r="D45" s="420">
        <v>314913243.76999998</v>
      </c>
      <c r="E45" s="420">
        <v>294587996.85000002</v>
      </c>
      <c r="F45" s="420">
        <v>0</v>
      </c>
      <c r="G45" s="174">
        <v>6.7968242376151441E-2</v>
      </c>
      <c r="H45" s="420">
        <v>68759.846126189499</v>
      </c>
      <c r="I45" s="420">
        <v>35129990.380000003</v>
      </c>
      <c r="J45" s="420">
        <v>10752142.869999999</v>
      </c>
      <c r="K45" s="420">
        <v>269031110.52999997</v>
      </c>
      <c r="L45" s="420">
        <v>0</v>
      </c>
      <c r="M45" s="420">
        <v>12.48</v>
      </c>
    </row>
    <row r="46" spans="2:13" s="120" customFormat="1" ht="32" x14ac:dyDescent="0.4">
      <c r="B46" s="151" t="s">
        <v>435</v>
      </c>
      <c r="C46" s="153" t="s">
        <v>38</v>
      </c>
      <c r="D46" s="420">
        <v>72007.929999999993</v>
      </c>
      <c r="E46" s="420">
        <v>0</v>
      </c>
      <c r="F46" s="420">
        <v>0</v>
      </c>
      <c r="G46" s="174">
        <v>1.5541589742791232E-5</v>
      </c>
      <c r="H46" s="420"/>
      <c r="I46" s="420">
        <v>72007.929999999993</v>
      </c>
      <c r="J46" s="420">
        <v>0</v>
      </c>
      <c r="K46" s="420">
        <v>0</v>
      </c>
      <c r="L46" s="420">
        <v>0</v>
      </c>
      <c r="M46" s="420">
        <v>2.78</v>
      </c>
    </row>
    <row r="47" spans="2:13" s="120" customFormat="1" x14ac:dyDescent="0.4">
      <c r="B47" s="151" t="s">
        <v>436</v>
      </c>
      <c r="C47" s="153" t="s">
        <v>39</v>
      </c>
      <c r="D47" s="420">
        <v>1021334558.6299999</v>
      </c>
      <c r="E47" s="420">
        <v>92820523.549999997</v>
      </c>
      <c r="F47" s="420">
        <v>12418577.76</v>
      </c>
      <c r="G47" s="174">
        <v>0.22043631444984207</v>
      </c>
      <c r="H47" s="420">
        <v>191057.48819223099</v>
      </c>
      <c r="I47" s="420">
        <v>896434876.86000001</v>
      </c>
      <c r="J47" s="420">
        <v>66724459.610000007</v>
      </c>
      <c r="K47" s="420">
        <v>58175222.159999996</v>
      </c>
      <c r="L47" s="420">
        <v>0</v>
      </c>
      <c r="M47" s="420">
        <v>2.794245492327819</v>
      </c>
    </row>
    <row r="48" spans="2:13" s="120" customFormat="1" x14ac:dyDescent="0.4">
      <c r="B48" s="151" t="s">
        <v>437</v>
      </c>
      <c r="C48" s="164" t="s">
        <v>40</v>
      </c>
      <c r="D48" s="420">
        <v>949299125.54999995</v>
      </c>
      <c r="E48" s="420">
        <v>92820523.549999997</v>
      </c>
      <c r="F48" s="420">
        <v>10338403.33</v>
      </c>
      <c r="G48" s="174">
        <v>0.20488878867214438</v>
      </c>
      <c r="H48" s="420"/>
      <c r="I48" s="420">
        <v>854793285.37</v>
      </c>
      <c r="J48" s="420">
        <v>36330618.020000003</v>
      </c>
      <c r="K48" s="420">
        <v>58175222.159999996</v>
      </c>
      <c r="L48" s="420">
        <v>0</v>
      </c>
      <c r="M48" s="420">
        <v>2.66</v>
      </c>
    </row>
    <row r="49" spans="2:13" s="120" customFormat="1" x14ac:dyDescent="0.4">
      <c r="B49" s="151" t="s">
        <v>438</v>
      </c>
      <c r="C49" s="164" t="s">
        <v>41</v>
      </c>
      <c r="D49" s="420">
        <v>18618941.289999999</v>
      </c>
      <c r="E49" s="420">
        <v>0</v>
      </c>
      <c r="F49" s="420">
        <v>977771.65</v>
      </c>
      <c r="G49" s="174">
        <v>4.0185566641659631E-3</v>
      </c>
      <c r="H49" s="420"/>
      <c r="I49" s="420">
        <v>15879788.880000001</v>
      </c>
      <c r="J49" s="420">
        <v>2739152.41</v>
      </c>
      <c r="K49" s="420">
        <v>0</v>
      </c>
      <c r="L49" s="420">
        <v>0</v>
      </c>
      <c r="M49" s="420">
        <v>2.4500000000000002</v>
      </c>
    </row>
    <row r="50" spans="2:13" s="120" customFormat="1" x14ac:dyDescent="0.4">
      <c r="B50" s="151" t="s">
        <v>439</v>
      </c>
      <c r="C50" s="164" t="s">
        <v>886</v>
      </c>
      <c r="D50" s="420">
        <v>53416491.789999999</v>
      </c>
      <c r="E50" s="420">
        <v>0</v>
      </c>
      <c r="F50" s="420">
        <v>1102402.78</v>
      </c>
      <c r="G50" s="174">
        <v>1.1528969113531747E-2</v>
      </c>
      <c r="H50" s="420"/>
      <c r="I50" s="420">
        <v>25761802.609999999</v>
      </c>
      <c r="J50" s="420">
        <v>27654689.18</v>
      </c>
      <c r="K50" s="420">
        <v>0</v>
      </c>
      <c r="L50" s="420">
        <v>0</v>
      </c>
      <c r="M50" s="420">
        <v>5.3</v>
      </c>
    </row>
    <row r="51" spans="2:13" s="120" customFormat="1" ht="32" x14ac:dyDescent="0.4">
      <c r="B51" s="151" t="s">
        <v>440</v>
      </c>
      <c r="C51" s="153" t="s">
        <v>42</v>
      </c>
      <c r="D51" s="420">
        <v>1203377.43</v>
      </c>
      <c r="E51" s="420">
        <v>0</v>
      </c>
      <c r="F51" s="420">
        <v>101.35</v>
      </c>
      <c r="G51" s="174">
        <v>2.5972692622596528E-4</v>
      </c>
      <c r="H51" s="420">
        <v>74454.995257853603</v>
      </c>
      <c r="I51" s="420">
        <v>1203377.43</v>
      </c>
      <c r="J51" s="420">
        <v>0</v>
      </c>
      <c r="K51" s="420">
        <v>0</v>
      </c>
      <c r="L51" s="420">
        <v>0</v>
      </c>
      <c r="M51" s="420">
        <v>2.79</v>
      </c>
    </row>
    <row r="52" spans="2:13" s="120" customFormat="1" x14ac:dyDescent="0.4">
      <c r="B52" s="151" t="s">
        <v>441</v>
      </c>
      <c r="C52" s="153" t="s">
        <v>43</v>
      </c>
      <c r="D52" s="420">
        <v>62456779.030000001</v>
      </c>
      <c r="E52" s="420">
        <v>46790393.670000002</v>
      </c>
      <c r="F52" s="420">
        <v>0</v>
      </c>
      <c r="G52" s="174">
        <v>1.3480149149412108E-2</v>
      </c>
      <c r="H52" s="420">
        <v>1007928.76803567</v>
      </c>
      <c r="I52" s="420">
        <v>24080507.380000003</v>
      </c>
      <c r="J52" s="420">
        <v>38376271.649999999</v>
      </c>
      <c r="K52" s="420">
        <v>0</v>
      </c>
      <c r="L52" s="420">
        <v>0</v>
      </c>
      <c r="M52" s="420">
        <v>6.0516645368575617</v>
      </c>
    </row>
    <row r="53" spans="2:13" s="120" customFormat="1" x14ac:dyDescent="0.4">
      <c r="B53" s="151" t="s">
        <v>442</v>
      </c>
      <c r="C53" s="164" t="s">
        <v>44</v>
      </c>
      <c r="D53" s="420">
        <v>827096.97</v>
      </c>
      <c r="E53" s="420">
        <v>0</v>
      </c>
      <c r="F53" s="420">
        <v>0</v>
      </c>
      <c r="G53" s="174">
        <v>1.785136968281925E-4</v>
      </c>
      <c r="H53" s="420"/>
      <c r="I53" s="420">
        <v>475309.1</v>
      </c>
      <c r="J53" s="420">
        <v>351787.87</v>
      </c>
      <c r="K53" s="420">
        <v>0</v>
      </c>
      <c r="L53" s="420">
        <v>0</v>
      </c>
      <c r="M53" s="420">
        <v>3.71</v>
      </c>
    </row>
    <row r="54" spans="2:13" s="120" customFormat="1" x14ac:dyDescent="0.4">
      <c r="B54" s="151" t="s">
        <v>443</v>
      </c>
      <c r="C54" s="164" t="s">
        <v>45</v>
      </c>
      <c r="D54" s="420">
        <v>216038.88</v>
      </c>
      <c r="E54" s="420">
        <v>0</v>
      </c>
      <c r="F54" s="420">
        <v>0</v>
      </c>
      <c r="G54" s="174">
        <v>4.6628026127846002E-5</v>
      </c>
      <c r="H54" s="420"/>
      <c r="I54" s="420">
        <v>216038.88</v>
      </c>
      <c r="J54" s="420">
        <v>0</v>
      </c>
      <c r="K54" s="420">
        <v>0</v>
      </c>
      <c r="L54" s="420">
        <v>0</v>
      </c>
      <c r="M54" s="420">
        <v>4.4800000000000004</v>
      </c>
    </row>
    <row r="55" spans="2:13" s="120" customFormat="1" x14ac:dyDescent="0.4">
      <c r="B55" s="151" t="s">
        <v>444</v>
      </c>
      <c r="C55" s="164" t="s">
        <v>46</v>
      </c>
      <c r="D55" s="420">
        <v>303220.05</v>
      </c>
      <c r="E55" s="420">
        <v>0</v>
      </c>
      <c r="F55" s="420">
        <v>0</v>
      </c>
      <c r="G55" s="174">
        <v>6.5444481168791326E-5</v>
      </c>
      <c r="H55" s="420"/>
      <c r="I55" s="420">
        <v>303220.05</v>
      </c>
      <c r="J55" s="420">
        <v>0</v>
      </c>
      <c r="K55" s="420">
        <v>0</v>
      </c>
      <c r="L55" s="420">
        <v>0</v>
      </c>
      <c r="M55" s="420">
        <v>0.09</v>
      </c>
    </row>
    <row r="56" spans="2:13" s="120" customFormat="1" x14ac:dyDescent="0.4">
      <c r="B56" s="151" t="s">
        <v>445</v>
      </c>
      <c r="C56" s="164" t="s">
        <v>47</v>
      </c>
      <c r="D56" s="420">
        <v>61087075.780000001</v>
      </c>
      <c r="E56" s="420">
        <v>46790393.670000002</v>
      </c>
      <c r="F56" s="420">
        <v>0</v>
      </c>
      <c r="G56" s="174">
        <v>1.3184523848408901E-2</v>
      </c>
      <c r="H56" s="420"/>
      <c r="I56" s="420">
        <v>23062592</v>
      </c>
      <c r="J56" s="420">
        <v>38024483.780000001</v>
      </c>
      <c r="K56" s="420">
        <v>0</v>
      </c>
      <c r="L56" s="420">
        <v>0</v>
      </c>
      <c r="M56" s="420">
        <v>6.12</v>
      </c>
    </row>
    <row r="57" spans="2:13" s="120" customFormat="1" x14ac:dyDescent="0.4">
      <c r="B57" s="151" t="s">
        <v>446</v>
      </c>
      <c r="C57" s="164" t="s">
        <v>48</v>
      </c>
      <c r="D57" s="420">
        <v>23347.35</v>
      </c>
      <c r="E57" s="420">
        <v>0</v>
      </c>
      <c r="F57" s="420">
        <v>0</v>
      </c>
      <c r="G57" s="174">
        <v>5.0390968783765464E-6</v>
      </c>
      <c r="H57" s="420"/>
      <c r="I57" s="420">
        <v>23347.35</v>
      </c>
      <c r="J57" s="420">
        <v>0</v>
      </c>
      <c r="K57" s="420">
        <v>0</v>
      </c>
      <c r="L57" s="420">
        <v>0</v>
      </c>
      <c r="M57" s="420">
        <v>2.1800000000000002</v>
      </c>
    </row>
    <row r="58" spans="2:13" s="120" customFormat="1" x14ac:dyDescent="0.4">
      <c r="B58" s="151" t="s">
        <v>447</v>
      </c>
      <c r="C58" s="154" t="s">
        <v>49</v>
      </c>
      <c r="D58" s="420">
        <v>584105032.90999997</v>
      </c>
      <c r="E58" s="420">
        <v>5572346.3600000003</v>
      </c>
      <c r="F58" s="420">
        <v>31420940.859999999</v>
      </c>
      <c r="G58" s="174">
        <v>0.12606834814147264</v>
      </c>
      <c r="H58" s="420">
        <v>123593.848159933</v>
      </c>
      <c r="I58" s="420">
        <v>121550366.69</v>
      </c>
      <c r="J58" s="420">
        <v>320586624.60000002</v>
      </c>
      <c r="K58" s="420">
        <v>141499148.50999999</v>
      </c>
      <c r="L58" s="420">
        <v>468893.11</v>
      </c>
      <c r="M58" s="420">
        <v>7.83</v>
      </c>
    </row>
    <row r="59" spans="2:13" s="120" customFormat="1" x14ac:dyDescent="0.4">
      <c r="B59" s="151" t="s">
        <v>448</v>
      </c>
      <c r="C59" s="153" t="s">
        <v>50</v>
      </c>
      <c r="D59" s="420">
        <v>164207897.16999999</v>
      </c>
      <c r="E59" s="420">
        <v>13097628.91</v>
      </c>
      <c r="F59" s="420">
        <v>411045.82</v>
      </c>
      <c r="G59" s="174">
        <v>3.5441260015981427E-2</v>
      </c>
      <c r="H59" s="420">
        <v>15992.4016895326</v>
      </c>
      <c r="I59" s="420">
        <v>72025990.150000006</v>
      </c>
      <c r="J59" s="420">
        <v>62412128.18</v>
      </c>
      <c r="K59" s="420">
        <v>29769778.84</v>
      </c>
      <c r="L59" s="420">
        <v>0</v>
      </c>
      <c r="M59" s="420">
        <v>6.38</v>
      </c>
    </row>
    <row r="60" spans="2:13" s="120" customFormat="1" x14ac:dyDescent="0.4">
      <c r="B60" s="151" t="s">
        <v>449</v>
      </c>
      <c r="C60" s="154" t="s">
        <v>51</v>
      </c>
      <c r="D60" s="420">
        <v>0</v>
      </c>
      <c r="E60" s="420">
        <v>0</v>
      </c>
      <c r="F60" s="420">
        <v>0</v>
      </c>
      <c r="G60" s="174">
        <v>0</v>
      </c>
      <c r="H60" s="420">
        <v>3232.61217286481</v>
      </c>
      <c r="I60" s="420">
        <v>0</v>
      </c>
      <c r="J60" s="420">
        <v>0</v>
      </c>
      <c r="K60" s="420">
        <v>0</v>
      </c>
      <c r="L60" s="420">
        <v>0</v>
      </c>
      <c r="M60" s="420">
        <v>0</v>
      </c>
    </row>
    <row r="61" spans="2:13" s="120" customFormat="1" x14ac:dyDescent="0.4">
      <c r="B61" s="151" t="s">
        <v>450</v>
      </c>
      <c r="C61" s="154" t="s">
        <v>52</v>
      </c>
      <c r="D61" s="420">
        <v>1994563593.4300001</v>
      </c>
      <c r="E61" s="420">
        <v>12749719.369999999</v>
      </c>
      <c r="F61" s="420">
        <v>19321238.25</v>
      </c>
      <c r="G61" s="174">
        <v>0.43048993471964148</v>
      </c>
      <c r="H61" s="420">
        <v>162952.17072123199</v>
      </c>
      <c r="I61" s="420">
        <v>1556550336.04</v>
      </c>
      <c r="J61" s="420">
        <v>366017905.98000002</v>
      </c>
      <c r="K61" s="420">
        <v>71995349.269999996</v>
      </c>
      <c r="L61" s="420">
        <v>2.14</v>
      </c>
      <c r="M61" s="420">
        <v>3.76</v>
      </c>
    </row>
    <row r="62" spans="2:13" s="120" customFormat="1" x14ac:dyDescent="0.4">
      <c r="B62" s="151" t="s">
        <v>451</v>
      </c>
      <c r="C62" s="154" t="s">
        <v>53</v>
      </c>
      <c r="D62" s="420">
        <v>4633240948.4299994</v>
      </c>
      <c r="E62" s="420">
        <v>483664414.62000012</v>
      </c>
      <c r="F62" s="420">
        <v>125817841.78999999</v>
      </c>
      <c r="G62" s="174">
        <v>1</v>
      </c>
      <c r="H62" s="420">
        <v>3784041.7987190452</v>
      </c>
      <c r="I62" s="420">
        <v>3065520822.9000006</v>
      </c>
      <c r="J62" s="420">
        <v>994607319.97000003</v>
      </c>
      <c r="K62" s="420">
        <v>572643910.32999992</v>
      </c>
      <c r="L62" s="420">
        <v>468895.25</v>
      </c>
      <c r="M62" s="420">
        <v>4.7372717270500067</v>
      </c>
    </row>
    <row r="63" spans="2:13" s="120" customFormat="1" ht="19.5" customHeight="1" x14ac:dyDescent="0.4">
      <c r="C63" s="398"/>
      <c r="D63" s="398"/>
      <c r="E63" s="398"/>
      <c r="F63" s="398"/>
      <c r="G63" s="398"/>
      <c r="H63" s="398"/>
      <c r="I63" s="398"/>
      <c r="J63" s="398"/>
      <c r="K63" s="398"/>
      <c r="L63" s="398"/>
      <c r="M63" s="398"/>
    </row>
    <row r="64" spans="2:13" s="175" customFormat="1" ht="21" x14ac:dyDescent="0.35">
      <c r="B64" s="194" t="s">
        <v>597</v>
      </c>
      <c r="C64" s="195"/>
      <c r="D64" s="196"/>
      <c r="E64" s="196"/>
      <c r="F64" s="196"/>
      <c r="G64" s="196"/>
      <c r="H64" s="196"/>
      <c r="I64" s="196"/>
      <c r="J64" s="196"/>
      <c r="K64" s="196"/>
      <c r="L64" s="196"/>
      <c r="M64" s="196"/>
    </row>
    <row r="65" spans="2:16" s="158" customFormat="1" ht="32.5" customHeight="1" x14ac:dyDescent="0.35">
      <c r="B65" s="192"/>
      <c r="C65" s="397" t="s">
        <v>866</v>
      </c>
      <c r="D65" s="397"/>
      <c r="E65" s="397"/>
      <c r="F65" s="397"/>
      <c r="G65" s="397"/>
      <c r="H65" s="397"/>
      <c r="I65" s="397"/>
      <c r="J65" s="397"/>
      <c r="K65" s="397"/>
      <c r="L65" s="397"/>
      <c r="M65" s="397"/>
    </row>
    <row r="66" spans="2:16" s="158" customFormat="1" ht="51" customHeight="1" x14ac:dyDescent="0.35">
      <c r="B66" s="192"/>
      <c r="C66" s="396" t="s">
        <v>877</v>
      </c>
      <c r="D66" s="396"/>
      <c r="E66" s="396"/>
      <c r="F66" s="396"/>
      <c r="G66" s="396"/>
      <c r="H66" s="396"/>
      <c r="I66" s="396"/>
      <c r="J66" s="396"/>
      <c r="K66" s="396"/>
      <c r="L66" s="396"/>
      <c r="M66" s="396"/>
    </row>
    <row r="67" spans="2:16" s="158" customFormat="1" x14ac:dyDescent="0.35">
      <c r="B67" s="192"/>
      <c r="C67" s="396" t="s">
        <v>885</v>
      </c>
      <c r="D67" s="396"/>
      <c r="E67" s="396"/>
      <c r="F67" s="396"/>
      <c r="G67" s="396"/>
      <c r="H67" s="396"/>
      <c r="I67" s="396"/>
      <c r="J67" s="396"/>
      <c r="K67" s="396"/>
      <c r="L67" s="396"/>
      <c r="M67" s="396"/>
    </row>
    <row r="68" spans="2:16" s="158" customFormat="1" x14ac:dyDescent="0.35">
      <c r="B68" s="192"/>
      <c r="C68" s="397" t="s">
        <v>870</v>
      </c>
      <c r="D68" s="397"/>
      <c r="E68" s="397"/>
      <c r="F68" s="397"/>
      <c r="G68" s="397"/>
      <c r="H68" s="397"/>
      <c r="I68" s="397"/>
      <c r="J68" s="397"/>
      <c r="K68" s="397"/>
      <c r="L68" s="397"/>
      <c r="M68" s="397"/>
    </row>
    <row r="69" spans="2:16" s="158" customFormat="1" x14ac:dyDescent="0.35">
      <c r="B69" s="192"/>
      <c r="C69" s="397" t="s">
        <v>871</v>
      </c>
      <c r="D69" s="397"/>
      <c r="E69" s="397"/>
      <c r="F69" s="397"/>
      <c r="G69" s="397"/>
      <c r="H69" s="397"/>
      <c r="I69" s="397"/>
      <c r="J69" s="397"/>
      <c r="K69" s="397"/>
      <c r="L69" s="397"/>
      <c r="M69" s="397"/>
    </row>
    <row r="70" spans="2:16" s="158" customFormat="1" x14ac:dyDescent="0.35">
      <c r="B70" s="192"/>
      <c r="C70" s="397" t="s">
        <v>879</v>
      </c>
      <c r="D70" s="397"/>
      <c r="E70" s="397"/>
      <c r="F70" s="397"/>
      <c r="G70" s="397"/>
      <c r="H70" s="397"/>
      <c r="I70" s="397"/>
      <c r="J70" s="397"/>
      <c r="K70" s="397"/>
      <c r="L70" s="397"/>
      <c r="M70" s="397"/>
    </row>
    <row r="71" spans="2:16" s="158" customFormat="1" x14ac:dyDescent="0.35">
      <c r="B71" s="192"/>
      <c r="C71" s="396" t="s">
        <v>872</v>
      </c>
      <c r="D71" s="396"/>
      <c r="E71" s="396"/>
      <c r="F71" s="396"/>
      <c r="G71" s="396"/>
      <c r="H71" s="396"/>
      <c r="I71" s="396"/>
      <c r="J71" s="396"/>
      <c r="K71" s="396"/>
      <c r="L71" s="396"/>
      <c r="M71" s="396"/>
    </row>
    <row r="72" spans="2:16" x14ac:dyDescent="0.45">
      <c r="B72" s="197"/>
      <c r="C72" s="198"/>
      <c r="D72" s="197"/>
      <c r="E72" s="197"/>
      <c r="F72" s="197"/>
      <c r="G72" s="197"/>
      <c r="H72" s="197"/>
      <c r="I72" s="197"/>
      <c r="J72" s="197"/>
      <c r="K72" s="197"/>
      <c r="L72" s="197"/>
      <c r="M72" s="197"/>
    </row>
    <row r="74" spans="2:16" ht="17.5" x14ac:dyDescent="0.45">
      <c r="B74" s="392" t="s">
        <v>895</v>
      </c>
      <c r="C74" s="392"/>
      <c r="D74" s="150"/>
      <c r="N74" s="158"/>
      <c r="O74" s="158"/>
      <c r="P74" s="158"/>
    </row>
    <row r="75" spans="2:16" ht="78" customHeight="1" x14ac:dyDescent="0.45">
      <c r="C75" s="393" t="s">
        <v>894</v>
      </c>
      <c r="D75" s="394"/>
      <c r="E75" s="394"/>
      <c r="F75" s="394"/>
      <c r="G75" s="394"/>
      <c r="H75" s="394"/>
      <c r="I75" s="394"/>
      <c r="J75" s="394"/>
      <c r="K75" s="394"/>
      <c r="L75" s="394"/>
      <c r="M75" s="395"/>
      <c r="N75" s="158"/>
      <c r="O75" s="158"/>
      <c r="P75" s="158"/>
    </row>
    <row r="76" spans="2:16" x14ac:dyDescent="0.45">
      <c r="N76" s="158"/>
      <c r="O76" s="158"/>
      <c r="P76" s="158"/>
    </row>
  </sheetData>
  <mergeCells count="19">
    <mergeCell ref="C70:M70"/>
    <mergeCell ref="C71:M71"/>
    <mergeCell ref="B74:C74"/>
    <mergeCell ref="C75:M75"/>
    <mergeCell ref="C63:M63"/>
    <mergeCell ref="C65:M65"/>
    <mergeCell ref="C66:M66"/>
    <mergeCell ref="C67:M67"/>
    <mergeCell ref="C68:M68"/>
    <mergeCell ref="C69:M69"/>
    <mergeCell ref="B2:M2"/>
    <mergeCell ref="B3:M3"/>
    <mergeCell ref="C4:M4"/>
    <mergeCell ref="B8:B9"/>
    <mergeCell ref="C8:C9"/>
    <mergeCell ref="D8:F8"/>
    <mergeCell ref="G8:G9"/>
    <mergeCell ref="H8:H9"/>
    <mergeCell ref="I8:M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1A27-DC13-426E-A4B6-FDB8F582D7A7}">
  <dimension ref="A2:AC93"/>
  <sheetViews>
    <sheetView showGridLines="0" topLeftCell="A10" zoomScale="60" zoomScaleNormal="70" workbookViewId="0">
      <selection activeCell="F12" sqref="F12"/>
    </sheetView>
  </sheetViews>
  <sheetFormatPr defaultColWidth="8.81640625" defaultRowHeight="16" x14ac:dyDescent="0.45"/>
  <cols>
    <col min="1" max="1" width="2.453125" style="41" customWidth="1"/>
    <col min="2" max="2" width="14.453125" style="41" bestFit="1" customWidth="1"/>
    <col min="3" max="3" width="35.81640625" style="150" bestFit="1" customWidth="1"/>
    <col min="4" max="4" width="15.26953125" style="150" bestFit="1" customWidth="1"/>
    <col min="5" max="5" width="17.81640625" style="41" bestFit="1" customWidth="1"/>
    <col min="6" max="6" width="17.1796875" style="41" bestFit="1" customWidth="1"/>
    <col min="7" max="7" width="14.81640625" style="41" bestFit="1" customWidth="1"/>
    <col min="8" max="8" width="13.54296875" style="41" bestFit="1" customWidth="1"/>
    <col min="9" max="10" width="15.54296875" style="41" bestFit="1" customWidth="1"/>
    <col min="11" max="11" width="15" style="41" bestFit="1" customWidth="1"/>
    <col min="12" max="12" width="15.54296875" style="41" bestFit="1" customWidth="1"/>
    <col min="13" max="13" width="14.1796875" style="41" bestFit="1" customWidth="1"/>
    <col min="14" max="14" width="14.81640625" style="41" bestFit="1" customWidth="1"/>
    <col min="15" max="15" width="15.1796875" style="41" bestFit="1" customWidth="1"/>
    <col min="16" max="16" width="19.54296875" style="41" bestFit="1" customWidth="1"/>
    <col min="17" max="17" width="15.1796875" style="41" bestFit="1" customWidth="1"/>
    <col min="18" max="18" width="16.7265625" style="41" bestFit="1" customWidth="1"/>
    <col min="19" max="19" width="16.453125" style="41" bestFit="1" customWidth="1"/>
    <col min="20" max="20" width="15.1796875" style="41" bestFit="1" customWidth="1"/>
    <col min="21" max="21" width="17.81640625" style="41" bestFit="1" customWidth="1"/>
    <col min="22" max="22" width="17.453125" style="41" bestFit="1" customWidth="1"/>
    <col min="23" max="23" width="15.1796875" style="41" bestFit="1" customWidth="1"/>
    <col min="24" max="24" width="21.7265625" style="41" bestFit="1" customWidth="1"/>
    <col min="25" max="25" width="17.453125" style="41" bestFit="1" customWidth="1"/>
    <col min="26" max="26" width="17.1796875" style="41" bestFit="1" customWidth="1"/>
    <col min="27" max="27" width="17.453125" style="41" bestFit="1" customWidth="1"/>
    <col min="28" max="28" width="15.1796875" style="41" bestFit="1" customWidth="1"/>
    <col min="29" max="29" width="18.81640625" style="41" bestFit="1" customWidth="1"/>
    <col min="30" max="16384" width="8.81640625" style="41"/>
  </cols>
  <sheetData>
    <row r="2" spans="1:29" s="109" customFormat="1" ht="33.65" customHeight="1" x14ac:dyDescent="0.55000000000000004">
      <c r="B2" s="330" t="s">
        <v>595</v>
      </c>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row>
    <row r="3" spans="1:29" s="109" customFormat="1" ht="93" customHeight="1" x14ac:dyDescent="0.55000000000000004">
      <c r="B3" s="331" t="s">
        <v>820</v>
      </c>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row>
    <row r="4" spans="1:29" ht="3" customHeight="1" x14ac:dyDescent="0.45">
      <c r="B4" s="274"/>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row>
    <row r="6" spans="1:29" ht="3" customHeight="1" x14ac:dyDescent="0.45">
      <c r="D6" s="41"/>
      <c r="E6" s="150"/>
      <c r="F6" s="150"/>
    </row>
    <row r="7" spans="1:29" ht="15" customHeight="1" x14ac:dyDescent="0.45">
      <c r="D7" s="41"/>
      <c r="E7" s="165" t="s">
        <v>604</v>
      </c>
      <c r="F7" s="165" t="s">
        <v>605</v>
      </c>
      <c r="G7" s="190" t="s">
        <v>606</v>
      </c>
      <c r="H7" s="190" t="s">
        <v>607</v>
      </c>
      <c r="I7" s="190" t="s">
        <v>608</v>
      </c>
      <c r="J7" s="190" t="s">
        <v>609</v>
      </c>
      <c r="K7" s="190" t="s">
        <v>610</v>
      </c>
      <c r="L7" s="190" t="s">
        <v>611</v>
      </c>
      <c r="M7" s="190" t="s">
        <v>612</v>
      </c>
      <c r="N7" s="190" t="s">
        <v>613</v>
      </c>
      <c r="O7" s="190" t="s">
        <v>631</v>
      </c>
      <c r="P7" s="190" t="s">
        <v>632</v>
      </c>
      <c r="Q7" s="190" t="s">
        <v>633</v>
      </c>
      <c r="R7" s="190" t="s">
        <v>634</v>
      </c>
      <c r="S7" s="190" t="s">
        <v>635</v>
      </c>
      <c r="T7" s="190" t="s">
        <v>636</v>
      </c>
      <c r="U7" s="190" t="s">
        <v>637</v>
      </c>
      <c r="V7" s="190" t="s">
        <v>638</v>
      </c>
      <c r="W7" s="190" t="s">
        <v>639</v>
      </c>
      <c r="X7" s="190" t="s">
        <v>640</v>
      </c>
      <c r="Y7" s="190" t="s">
        <v>641</v>
      </c>
      <c r="Z7" s="190" t="s">
        <v>642</v>
      </c>
      <c r="AA7" s="190" t="s">
        <v>643</v>
      </c>
      <c r="AB7" s="190" t="s">
        <v>644</v>
      </c>
      <c r="AC7" s="190" t="s">
        <v>875</v>
      </c>
    </row>
    <row r="8" spans="1:29" ht="32.15" customHeight="1" x14ac:dyDescent="0.45">
      <c r="A8" s="118"/>
      <c r="B8" s="399" t="s">
        <v>126</v>
      </c>
      <c r="C8" s="399" t="s">
        <v>512</v>
      </c>
      <c r="D8" s="399" t="s">
        <v>513</v>
      </c>
      <c r="E8" s="401" t="s">
        <v>881</v>
      </c>
      <c r="F8" s="402"/>
      <c r="G8" s="402"/>
      <c r="H8" s="402"/>
      <c r="I8" s="402"/>
      <c r="J8" s="402"/>
      <c r="K8" s="402"/>
      <c r="L8" s="402"/>
      <c r="M8" s="402"/>
      <c r="N8" s="402"/>
      <c r="O8" s="402"/>
      <c r="P8" s="402"/>
      <c r="Q8" s="402"/>
      <c r="R8" s="402"/>
      <c r="S8" s="402"/>
      <c r="T8" s="402"/>
      <c r="U8" s="402"/>
      <c r="V8" s="402"/>
      <c r="W8" s="402"/>
      <c r="X8" s="402"/>
      <c r="Y8" s="402"/>
      <c r="Z8" s="402"/>
      <c r="AA8" s="402"/>
      <c r="AB8" s="402"/>
      <c r="AC8" s="403"/>
    </row>
    <row r="9" spans="1:29" ht="32.15" customHeight="1" x14ac:dyDescent="0.45">
      <c r="A9" s="118"/>
      <c r="B9" s="414"/>
      <c r="C9" s="414"/>
      <c r="D9" s="414"/>
      <c r="E9" s="166"/>
      <c r="F9" s="316"/>
      <c r="G9" s="405" t="s">
        <v>626</v>
      </c>
      <c r="H9" s="405"/>
      <c r="I9" s="405"/>
      <c r="J9" s="405"/>
      <c r="K9" s="405"/>
      <c r="L9" s="405"/>
      <c r="M9" s="405"/>
      <c r="N9" s="405"/>
      <c r="O9" s="405"/>
      <c r="P9" s="405"/>
      <c r="Q9" s="405"/>
      <c r="R9" s="405"/>
      <c r="S9" s="405"/>
      <c r="T9" s="406"/>
      <c r="U9" s="401" t="s">
        <v>876</v>
      </c>
      <c r="V9" s="402"/>
      <c r="W9" s="403"/>
      <c r="X9" s="415" t="s">
        <v>628</v>
      </c>
      <c r="Y9" s="404" t="s">
        <v>676</v>
      </c>
      <c r="Z9" s="405"/>
      <c r="AA9" s="405"/>
      <c r="AB9" s="405"/>
      <c r="AC9" s="406"/>
    </row>
    <row r="10" spans="1:29" s="120" customFormat="1" ht="109.5" customHeight="1" thickBot="1" x14ac:dyDescent="0.45">
      <c r="A10" s="119"/>
      <c r="B10" s="400"/>
      <c r="C10" s="400"/>
      <c r="D10" s="400"/>
      <c r="E10" s="152"/>
      <c r="F10" s="152"/>
      <c r="G10" s="162" t="s">
        <v>5</v>
      </c>
      <c r="H10" s="162" t="s">
        <v>6</v>
      </c>
      <c r="I10" s="162" t="s">
        <v>12</v>
      </c>
      <c r="J10" s="162" t="s">
        <v>37</v>
      </c>
      <c r="K10" s="162" t="s">
        <v>38</v>
      </c>
      <c r="L10" s="162" t="s">
        <v>39</v>
      </c>
      <c r="M10" s="162" t="s">
        <v>42</v>
      </c>
      <c r="N10" s="162" t="s">
        <v>43</v>
      </c>
      <c r="O10" s="162" t="s">
        <v>614</v>
      </c>
      <c r="P10" s="162" t="s">
        <v>615</v>
      </c>
      <c r="Q10" s="162" t="s">
        <v>50</v>
      </c>
      <c r="R10" s="162" t="s">
        <v>616</v>
      </c>
      <c r="S10" s="162" t="s">
        <v>882</v>
      </c>
      <c r="T10" s="162" t="s">
        <v>627</v>
      </c>
      <c r="U10" s="152"/>
      <c r="V10" s="162" t="s">
        <v>883</v>
      </c>
      <c r="W10" s="162" t="s">
        <v>627</v>
      </c>
      <c r="X10" s="416"/>
      <c r="Y10" s="200" t="s">
        <v>1</v>
      </c>
      <c r="Z10" s="200" t="s">
        <v>2</v>
      </c>
      <c r="AA10" s="200" t="s">
        <v>3</v>
      </c>
      <c r="AB10" s="200" t="s">
        <v>4</v>
      </c>
      <c r="AC10" s="167" t="s">
        <v>865</v>
      </c>
    </row>
    <row r="11" spans="1:29" s="120" customFormat="1" ht="15" customHeight="1" thickTop="1" x14ac:dyDescent="0.4">
      <c r="A11" s="119"/>
      <c r="B11" s="151" t="s">
        <v>452</v>
      </c>
      <c r="C11" s="160" t="s">
        <v>588</v>
      </c>
      <c r="D11" s="156" t="s">
        <v>588</v>
      </c>
      <c r="E11" s="423">
        <v>14836294231.349998</v>
      </c>
      <c r="F11" s="423">
        <v>4494190134.3900003</v>
      </c>
      <c r="G11" s="423">
        <v>72227992.489999995</v>
      </c>
      <c r="H11" s="423">
        <v>2738508.88</v>
      </c>
      <c r="I11" s="423">
        <v>321364869.69</v>
      </c>
      <c r="J11" s="423">
        <v>307777251.01999998</v>
      </c>
      <c r="K11" s="423">
        <v>0</v>
      </c>
      <c r="L11" s="423">
        <v>989915853.57000005</v>
      </c>
      <c r="M11" s="423">
        <v>322581.67</v>
      </c>
      <c r="N11" s="423">
        <v>60942232.520000003</v>
      </c>
      <c r="O11" s="423">
        <v>520718418.37</v>
      </c>
      <c r="P11" s="423">
        <v>225567887.66</v>
      </c>
      <c r="Q11" s="423">
        <v>149489104.28</v>
      </c>
      <c r="R11" s="423">
        <v>1843125434.24</v>
      </c>
      <c r="S11" s="423">
        <v>1078910331.8199999</v>
      </c>
      <c r="T11" s="423">
        <v>106675991.59999999</v>
      </c>
      <c r="U11" s="423">
        <v>10342104096.959999</v>
      </c>
      <c r="V11" s="423">
        <v>7235932905.3599997</v>
      </c>
      <c r="W11" s="423">
        <v>215720106.81999999</v>
      </c>
      <c r="X11" s="174">
        <v>0.74863826777272313</v>
      </c>
      <c r="Y11" s="422">
        <v>7433286643.1700001</v>
      </c>
      <c r="Z11" s="422">
        <v>5172547787.8800001</v>
      </c>
      <c r="AA11" s="422">
        <v>2035521894.98</v>
      </c>
      <c r="AB11" s="422">
        <v>194937905.31999999</v>
      </c>
      <c r="AC11" s="422">
        <v>6.35</v>
      </c>
    </row>
    <row r="12" spans="1:29" s="120" customFormat="1" x14ac:dyDescent="0.4">
      <c r="A12" s="119"/>
      <c r="B12" s="151" t="s">
        <v>453</v>
      </c>
      <c r="C12" s="407" t="s">
        <v>514</v>
      </c>
      <c r="D12" s="156" t="s">
        <v>515</v>
      </c>
      <c r="E12" s="423">
        <v>1184176433.6399999</v>
      </c>
      <c r="F12" s="423">
        <v>151114357.97</v>
      </c>
      <c r="G12" s="422">
        <v>1549395.95</v>
      </c>
      <c r="H12" s="422">
        <v>170539.14</v>
      </c>
      <c r="I12" s="422">
        <v>12126149.25</v>
      </c>
      <c r="J12" s="422">
        <v>1178343.08</v>
      </c>
      <c r="K12" s="422">
        <v>72007.929999999993</v>
      </c>
      <c r="L12" s="422">
        <v>10772870.1</v>
      </c>
      <c r="M12" s="422">
        <v>0</v>
      </c>
      <c r="N12" s="422">
        <v>199690.91</v>
      </c>
      <c r="O12" s="422">
        <v>38592180.909999996</v>
      </c>
      <c r="P12" s="422">
        <v>15292044.16</v>
      </c>
      <c r="Q12" s="422">
        <v>7394691.3700000001</v>
      </c>
      <c r="R12" s="422">
        <v>63766445.170000002</v>
      </c>
      <c r="S12" s="422">
        <v>79442486.400000006</v>
      </c>
      <c r="T12" s="422">
        <v>13036919.550000001</v>
      </c>
      <c r="U12" s="422">
        <v>1033062075.67</v>
      </c>
      <c r="V12" s="422">
        <v>744937101.42999995</v>
      </c>
      <c r="W12" s="422">
        <v>16681859.529999999</v>
      </c>
      <c r="X12" s="174">
        <v>5.9753451919567616E-2</v>
      </c>
      <c r="Y12" s="422">
        <v>621959612.29999995</v>
      </c>
      <c r="Z12" s="422">
        <v>482701787.06</v>
      </c>
      <c r="AA12" s="422">
        <v>65061697.439999998</v>
      </c>
      <c r="AB12" s="422">
        <v>14453336.83</v>
      </c>
      <c r="AC12" s="422">
        <v>5.92</v>
      </c>
    </row>
    <row r="13" spans="1:29" s="120" customFormat="1" x14ac:dyDescent="0.4">
      <c r="A13" s="119"/>
      <c r="B13" s="151" t="s">
        <v>454</v>
      </c>
      <c r="C13" s="408"/>
      <c r="D13" s="156" t="s">
        <v>516</v>
      </c>
      <c r="E13" s="423">
        <v>0</v>
      </c>
      <c r="F13" s="423">
        <v>0</v>
      </c>
      <c r="G13" s="423">
        <v>0</v>
      </c>
      <c r="H13" s="423">
        <v>0</v>
      </c>
      <c r="I13" s="423">
        <v>0</v>
      </c>
      <c r="J13" s="423">
        <v>0</v>
      </c>
      <c r="K13" s="423">
        <v>0</v>
      </c>
      <c r="L13" s="423">
        <v>0</v>
      </c>
      <c r="M13" s="423">
        <v>0</v>
      </c>
      <c r="N13" s="423">
        <v>0</v>
      </c>
      <c r="O13" s="423">
        <v>0</v>
      </c>
      <c r="P13" s="423">
        <v>0</v>
      </c>
      <c r="Q13" s="423">
        <v>0</v>
      </c>
      <c r="R13" s="423">
        <v>0</v>
      </c>
      <c r="S13" s="423">
        <v>0</v>
      </c>
      <c r="T13" s="423">
        <v>0</v>
      </c>
      <c r="U13" s="423">
        <v>0</v>
      </c>
      <c r="V13" s="423">
        <v>0</v>
      </c>
      <c r="W13" s="423">
        <v>0</v>
      </c>
      <c r="X13" s="174">
        <v>0</v>
      </c>
      <c r="Y13" s="423">
        <v>0</v>
      </c>
      <c r="Z13" s="423">
        <v>0</v>
      </c>
      <c r="AA13" s="423">
        <v>0</v>
      </c>
      <c r="AB13" s="423">
        <v>0</v>
      </c>
      <c r="AC13" s="423">
        <v>0</v>
      </c>
    </row>
    <row r="14" spans="1:29" s="120" customFormat="1" x14ac:dyDescent="0.4">
      <c r="A14" s="119"/>
      <c r="B14" s="151" t="s">
        <v>455</v>
      </c>
      <c r="C14" s="408"/>
      <c r="D14" s="156" t="s">
        <v>517</v>
      </c>
      <c r="E14" s="423">
        <v>112971869.33</v>
      </c>
      <c r="F14" s="423">
        <v>614882.52</v>
      </c>
      <c r="G14" s="422">
        <v>0</v>
      </c>
      <c r="H14" s="422">
        <v>0</v>
      </c>
      <c r="I14" s="422">
        <v>0</v>
      </c>
      <c r="J14" s="422">
        <v>0</v>
      </c>
      <c r="K14" s="422">
        <v>0</v>
      </c>
      <c r="L14" s="422">
        <v>18097.82</v>
      </c>
      <c r="M14" s="422">
        <v>0</v>
      </c>
      <c r="N14" s="422">
        <v>0</v>
      </c>
      <c r="O14" s="422">
        <v>95256.57</v>
      </c>
      <c r="P14" s="422">
        <v>309427.63</v>
      </c>
      <c r="Q14" s="422">
        <v>0</v>
      </c>
      <c r="R14" s="422">
        <v>192100.5</v>
      </c>
      <c r="S14" s="422">
        <v>18097.82</v>
      </c>
      <c r="T14" s="422">
        <v>0</v>
      </c>
      <c r="U14" s="422">
        <v>112356986.81</v>
      </c>
      <c r="V14" s="422">
        <v>76363621.769999996</v>
      </c>
      <c r="W14" s="422">
        <v>1549286.14</v>
      </c>
      <c r="X14" s="174">
        <v>5.7005518523315169E-3</v>
      </c>
      <c r="Y14" s="422">
        <v>54692695.219999999</v>
      </c>
      <c r="Z14" s="422">
        <v>52769735.880000003</v>
      </c>
      <c r="AA14" s="422">
        <v>4072140.22</v>
      </c>
      <c r="AB14" s="422">
        <v>1437298</v>
      </c>
      <c r="AC14" s="422">
        <v>6.01</v>
      </c>
    </row>
    <row r="15" spans="1:29" s="120" customFormat="1" x14ac:dyDescent="0.4">
      <c r="A15" s="119"/>
      <c r="B15" s="151" t="s">
        <v>456</v>
      </c>
      <c r="C15" s="408"/>
      <c r="D15" s="156" t="s">
        <v>518</v>
      </c>
      <c r="E15" s="423">
        <v>68222082.579999998</v>
      </c>
      <c r="F15" s="423">
        <v>13.35</v>
      </c>
      <c r="G15" s="422">
        <v>0</v>
      </c>
      <c r="H15" s="422">
        <v>0</v>
      </c>
      <c r="I15" s="422">
        <v>0</v>
      </c>
      <c r="J15" s="422">
        <v>0</v>
      </c>
      <c r="K15" s="422">
        <v>0</v>
      </c>
      <c r="L15" s="422">
        <v>0</v>
      </c>
      <c r="M15" s="422">
        <v>0</v>
      </c>
      <c r="N15" s="422">
        <v>0</v>
      </c>
      <c r="O15" s="422">
        <v>0</v>
      </c>
      <c r="P15" s="422">
        <v>10</v>
      </c>
      <c r="Q15" s="422">
        <v>0</v>
      </c>
      <c r="R15" s="422">
        <v>3.35</v>
      </c>
      <c r="S15" s="422">
        <v>0</v>
      </c>
      <c r="T15" s="422">
        <v>0</v>
      </c>
      <c r="U15" s="422">
        <v>68222069.230000004</v>
      </c>
      <c r="V15" s="422">
        <v>37330853.560000002</v>
      </c>
      <c r="W15" s="422">
        <v>453343.9</v>
      </c>
      <c r="X15" s="174">
        <v>3.4424810488468943E-3</v>
      </c>
      <c r="Y15" s="422">
        <v>43625363.009999998</v>
      </c>
      <c r="Z15" s="422">
        <v>22406284.510000002</v>
      </c>
      <c r="AA15" s="422">
        <v>961121.19</v>
      </c>
      <c r="AB15" s="422">
        <v>1229313.8799999999</v>
      </c>
      <c r="AC15" s="422">
        <v>5.19</v>
      </c>
    </row>
    <row r="16" spans="1:29" s="120" customFormat="1" x14ac:dyDescent="0.4">
      <c r="A16" s="119"/>
      <c r="B16" s="151" t="s">
        <v>457</v>
      </c>
      <c r="C16" s="408"/>
      <c r="D16" s="156" t="s">
        <v>519</v>
      </c>
      <c r="E16" s="423">
        <v>51410464.019999996</v>
      </c>
      <c r="F16" s="423">
        <v>132721.87</v>
      </c>
      <c r="G16" s="422">
        <v>0</v>
      </c>
      <c r="H16" s="422">
        <v>0</v>
      </c>
      <c r="I16" s="422">
        <v>0</v>
      </c>
      <c r="J16" s="422">
        <v>0</v>
      </c>
      <c r="K16" s="422">
        <v>0</v>
      </c>
      <c r="L16" s="422">
        <v>0</v>
      </c>
      <c r="M16" s="422">
        <v>0</v>
      </c>
      <c r="N16" s="422">
        <v>0</v>
      </c>
      <c r="O16" s="422">
        <v>48694.35</v>
      </c>
      <c r="P16" s="422">
        <v>2.0299999999999998</v>
      </c>
      <c r="Q16" s="422">
        <v>0</v>
      </c>
      <c r="R16" s="422">
        <v>84025.49</v>
      </c>
      <c r="S16" s="422">
        <v>84024.88</v>
      </c>
      <c r="T16" s="422">
        <v>0</v>
      </c>
      <c r="U16" s="422">
        <v>51277742.149999999</v>
      </c>
      <c r="V16" s="422">
        <v>41507935.420000002</v>
      </c>
      <c r="W16" s="422">
        <v>374774.74</v>
      </c>
      <c r="X16" s="174">
        <v>2.5941680671172952E-3</v>
      </c>
      <c r="Y16" s="422">
        <v>25735436.140000001</v>
      </c>
      <c r="Z16" s="422">
        <v>20843426.190000001</v>
      </c>
      <c r="AA16" s="422">
        <v>4489056.5599999996</v>
      </c>
      <c r="AB16" s="422">
        <v>342545.13</v>
      </c>
      <c r="AC16" s="422">
        <v>5.96</v>
      </c>
    </row>
    <row r="17" spans="1:29" s="120" customFormat="1" x14ac:dyDescent="0.4">
      <c r="A17" s="119"/>
      <c r="B17" s="151" t="s">
        <v>458</v>
      </c>
      <c r="C17" s="409"/>
      <c r="D17" s="156" t="s">
        <v>520</v>
      </c>
      <c r="E17" s="423">
        <v>0</v>
      </c>
      <c r="F17" s="423">
        <v>0</v>
      </c>
      <c r="G17" s="422">
        <v>0</v>
      </c>
      <c r="H17" s="422">
        <v>0</v>
      </c>
      <c r="I17" s="422">
        <v>0</v>
      </c>
      <c r="J17" s="422">
        <v>0</v>
      </c>
      <c r="K17" s="422">
        <v>0</v>
      </c>
      <c r="L17" s="422">
        <v>0</v>
      </c>
      <c r="M17" s="422">
        <v>0</v>
      </c>
      <c r="N17" s="422">
        <v>0</v>
      </c>
      <c r="O17" s="422">
        <v>0</v>
      </c>
      <c r="P17" s="422">
        <v>0</v>
      </c>
      <c r="Q17" s="422">
        <v>0</v>
      </c>
      <c r="R17" s="422">
        <v>0</v>
      </c>
      <c r="S17" s="422">
        <v>0</v>
      </c>
      <c r="T17" s="422">
        <v>0</v>
      </c>
      <c r="U17" s="422">
        <v>0</v>
      </c>
      <c r="V17" s="422">
        <v>0</v>
      </c>
      <c r="W17" s="422">
        <v>0</v>
      </c>
      <c r="X17" s="174">
        <v>0</v>
      </c>
      <c r="Y17" s="417">
        <v>0</v>
      </c>
      <c r="Z17" s="417">
        <v>0</v>
      </c>
      <c r="AA17" s="417">
        <v>0</v>
      </c>
      <c r="AB17" s="417">
        <v>0</v>
      </c>
      <c r="AC17" s="417">
        <v>0</v>
      </c>
    </row>
    <row r="18" spans="1:29" s="120" customFormat="1" ht="19" customHeight="1" x14ac:dyDescent="0.4">
      <c r="A18" s="119"/>
      <c r="B18" s="151" t="s">
        <v>459</v>
      </c>
      <c r="C18" s="407" t="s">
        <v>521</v>
      </c>
      <c r="D18" s="156" t="s">
        <v>522</v>
      </c>
      <c r="E18" s="423">
        <v>3897786.42</v>
      </c>
      <c r="F18" s="423">
        <v>0</v>
      </c>
      <c r="G18" s="422">
        <v>0</v>
      </c>
      <c r="H18" s="422">
        <v>0</v>
      </c>
      <c r="I18" s="422">
        <v>0</v>
      </c>
      <c r="J18" s="422">
        <v>0</v>
      </c>
      <c r="K18" s="422">
        <v>0</v>
      </c>
      <c r="L18" s="422">
        <v>0</v>
      </c>
      <c r="M18" s="422">
        <v>0</v>
      </c>
      <c r="N18" s="422">
        <v>0</v>
      </c>
      <c r="O18" s="422">
        <v>0</v>
      </c>
      <c r="P18" s="422">
        <v>0</v>
      </c>
      <c r="Q18" s="422">
        <v>0</v>
      </c>
      <c r="R18" s="422">
        <v>0</v>
      </c>
      <c r="S18" s="422">
        <v>0</v>
      </c>
      <c r="T18" s="422">
        <v>0</v>
      </c>
      <c r="U18" s="422">
        <v>3897786.42</v>
      </c>
      <c r="V18" s="422">
        <v>1590903.85</v>
      </c>
      <c r="W18" s="422">
        <v>0</v>
      </c>
      <c r="X18" s="174">
        <v>1.9668200347839311E-4</v>
      </c>
      <c r="Y18" s="422">
        <v>2789380.44</v>
      </c>
      <c r="Z18" s="422">
        <v>921235.18</v>
      </c>
      <c r="AA18" s="422">
        <v>153972.79999999999</v>
      </c>
      <c r="AB18" s="422">
        <v>33198</v>
      </c>
      <c r="AC18" s="422">
        <v>4.8600000000000003</v>
      </c>
    </row>
    <row r="19" spans="1:29" s="120" customFormat="1" x14ac:dyDescent="0.4">
      <c r="A19" s="119"/>
      <c r="B19" s="151" t="s">
        <v>460</v>
      </c>
      <c r="C19" s="408"/>
      <c r="D19" s="156" t="s">
        <v>523</v>
      </c>
      <c r="E19" s="423">
        <v>42561679.979999997</v>
      </c>
      <c r="F19" s="423">
        <v>0</v>
      </c>
      <c r="G19" s="422">
        <v>0</v>
      </c>
      <c r="H19" s="422">
        <v>0</v>
      </c>
      <c r="I19" s="422">
        <v>0</v>
      </c>
      <c r="J19" s="422">
        <v>0</v>
      </c>
      <c r="K19" s="422">
        <v>0</v>
      </c>
      <c r="L19" s="422">
        <v>0</v>
      </c>
      <c r="M19" s="422">
        <v>0</v>
      </c>
      <c r="N19" s="422">
        <v>0</v>
      </c>
      <c r="O19" s="422">
        <v>0</v>
      </c>
      <c r="P19" s="422">
        <v>0</v>
      </c>
      <c r="Q19" s="422">
        <v>0</v>
      </c>
      <c r="R19" s="422">
        <v>0</v>
      </c>
      <c r="S19" s="422">
        <v>0</v>
      </c>
      <c r="T19" s="422">
        <v>0</v>
      </c>
      <c r="U19" s="422">
        <v>42561679.979999997</v>
      </c>
      <c r="V19" s="422">
        <v>21308254.530000001</v>
      </c>
      <c r="W19" s="422">
        <v>557633.88</v>
      </c>
      <c r="X19" s="174">
        <v>2.1476591038748125E-3</v>
      </c>
      <c r="Y19" s="422">
        <v>26485918.32</v>
      </c>
      <c r="Z19" s="422">
        <v>12599716.289999999</v>
      </c>
      <c r="AA19" s="422">
        <v>2689797.53</v>
      </c>
      <c r="AB19" s="422">
        <v>786247.84</v>
      </c>
      <c r="AC19" s="422">
        <v>5.38</v>
      </c>
    </row>
    <row r="20" spans="1:29" s="120" customFormat="1" x14ac:dyDescent="0.4">
      <c r="A20" s="119"/>
      <c r="B20" s="151" t="s">
        <v>461</v>
      </c>
      <c r="C20" s="409"/>
      <c r="D20" s="156" t="s">
        <v>524</v>
      </c>
      <c r="E20" s="423">
        <v>121938190.15000001</v>
      </c>
      <c r="F20" s="423">
        <v>1774816.5899999999</v>
      </c>
      <c r="G20" s="422">
        <v>0</v>
      </c>
      <c r="H20" s="422">
        <v>0</v>
      </c>
      <c r="I20" s="422">
        <v>0</v>
      </c>
      <c r="J20" s="422">
        <v>0</v>
      </c>
      <c r="K20" s="422">
        <v>0</v>
      </c>
      <c r="L20" s="422">
        <v>42995.45</v>
      </c>
      <c r="M20" s="422">
        <v>0</v>
      </c>
      <c r="N20" s="422">
        <v>0</v>
      </c>
      <c r="O20" s="422">
        <v>31665.45</v>
      </c>
      <c r="P20" s="422">
        <v>163681.15</v>
      </c>
      <c r="Q20" s="422">
        <v>95739.4</v>
      </c>
      <c r="R20" s="422">
        <v>1440735.14</v>
      </c>
      <c r="S20" s="422">
        <v>1393968.84</v>
      </c>
      <c r="T20" s="422">
        <v>0</v>
      </c>
      <c r="U20" s="422">
        <v>120163373.56</v>
      </c>
      <c r="V20" s="422">
        <v>62564136.689999998</v>
      </c>
      <c r="W20" s="422">
        <v>2851760.67</v>
      </c>
      <c r="X20" s="174">
        <v>6.1529917124682424E-3</v>
      </c>
      <c r="Y20" s="422">
        <v>87284746.680000007</v>
      </c>
      <c r="Z20" s="422">
        <v>30914039.359999999</v>
      </c>
      <c r="AA20" s="422">
        <v>2137968.92</v>
      </c>
      <c r="AB20" s="422">
        <v>1601435.18</v>
      </c>
      <c r="AC20" s="422">
        <v>4.51</v>
      </c>
    </row>
    <row r="21" spans="1:29" s="120" customFormat="1" x14ac:dyDescent="0.4">
      <c r="A21" s="119"/>
      <c r="B21" s="151" t="s">
        <v>462</v>
      </c>
      <c r="C21" s="407" t="s">
        <v>525</v>
      </c>
      <c r="D21" s="156" t="s">
        <v>526</v>
      </c>
      <c r="E21" s="423">
        <v>0</v>
      </c>
      <c r="F21" s="423">
        <v>0</v>
      </c>
      <c r="G21" s="417">
        <v>0</v>
      </c>
      <c r="H21" s="417">
        <v>0</v>
      </c>
      <c r="I21" s="417">
        <v>0</v>
      </c>
      <c r="J21" s="417">
        <v>0</v>
      </c>
      <c r="K21" s="417">
        <v>0</v>
      </c>
      <c r="L21" s="417">
        <v>0</v>
      </c>
      <c r="M21" s="417">
        <v>0</v>
      </c>
      <c r="N21" s="417">
        <v>0</v>
      </c>
      <c r="O21" s="417">
        <v>0</v>
      </c>
      <c r="P21" s="417">
        <v>0</v>
      </c>
      <c r="Q21" s="417">
        <v>0</v>
      </c>
      <c r="R21" s="417">
        <v>0</v>
      </c>
      <c r="S21" s="417">
        <v>0</v>
      </c>
      <c r="T21" s="417">
        <v>0</v>
      </c>
      <c r="U21" s="417">
        <v>0</v>
      </c>
      <c r="V21" s="417">
        <v>0</v>
      </c>
      <c r="W21" s="417">
        <v>0</v>
      </c>
      <c r="X21" s="174">
        <v>0</v>
      </c>
      <c r="Y21" s="417">
        <v>0</v>
      </c>
      <c r="Z21" s="417">
        <v>0</v>
      </c>
      <c r="AA21" s="417">
        <v>0</v>
      </c>
      <c r="AB21" s="417">
        <v>0</v>
      </c>
      <c r="AC21" s="417">
        <v>0</v>
      </c>
    </row>
    <row r="22" spans="1:29" s="120" customFormat="1" x14ac:dyDescent="0.4">
      <c r="A22" s="119"/>
      <c r="B22" s="151" t="s">
        <v>463</v>
      </c>
      <c r="C22" s="408"/>
      <c r="D22" s="156" t="s">
        <v>527</v>
      </c>
      <c r="E22" s="423">
        <v>62730640.539999999</v>
      </c>
      <c r="F22" s="423">
        <v>0.5</v>
      </c>
      <c r="G22" s="422">
        <v>0</v>
      </c>
      <c r="H22" s="422">
        <v>0</v>
      </c>
      <c r="I22" s="422">
        <v>0</v>
      </c>
      <c r="J22" s="422">
        <v>0</v>
      </c>
      <c r="K22" s="422">
        <v>0</v>
      </c>
      <c r="L22" s="422">
        <v>0</v>
      </c>
      <c r="M22" s="422">
        <v>0</v>
      </c>
      <c r="N22" s="422">
        <v>0</v>
      </c>
      <c r="O22" s="422">
        <v>0</v>
      </c>
      <c r="P22" s="422">
        <v>0.5</v>
      </c>
      <c r="Q22" s="422">
        <v>0</v>
      </c>
      <c r="R22" s="422">
        <v>0</v>
      </c>
      <c r="S22" s="422">
        <v>0</v>
      </c>
      <c r="T22" s="422">
        <v>0</v>
      </c>
      <c r="U22" s="422">
        <v>62730640.039999999</v>
      </c>
      <c r="V22" s="422">
        <v>39424565.460000001</v>
      </c>
      <c r="W22" s="422">
        <v>1505498.57</v>
      </c>
      <c r="X22" s="174">
        <v>3.1653833051453104E-3</v>
      </c>
      <c r="Y22" s="422">
        <v>34785280.439999998</v>
      </c>
      <c r="Z22" s="422">
        <v>22089314.149999999</v>
      </c>
      <c r="AA22" s="422">
        <v>4470436.6100000003</v>
      </c>
      <c r="AB22" s="422">
        <v>1385609.34</v>
      </c>
      <c r="AC22" s="422">
        <v>5.76</v>
      </c>
    </row>
    <row r="23" spans="1:29" s="120" customFormat="1" x14ac:dyDescent="0.4">
      <c r="A23" s="119"/>
      <c r="B23" s="151" t="s">
        <v>464</v>
      </c>
      <c r="C23" s="408"/>
      <c r="D23" s="156" t="s">
        <v>528</v>
      </c>
      <c r="E23" s="423">
        <v>0</v>
      </c>
      <c r="F23" s="423">
        <v>0</v>
      </c>
      <c r="G23" s="417">
        <v>0</v>
      </c>
      <c r="H23" s="417">
        <v>0</v>
      </c>
      <c r="I23" s="417">
        <v>0</v>
      </c>
      <c r="J23" s="417">
        <v>0</v>
      </c>
      <c r="K23" s="417">
        <v>0</v>
      </c>
      <c r="L23" s="417">
        <v>0</v>
      </c>
      <c r="M23" s="417">
        <v>0</v>
      </c>
      <c r="N23" s="417">
        <v>0</v>
      </c>
      <c r="O23" s="417">
        <v>0</v>
      </c>
      <c r="P23" s="417">
        <v>0</v>
      </c>
      <c r="Q23" s="417">
        <v>0</v>
      </c>
      <c r="R23" s="417">
        <v>0</v>
      </c>
      <c r="S23" s="417">
        <v>0</v>
      </c>
      <c r="T23" s="417">
        <v>0</v>
      </c>
      <c r="U23" s="417">
        <v>0</v>
      </c>
      <c r="V23" s="417">
        <v>0</v>
      </c>
      <c r="W23" s="417">
        <v>0</v>
      </c>
      <c r="X23" s="174">
        <v>0</v>
      </c>
      <c r="Y23" s="417">
        <v>0</v>
      </c>
      <c r="Z23" s="417">
        <v>0</v>
      </c>
      <c r="AA23" s="417">
        <v>0</v>
      </c>
      <c r="AB23" s="417">
        <v>0</v>
      </c>
      <c r="AC23" s="417">
        <v>0</v>
      </c>
    </row>
    <row r="24" spans="1:29" s="120" customFormat="1" x14ac:dyDescent="0.4">
      <c r="A24" s="119"/>
      <c r="B24" s="151" t="s">
        <v>465</v>
      </c>
      <c r="C24" s="408"/>
      <c r="D24" s="156" t="s">
        <v>529</v>
      </c>
      <c r="E24" s="423">
        <v>0</v>
      </c>
      <c r="F24" s="423">
        <v>0</v>
      </c>
      <c r="G24" s="417">
        <v>0</v>
      </c>
      <c r="H24" s="417">
        <v>0</v>
      </c>
      <c r="I24" s="417">
        <v>0</v>
      </c>
      <c r="J24" s="417">
        <v>0</v>
      </c>
      <c r="K24" s="417">
        <v>0</v>
      </c>
      <c r="L24" s="417">
        <v>0</v>
      </c>
      <c r="M24" s="417">
        <v>0</v>
      </c>
      <c r="N24" s="417">
        <v>0</v>
      </c>
      <c r="O24" s="417">
        <v>0</v>
      </c>
      <c r="P24" s="417">
        <v>0</v>
      </c>
      <c r="Q24" s="417">
        <v>0</v>
      </c>
      <c r="R24" s="417">
        <v>0</v>
      </c>
      <c r="S24" s="417">
        <v>0</v>
      </c>
      <c r="T24" s="417">
        <v>0</v>
      </c>
      <c r="U24" s="417">
        <v>0</v>
      </c>
      <c r="V24" s="417">
        <v>0</v>
      </c>
      <c r="W24" s="417">
        <v>0</v>
      </c>
      <c r="X24" s="174">
        <v>0</v>
      </c>
      <c r="Y24" s="417">
        <v>0</v>
      </c>
      <c r="Z24" s="417">
        <v>0</v>
      </c>
      <c r="AA24" s="417">
        <v>0</v>
      </c>
      <c r="AB24" s="417">
        <v>0</v>
      </c>
      <c r="AC24" s="417">
        <v>0</v>
      </c>
    </row>
    <row r="25" spans="1:29" s="120" customFormat="1" x14ac:dyDescent="0.4">
      <c r="B25" s="151" t="s">
        <v>466</v>
      </c>
      <c r="C25" s="408"/>
      <c r="D25" s="156" t="s">
        <v>530</v>
      </c>
      <c r="E25" s="423">
        <v>606422440.64999998</v>
      </c>
      <c r="F25" s="423">
        <v>83463857.060000002</v>
      </c>
      <c r="G25" s="422">
        <v>3607740.07</v>
      </c>
      <c r="H25" s="422">
        <v>330325.45</v>
      </c>
      <c r="I25" s="422">
        <v>4754199.87</v>
      </c>
      <c r="J25" s="422">
        <v>3172636.92</v>
      </c>
      <c r="K25" s="422">
        <v>0</v>
      </c>
      <c r="L25" s="422">
        <v>8778868.0099999998</v>
      </c>
      <c r="M25" s="422">
        <v>772862.1</v>
      </c>
      <c r="N25" s="422">
        <v>0</v>
      </c>
      <c r="O25" s="422">
        <v>6955371.96</v>
      </c>
      <c r="P25" s="422">
        <v>9753746.5700000003</v>
      </c>
      <c r="Q25" s="422">
        <v>5638729.4900000002</v>
      </c>
      <c r="R25" s="422">
        <v>39699376.619999997</v>
      </c>
      <c r="S25" s="422">
        <v>54118676.270000003</v>
      </c>
      <c r="T25" s="422">
        <v>4329732.76</v>
      </c>
      <c r="U25" s="422">
        <v>522958583.58999997</v>
      </c>
      <c r="V25" s="422">
        <v>379713652.32999998</v>
      </c>
      <c r="W25" s="422">
        <v>10982245.34</v>
      </c>
      <c r="X25" s="174">
        <v>3.0600029793653734E-2</v>
      </c>
      <c r="Y25" s="422">
        <v>338464066.72000003</v>
      </c>
      <c r="Z25" s="422">
        <v>245764376.21000001</v>
      </c>
      <c r="AA25" s="422">
        <v>14572751.75</v>
      </c>
      <c r="AB25" s="422">
        <v>7621245.9699999997</v>
      </c>
      <c r="AC25" s="422">
        <v>5.49</v>
      </c>
    </row>
    <row r="26" spans="1:29" s="120" customFormat="1" x14ac:dyDescent="0.4">
      <c r="B26" s="151" t="s">
        <v>467</v>
      </c>
      <c r="C26" s="408"/>
      <c r="D26" s="156" t="s">
        <v>531</v>
      </c>
      <c r="E26" s="423">
        <v>49672512.07</v>
      </c>
      <c r="F26" s="423">
        <v>1578526.53</v>
      </c>
      <c r="G26" s="422">
        <v>0</v>
      </c>
      <c r="H26" s="422">
        <v>0</v>
      </c>
      <c r="I26" s="422">
        <v>0</v>
      </c>
      <c r="J26" s="422">
        <v>0</v>
      </c>
      <c r="K26" s="422">
        <v>0</v>
      </c>
      <c r="L26" s="422">
        <v>198154.42</v>
      </c>
      <c r="M26" s="422">
        <v>0</v>
      </c>
      <c r="N26" s="422">
        <v>0</v>
      </c>
      <c r="O26" s="422">
        <v>0</v>
      </c>
      <c r="P26" s="422">
        <v>536799.78</v>
      </c>
      <c r="Q26" s="422">
        <v>0</v>
      </c>
      <c r="R26" s="422">
        <v>843572.33</v>
      </c>
      <c r="S26" s="422">
        <v>1030001.05</v>
      </c>
      <c r="T26" s="422">
        <v>0</v>
      </c>
      <c r="U26" s="422">
        <v>48093985.539999999</v>
      </c>
      <c r="V26" s="422">
        <v>27932799.719999999</v>
      </c>
      <c r="W26" s="422">
        <v>840855.57</v>
      </c>
      <c r="X26" s="174">
        <v>2.5064711451614793E-3</v>
      </c>
      <c r="Y26" s="422">
        <v>34067632.659999996</v>
      </c>
      <c r="Z26" s="422">
        <v>13312275.960000001</v>
      </c>
      <c r="AA26" s="422">
        <v>1448519.58</v>
      </c>
      <c r="AB26" s="422">
        <v>844083.87</v>
      </c>
      <c r="AC26" s="422">
        <v>4.8099999999999996</v>
      </c>
    </row>
    <row r="27" spans="1:29" s="120" customFormat="1" x14ac:dyDescent="0.4">
      <c r="B27" s="151" t="s">
        <v>468</v>
      </c>
      <c r="C27" s="408"/>
      <c r="D27" s="156" t="s">
        <v>532</v>
      </c>
      <c r="E27" s="423">
        <v>94507245.11999999</v>
      </c>
      <c r="F27" s="423">
        <v>1966878.1300000001</v>
      </c>
      <c r="G27" s="422">
        <v>100151.89</v>
      </c>
      <c r="H27" s="422">
        <v>0</v>
      </c>
      <c r="I27" s="422">
        <v>0</v>
      </c>
      <c r="J27" s="422">
        <v>0</v>
      </c>
      <c r="K27" s="422">
        <v>0</v>
      </c>
      <c r="L27" s="422">
        <v>0</v>
      </c>
      <c r="M27" s="422">
        <v>0</v>
      </c>
      <c r="N27" s="422">
        <v>195829.05</v>
      </c>
      <c r="O27" s="422">
        <v>0</v>
      </c>
      <c r="P27" s="422">
        <v>720291.63</v>
      </c>
      <c r="Q27" s="422">
        <v>0</v>
      </c>
      <c r="R27" s="422">
        <v>950605.56</v>
      </c>
      <c r="S27" s="422">
        <v>1196291.77</v>
      </c>
      <c r="T27" s="422">
        <v>0</v>
      </c>
      <c r="U27" s="422">
        <v>92540366.989999995</v>
      </c>
      <c r="V27" s="422">
        <v>62821876.859999999</v>
      </c>
      <c r="W27" s="422">
        <v>3016212.06</v>
      </c>
      <c r="X27" s="174">
        <v>4.7688283324218645E-3</v>
      </c>
      <c r="Y27" s="422">
        <v>60700465.560000002</v>
      </c>
      <c r="Z27" s="422">
        <v>29790546.68</v>
      </c>
      <c r="AA27" s="422">
        <v>2730127.16</v>
      </c>
      <c r="AB27" s="422">
        <v>1286105.71</v>
      </c>
      <c r="AC27" s="422">
        <v>5.04</v>
      </c>
    </row>
    <row r="28" spans="1:29" s="120" customFormat="1" x14ac:dyDescent="0.4">
      <c r="B28" s="151" t="s">
        <v>469</v>
      </c>
      <c r="C28" s="408"/>
      <c r="D28" s="156" t="s">
        <v>533</v>
      </c>
      <c r="E28" s="423">
        <v>20454408.829999998</v>
      </c>
      <c r="F28" s="423">
        <v>0</v>
      </c>
      <c r="G28" s="422">
        <v>0</v>
      </c>
      <c r="H28" s="422">
        <v>0</v>
      </c>
      <c r="I28" s="422">
        <v>0</v>
      </c>
      <c r="J28" s="422">
        <v>0</v>
      </c>
      <c r="K28" s="422">
        <v>0</v>
      </c>
      <c r="L28" s="422">
        <v>0</v>
      </c>
      <c r="M28" s="422">
        <v>0</v>
      </c>
      <c r="N28" s="422">
        <v>0</v>
      </c>
      <c r="O28" s="422">
        <v>0</v>
      </c>
      <c r="P28" s="422">
        <v>0</v>
      </c>
      <c r="Q28" s="422">
        <v>0</v>
      </c>
      <c r="R28" s="422">
        <v>0</v>
      </c>
      <c r="S28" s="422">
        <v>0</v>
      </c>
      <c r="T28" s="422">
        <v>0</v>
      </c>
      <c r="U28" s="422">
        <v>20454408.829999998</v>
      </c>
      <c r="V28" s="422">
        <v>10152016.42</v>
      </c>
      <c r="W28" s="422">
        <v>119265.41</v>
      </c>
      <c r="X28" s="174">
        <v>1.0321278990577771E-3</v>
      </c>
      <c r="Y28" s="422">
        <v>14507778.220000001</v>
      </c>
      <c r="Z28" s="422">
        <v>4539516.8600000003</v>
      </c>
      <c r="AA28" s="422">
        <v>958601.23</v>
      </c>
      <c r="AB28" s="422">
        <v>448512.52</v>
      </c>
      <c r="AC28" s="422">
        <v>4.83</v>
      </c>
    </row>
    <row r="29" spans="1:29" s="120" customFormat="1" x14ac:dyDescent="0.4">
      <c r="B29" s="151" t="s">
        <v>470</v>
      </c>
      <c r="C29" s="408"/>
      <c r="D29" s="156" t="s">
        <v>534</v>
      </c>
      <c r="E29" s="423">
        <v>19423839.52</v>
      </c>
      <c r="F29" s="423">
        <v>0</v>
      </c>
      <c r="G29" s="422">
        <v>0</v>
      </c>
      <c r="H29" s="422">
        <v>0</v>
      </c>
      <c r="I29" s="422">
        <v>0</v>
      </c>
      <c r="J29" s="422">
        <v>0</v>
      </c>
      <c r="K29" s="422">
        <v>0</v>
      </c>
      <c r="L29" s="422">
        <v>0</v>
      </c>
      <c r="M29" s="422">
        <v>0</v>
      </c>
      <c r="N29" s="422">
        <v>0</v>
      </c>
      <c r="O29" s="422">
        <v>0</v>
      </c>
      <c r="P29" s="422">
        <v>0</v>
      </c>
      <c r="Q29" s="422">
        <v>0</v>
      </c>
      <c r="R29" s="422">
        <v>0</v>
      </c>
      <c r="S29" s="422">
        <v>0</v>
      </c>
      <c r="T29" s="422">
        <v>0</v>
      </c>
      <c r="U29" s="422">
        <v>19423839.52</v>
      </c>
      <c r="V29" s="422">
        <v>6935970.21</v>
      </c>
      <c r="W29" s="422">
        <v>182723.15</v>
      </c>
      <c r="X29" s="174">
        <v>9.8012545080302001E-4</v>
      </c>
      <c r="Y29" s="422">
        <v>14945574.23</v>
      </c>
      <c r="Z29" s="422">
        <v>3401492.68</v>
      </c>
      <c r="AA29" s="422">
        <v>553632.98</v>
      </c>
      <c r="AB29" s="422">
        <v>523139.63</v>
      </c>
      <c r="AC29" s="422">
        <v>4.3899999999999997</v>
      </c>
    </row>
    <row r="30" spans="1:29" s="121" customFormat="1" ht="20.149999999999999" customHeight="1" x14ac:dyDescent="0.4">
      <c r="B30" s="151" t="s">
        <v>471</v>
      </c>
      <c r="C30" s="408"/>
      <c r="D30" s="156" t="s">
        <v>535</v>
      </c>
      <c r="E30" s="423">
        <v>22449949</v>
      </c>
      <c r="F30" s="423">
        <v>401155.66</v>
      </c>
      <c r="G30" s="424">
        <v>0</v>
      </c>
      <c r="H30" s="424">
        <v>0</v>
      </c>
      <c r="I30" s="424">
        <v>0</v>
      </c>
      <c r="J30" s="424">
        <v>0</v>
      </c>
      <c r="K30" s="424">
        <v>0</v>
      </c>
      <c r="L30" s="424">
        <v>0</v>
      </c>
      <c r="M30" s="424">
        <v>0</v>
      </c>
      <c r="N30" s="424">
        <v>0</v>
      </c>
      <c r="O30" s="424">
        <v>0</v>
      </c>
      <c r="P30" s="424">
        <v>401155.66</v>
      </c>
      <c r="Q30" s="424">
        <v>0</v>
      </c>
      <c r="R30" s="424">
        <v>0</v>
      </c>
      <c r="S30" s="424">
        <v>0</v>
      </c>
      <c r="T30" s="424">
        <v>0</v>
      </c>
      <c r="U30" s="424">
        <v>22048793.34</v>
      </c>
      <c r="V30" s="424">
        <v>11143598.560000001</v>
      </c>
      <c r="W30" s="424">
        <v>250013.08</v>
      </c>
      <c r="X30" s="174">
        <v>1.132822702816987E-3</v>
      </c>
      <c r="Y30" s="424">
        <v>15878361.18</v>
      </c>
      <c r="Z30" s="424">
        <v>5864299.8300000001</v>
      </c>
      <c r="AA30" s="424">
        <v>165681.28</v>
      </c>
      <c r="AB30" s="424">
        <v>541606.71</v>
      </c>
      <c r="AC30" s="424">
        <v>4.53</v>
      </c>
    </row>
    <row r="31" spans="1:29" s="120" customFormat="1" x14ac:dyDescent="0.4">
      <c r="B31" s="151" t="s">
        <v>472</v>
      </c>
      <c r="C31" s="408"/>
      <c r="D31" s="156" t="s">
        <v>536</v>
      </c>
      <c r="E31" s="423">
        <v>0</v>
      </c>
      <c r="F31" s="423">
        <v>0</v>
      </c>
      <c r="G31" s="417">
        <v>0</v>
      </c>
      <c r="H31" s="417">
        <v>0</v>
      </c>
      <c r="I31" s="417">
        <v>0</v>
      </c>
      <c r="J31" s="417">
        <v>0</v>
      </c>
      <c r="K31" s="417">
        <v>0</v>
      </c>
      <c r="L31" s="417">
        <v>0</v>
      </c>
      <c r="M31" s="417">
        <v>0</v>
      </c>
      <c r="N31" s="417">
        <v>0</v>
      </c>
      <c r="O31" s="417">
        <v>0</v>
      </c>
      <c r="P31" s="417">
        <v>0</v>
      </c>
      <c r="Q31" s="417">
        <v>0</v>
      </c>
      <c r="R31" s="417">
        <v>0</v>
      </c>
      <c r="S31" s="417">
        <v>0</v>
      </c>
      <c r="T31" s="417">
        <v>0</v>
      </c>
      <c r="U31" s="417">
        <v>0</v>
      </c>
      <c r="V31" s="417">
        <v>0</v>
      </c>
      <c r="W31" s="417">
        <v>0</v>
      </c>
      <c r="X31" s="174">
        <v>0</v>
      </c>
      <c r="Y31" s="417">
        <v>0</v>
      </c>
      <c r="Z31" s="417">
        <v>0</v>
      </c>
      <c r="AA31" s="417">
        <v>0</v>
      </c>
      <c r="AB31" s="417">
        <v>0</v>
      </c>
      <c r="AC31" s="417">
        <v>0</v>
      </c>
    </row>
    <row r="32" spans="1:29" s="120" customFormat="1" x14ac:dyDescent="0.4">
      <c r="B32" s="151" t="s">
        <v>473</v>
      </c>
      <c r="C32" s="409"/>
      <c r="D32" s="156" t="s">
        <v>537</v>
      </c>
      <c r="E32" s="423">
        <v>127504023.09</v>
      </c>
      <c r="F32" s="423">
        <v>2430988.94</v>
      </c>
      <c r="G32" s="422">
        <v>0</v>
      </c>
      <c r="H32" s="422">
        <v>60432.27</v>
      </c>
      <c r="I32" s="422">
        <v>550318.64</v>
      </c>
      <c r="J32" s="422">
        <v>0</v>
      </c>
      <c r="K32" s="422">
        <v>0</v>
      </c>
      <c r="L32" s="422">
        <v>0</v>
      </c>
      <c r="M32" s="422">
        <v>0</v>
      </c>
      <c r="N32" s="422">
        <v>0</v>
      </c>
      <c r="O32" s="422">
        <v>207810.92</v>
      </c>
      <c r="P32" s="422">
        <v>558201.12</v>
      </c>
      <c r="Q32" s="422">
        <v>49321.63</v>
      </c>
      <c r="R32" s="422">
        <v>1004904.36</v>
      </c>
      <c r="S32" s="422">
        <v>1614566.06</v>
      </c>
      <c r="T32" s="422">
        <v>29797.54</v>
      </c>
      <c r="U32" s="422">
        <v>125073034.15000001</v>
      </c>
      <c r="V32" s="422">
        <v>85107727.140000001</v>
      </c>
      <c r="W32" s="422">
        <v>3080048.83</v>
      </c>
      <c r="X32" s="174">
        <v>6.4338432152720405E-3</v>
      </c>
      <c r="Y32" s="422">
        <v>83171313.489999995</v>
      </c>
      <c r="Z32" s="422">
        <v>37101990.520000003</v>
      </c>
      <c r="AA32" s="422">
        <v>5456384.4900000002</v>
      </c>
      <c r="AB32" s="422">
        <v>1774334.6</v>
      </c>
      <c r="AC32" s="422">
        <v>5.01</v>
      </c>
    </row>
    <row r="33" spans="2:29" s="120" customFormat="1" x14ac:dyDescent="0.4">
      <c r="B33" s="151" t="s">
        <v>474</v>
      </c>
      <c r="C33" s="407" t="s">
        <v>538</v>
      </c>
      <c r="D33" s="156" t="s">
        <v>539</v>
      </c>
      <c r="E33" s="423">
        <v>9122408.7699999996</v>
      </c>
      <c r="F33" s="423">
        <v>632301.71</v>
      </c>
      <c r="G33" s="422">
        <v>159890.49</v>
      </c>
      <c r="H33" s="422">
        <v>0</v>
      </c>
      <c r="I33" s="422">
        <v>0</v>
      </c>
      <c r="J33" s="422">
        <v>0</v>
      </c>
      <c r="K33" s="422">
        <v>0</v>
      </c>
      <c r="L33" s="422">
        <v>0</v>
      </c>
      <c r="M33" s="422">
        <v>0</v>
      </c>
      <c r="N33" s="422">
        <v>0</v>
      </c>
      <c r="O33" s="422">
        <v>73605.649999999994</v>
      </c>
      <c r="P33" s="422">
        <v>136085.01999999999</v>
      </c>
      <c r="Q33" s="422">
        <v>0</v>
      </c>
      <c r="R33" s="422">
        <v>262720.55</v>
      </c>
      <c r="S33" s="422">
        <v>363644.74</v>
      </c>
      <c r="T33" s="422">
        <v>0</v>
      </c>
      <c r="U33" s="422">
        <v>8490107.0600000005</v>
      </c>
      <c r="V33" s="422">
        <v>3998514.02</v>
      </c>
      <c r="W33" s="422">
        <v>150171.38</v>
      </c>
      <c r="X33" s="174">
        <v>4.6031604610918207E-4</v>
      </c>
      <c r="Y33" s="422">
        <v>8046805.2699999996</v>
      </c>
      <c r="Z33" s="422">
        <v>634221.06000000006</v>
      </c>
      <c r="AA33" s="422">
        <v>198295.14</v>
      </c>
      <c r="AB33" s="422">
        <v>243087.31</v>
      </c>
      <c r="AC33" s="422">
        <v>3.56</v>
      </c>
    </row>
    <row r="34" spans="2:29" s="120" customFormat="1" x14ac:dyDescent="0.4">
      <c r="B34" s="151" t="s">
        <v>475</v>
      </c>
      <c r="C34" s="408"/>
      <c r="D34" s="156" t="s">
        <v>540</v>
      </c>
      <c r="E34" s="423">
        <v>29301720.469999999</v>
      </c>
      <c r="F34" s="423">
        <v>3422325.74</v>
      </c>
      <c r="G34" s="422">
        <v>2674089.77</v>
      </c>
      <c r="H34" s="422">
        <v>0</v>
      </c>
      <c r="I34" s="422">
        <v>340162.71</v>
      </c>
      <c r="J34" s="422">
        <v>0</v>
      </c>
      <c r="K34" s="422">
        <v>0</v>
      </c>
      <c r="L34" s="422">
        <v>0</v>
      </c>
      <c r="M34" s="422">
        <v>0</v>
      </c>
      <c r="N34" s="422">
        <v>0</v>
      </c>
      <c r="O34" s="422">
        <v>0</v>
      </c>
      <c r="P34" s="422">
        <v>0</v>
      </c>
      <c r="Q34" s="422">
        <v>0</v>
      </c>
      <c r="R34" s="422">
        <v>408073.26</v>
      </c>
      <c r="S34" s="422">
        <v>3422324.74</v>
      </c>
      <c r="T34" s="422">
        <v>0</v>
      </c>
      <c r="U34" s="422">
        <v>25879394.73</v>
      </c>
      <c r="V34" s="422">
        <v>18562202.359999999</v>
      </c>
      <c r="W34" s="422">
        <v>1051137.77</v>
      </c>
      <c r="X34" s="174">
        <v>1.4785625651093121E-3</v>
      </c>
      <c r="Y34" s="422">
        <v>20609066.870000001</v>
      </c>
      <c r="Z34" s="422">
        <v>7313809.8499999996</v>
      </c>
      <c r="AA34" s="422">
        <v>932916.04</v>
      </c>
      <c r="AB34" s="422">
        <v>445927.72</v>
      </c>
      <c r="AC34" s="422">
        <v>4.38</v>
      </c>
    </row>
    <row r="35" spans="2:29" s="120" customFormat="1" x14ac:dyDescent="0.4">
      <c r="B35" s="151" t="s">
        <v>476</v>
      </c>
      <c r="C35" s="408"/>
      <c r="D35" s="156" t="s">
        <v>541</v>
      </c>
      <c r="E35" s="423">
        <v>106024464.28</v>
      </c>
      <c r="F35" s="423">
        <v>9325226.6400000006</v>
      </c>
      <c r="G35" s="422">
        <v>7231215.96</v>
      </c>
      <c r="H35" s="422">
        <v>0</v>
      </c>
      <c r="I35" s="422">
        <v>227299.93</v>
      </c>
      <c r="J35" s="422">
        <v>234188.59</v>
      </c>
      <c r="K35" s="422">
        <v>0</v>
      </c>
      <c r="L35" s="422">
        <v>0</v>
      </c>
      <c r="M35" s="422">
        <v>0</v>
      </c>
      <c r="N35" s="422">
        <v>0</v>
      </c>
      <c r="O35" s="422">
        <v>0</v>
      </c>
      <c r="P35" s="422">
        <v>410873.84</v>
      </c>
      <c r="Q35" s="422">
        <v>382933.75</v>
      </c>
      <c r="R35" s="422">
        <v>838714.57</v>
      </c>
      <c r="S35" s="422">
        <v>8897062</v>
      </c>
      <c r="T35" s="422">
        <v>0</v>
      </c>
      <c r="U35" s="422">
        <v>96699237.640000001</v>
      </c>
      <c r="V35" s="422">
        <v>62354098.409999996</v>
      </c>
      <c r="W35" s="422">
        <v>1903896.18</v>
      </c>
      <c r="X35" s="174">
        <v>5.3499863269352056E-3</v>
      </c>
      <c r="Y35" s="422">
        <v>77217970.310000002</v>
      </c>
      <c r="Z35" s="422">
        <v>24666645.690000001</v>
      </c>
      <c r="AA35" s="422">
        <v>2570608.1</v>
      </c>
      <c r="AB35" s="422">
        <v>1569240.19</v>
      </c>
      <c r="AC35" s="422">
        <v>4.3099999999999996</v>
      </c>
    </row>
    <row r="36" spans="2:29" s="120" customFormat="1" x14ac:dyDescent="0.4">
      <c r="B36" s="151" t="s">
        <v>477</v>
      </c>
      <c r="C36" s="408"/>
      <c r="D36" s="156" t="s">
        <v>542</v>
      </c>
      <c r="E36" s="423">
        <v>31649006.719999999</v>
      </c>
      <c r="F36" s="423">
        <v>1336384.31</v>
      </c>
      <c r="G36" s="422">
        <v>526449.89</v>
      </c>
      <c r="H36" s="422">
        <v>0</v>
      </c>
      <c r="I36" s="422">
        <v>61123.41</v>
      </c>
      <c r="J36" s="422">
        <v>0</v>
      </c>
      <c r="K36" s="422">
        <v>0</v>
      </c>
      <c r="L36" s="422">
        <v>134331.10999999999</v>
      </c>
      <c r="M36" s="422">
        <v>0</v>
      </c>
      <c r="N36" s="422">
        <v>0</v>
      </c>
      <c r="O36" s="422">
        <v>0</v>
      </c>
      <c r="P36" s="422">
        <v>198652.02</v>
      </c>
      <c r="Q36" s="422">
        <v>0</v>
      </c>
      <c r="R36" s="422">
        <v>415827.88</v>
      </c>
      <c r="S36" s="422">
        <v>1122080.4099999999</v>
      </c>
      <c r="T36" s="422">
        <v>0</v>
      </c>
      <c r="U36" s="422">
        <v>30312622.41</v>
      </c>
      <c r="V36" s="422">
        <v>19265840.43</v>
      </c>
      <c r="W36" s="422">
        <v>369137.57</v>
      </c>
      <c r="X36" s="174">
        <v>1.5970064490580082E-3</v>
      </c>
      <c r="Y36" s="422">
        <v>23456375.73</v>
      </c>
      <c r="Z36" s="422">
        <v>6419097.4299999997</v>
      </c>
      <c r="AA36" s="422">
        <v>1209649.74</v>
      </c>
      <c r="AB36" s="422">
        <v>563883.81000000006</v>
      </c>
      <c r="AC36" s="422">
        <v>4.6100000000000003</v>
      </c>
    </row>
    <row r="37" spans="2:29" s="120" customFormat="1" x14ac:dyDescent="0.4">
      <c r="B37" s="151" t="s">
        <v>478</v>
      </c>
      <c r="C37" s="408"/>
      <c r="D37" s="156" t="s">
        <v>543</v>
      </c>
      <c r="E37" s="423">
        <v>54787087.280000001</v>
      </c>
      <c r="F37" s="423">
        <v>4659546.41</v>
      </c>
      <c r="G37" s="422">
        <v>1168991.29</v>
      </c>
      <c r="H37" s="422">
        <v>0</v>
      </c>
      <c r="I37" s="422">
        <v>340104.51</v>
      </c>
      <c r="J37" s="422">
        <v>0</v>
      </c>
      <c r="K37" s="422">
        <v>0</v>
      </c>
      <c r="L37" s="422">
        <v>0</v>
      </c>
      <c r="M37" s="422">
        <v>0</v>
      </c>
      <c r="N37" s="422">
        <v>0</v>
      </c>
      <c r="O37" s="422">
        <v>1779237.18</v>
      </c>
      <c r="P37" s="422">
        <v>148647.57</v>
      </c>
      <c r="Q37" s="422">
        <v>0</v>
      </c>
      <c r="R37" s="422">
        <v>1222565.8600000001</v>
      </c>
      <c r="S37" s="422">
        <v>4370430.7300000004</v>
      </c>
      <c r="T37" s="422">
        <v>0</v>
      </c>
      <c r="U37" s="422">
        <v>50127540.869999997</v>
      </c>
      <c r="V37" s="422">
        <v>36600047.68</v>
      </c>
      <c r="W37" s="422">
        <v>1086254.6000000001</v>
      </c>
      <c r="X37" s="174">
        <v>2.7645522175573658E-3</v>
      </c>
      <c r="Y37" s="422">
        <v>40496628.310000002</v>
      </c>
      <c r="Z37" s="422">
        <v>12459423.65</v>
      </c>
      <c r="AA37" s="422">
        <v>1332023.05</v>
      </c>
      <c r="AB37" s="422">
        <v>499012.27</v>
      </c>
      <c r="AC37" s="422">
        <v>4.0599999999999996</v>
      </c>
    </row>
    <row r="38" spans="2:29" s="120" customFormat="1" x14ac:dyDescent="0.4">
      <c r="B38" s="151" t="s">
        <v>479</v>
      </c>
      <c r="C38" s="408"/>
      <c r="D38" s="156" t="s">
        <v>544</v>
      </c>
      <c r="E38" s="423">
        <v>73830827.010000005</v>
      </c>
      <c r="F38" s="423">
        <v>9273170.6700000018</v>
      </c>
      <c r="G38" s="422">
        <v>798930.22</v>
      </c>
      <c r="H38" s="422">
        <v>172075.11</v>
      </c>
      <c r="I38" s="422">
        <v>279760.65999999997</v>
      </c>
      <c r="J38" s="422">
        <v>1854355.31</v>
      </c>
      <c r="K38" s="422">
        <v>0</v>
      </c>
      <c r="L38" s="422">
        <v>1218299.03</v>
      </c>
      <c r="M38" s="422">
        <v>37327.43</v>
      </c>
      <c r="N38" s="422">
        <v>0</v>
      </c>
      <c r="O38" s="422">
        <v>249161.41</v>
      </c>
      <c r="P38" s="422">
        <v>235917.32</v>
      </c>
      <c r="Q38" s="422">
        <v>116946.4</v>
      </c>
      <c r="R38" s="422">
        <v>4310397.78</v>
      </c>
      <c r="S38" s="422">
        <v>4132140.05</v>
      </c>
      <c r="T38" s="422">
        <v>264356.05</v>
      </c>
      <c r="U38" s="422">
        <v>64557656.340000004</v>
      </c>
      <c r="V38" s="422">
        <v>37659449.759999998</v>
      </c>
      <c r="W38" s="422">
        <v>1223965.54</v>
      </c>
      <c r="X38" s="174">
        <v>3.7254978621413179E-3</v>
      </c>
      <c r="Y38" s="422">
        <v>51022018.009999998</v>
      </c>
      <c r="Z38" s="422">
        <v>20615462.649999999</v>
      </c>
      <c r="AA38" s="422">
        <v>1244035.23</v>
      </c>
      <c r="AB38" s="422">
        <v>949311.14</v>
      </c>
      <c r="AC38" s="422">
        <v>4.5199999999999996</v>
      </c>
    </row>
    <row r="39" spans="2:29" s="120" customFormat="1" x14ac:dyDescent="0.4">
      <c r="B39" s="151" t="s">
        <v>480</v>
      </c>
      <c r="C39" s="408"/>
      <c r="D39" s="156" t="s">
        <v>545</v>
      </c>
      <c r="E39" s="423">
        <v>0</v>
      </c>
      <c r="F39" s="423">
        <v>0</v>
      </c>
      <c r="G39" s="417">
        <v>0</v>
      </c>
      <c r="H39" s="417">
        <v>0</v>
      </c>
      <c r="I39" s="417">
        <v>0</v>
      </c>
      <c r="J39" s="417">
        <v>0</v>
      </c>
      <c r="K39" s="417">
        <v>0</v>
      </c>
      <c r="L39" s="417">
        <v>0</v>
      </c>
      <c r="M39" s="417">
        <v>0</v>
      </c>
      <c r="N39" s="417">
        <v>0</v>
      </c>
      <c r="O39" s="417">
        <v>0</v>
      </c>
      <c r="P39" s="417">
        <v>0</v>
      </c>
      <c r="Q39" s="417">
        <v>0</v>
      </c>
      <c r="R39" s="417">
        <v>0</v>
      </c>
      <c r="S39" s="417">
        <v>0</v>
      </c>
      <c r="T39" s="417">
        <v>0</v>
      </c>
      <c r="U39" s="417">
        <v>0</v>
      </c>
      <c r="V39" s="417">
        <v>0</v>
      </c>
      <c r="W39" s="417">
        <v>0</v>
      </c>
      <c r="X39" s="174">
        <v>0</v>
      </c>
      <c r="Y39" s="417">
        <v>0</v>
      </c>
      <c r="Z39" s="417">
        <v>0</v>
      </c>
      <c r="AA39" s="417">
        <v>0</v>
      </c>
      <c r="AB39" s="417">
        <v>0</v>
      </c>
      <c r="AC39" s="417">
        <v>0</v>
      </c>
    </row>
    <row r="40" spans="2:29" s="120" customFormat="1" x14ac:dyDescent="0.4">
      <c r="B40" s="151" t="s">
        <v>481</v>
      </c>
      <c r="C40" s="409"/>
      <c r="D40" s="156" t="s">
        <v>546</v>
      </c>
      <c r="E40" s="423">
        <v>147636576.82999998</v>
      </c>
      <c r="F40" s="423">
        <v>8459797.0700000003</v>
      </c>
      <c r="G40" s="422">
        <v>2722985.11</v>
      </c>
      <c r="H40" s="422">
        <v>276481.15999999997</v>
      </c>
      <c r="I40" s="422">
        <v>333382.18</v>
      </c>
      <c r="J40" s="422">
        <v>0</v>
      </c>
      <c r="K40" s="422">
        <v>0</v>
      </c>
      <c r="L40" s="422">
        <v>567723.12</v>
      </c>
      <c r="M40" s="422">
        <v>0</v>
      </c>
      <c r="N40" s="422">
        <v>0</v>
      </c>
      <c r="O40" s="422">
        <v>2417481.21</v>
      </c>
      <c r="P40" s="422">
        <v>1480133.53</v>
      </c>
      <c r="Q40" s="422">
        <v>79545.100000000006</v>
      </c>
      <c r="R40" s="422">
        <v>582065.66</v>
      </c>
      <c r="S40" s="422">
        <v>6074498.5700000003</v>
      </c>
      <c r="T40" s="422">
        <v>0</v>
      </c>
      <c r="U40" s="422">
        <v>139176779.75999999</v>
      </c>
      <c r="V40" s="422">
        <v>97145399.549999997</v>
      </c>
      <c r="W40" s="422">
        <v>3224121.41</v>
      </c>
      <c r="X40" s="174">
        <v>7.4497303312006788E-3</v>
      </c>
      <c r="Y40" s="422">
        <v>91341660.799999997</v>
      </c>
      <c r="Z40" s="422">
        <v>44287933.609999999</v>
      </c>
      <c r="AA40" s="422">
        <v>8869547.8699999992</v>
      </c>
      <c r="AB40" s="422">
        <v>3137434.54</v>
      </c>
      <c r="AC40" s="422">
        <v>5.51</v>
      </c>
    </row>
    <row r="41" spans="2:29" s="120" customFormat="1" x14ac:dyDescent="0.4">
      <c r="B41" s="151" t="s">
        <v>482</v>
      </c>
      <c r="C41" s="407" t="s">
        <v>547</v>
      </c>
      <c r="D41" s="156" t="s">
        <v>548</v>
      </c>
      <c r="E41" s="423">
        <v>103515248.07000001</v>
      </c>
      <c r="F41" s="423">
        <v>1443748.1700000002</v>
      </c>
      <c r="G41" s="422">
        <v>945883.33</v>
      </c>
      <c r="H41" s="422">
        <v>0</v>
      </c>
      <c r="I41" s="422">
        <v>256381.42</v>
      </c>
      <c r="J41" s="422">
        <v>0</v>
      </c>
      <c r="K41" s="422">
        <v>0</v>
      </c>
      <c r="L41" s="422">
        <v>0</v>
      </c>
      <c r="M41" s="422">
        <v>0</v>
      </c>
      <c r="N41" s="422">
        <v>0</v>
      </c>
      <c r="O41" s="422">
        <v>0</v>
      </c>
      <c r="P41" s="422">
        <v>74770.36</v>
      </c>
      <c r="Q41" s="422">
        <v>0</v>
      </c>
      <c r="R41" s="422">
        <v>166713.06</v>
      </c>
      <c r="S41" s="422">
        <v>1175283.55</v>
      </c>
      <c r="T41" s="422">
        <v>0</v>
      </c>
      <c r="U41" s="422">
        <v>102071499.90000001</v>
      </c>
      <c r="V41" s="422">
        <v>42324550.020000003</v>
      </c>
      <c r="W41" s="422">
        <v>1294687.44</v>
      </c>
      <c r="X41" s="174">
        <v>5.2233714696380074E-3</v>
      </c>
      <c r="Y41" s="422">
        <v>79004715.090000004</v>
      </c>
      <c r="Z41" s="422">
        <v>20541909.289999999</v>
      </c>
      <c r="AA41" s="422">
        <v>2419257.86</v>
      </c>
      <c r="AB41" s="422">
        <v>1549365.83</v>
      </c>
      <c r="AC41" s="422">
        <v>4.3600000000000003</v>
      </c>
    </row>
    <row r="42" spans="2:29" s="120" customFormat="1" x14ac:dyDescent="0.4">
      <c r="B42" s="151" t="s">
        <v>483</v>
      </c>
      <c r="C42" s="408"/>
      <c r="D42" s="156" t="s">
        <v>549</v>
      </c>
      <c r="E42" s="423">
        <v>1081596.9099999999</v>
      </c>
      <c r="F42" s="423">
        <v>0</v>
      </c>
      <c r="G42" s="422">
        <v>0</v>
      </c>
      <c r="H42" s="422">
        <v>0</v>
      </c>
      <c r="I42" s="422">
        <v>0</v>
      </c>
      <c r="J42" s="422">
        <v>0</v>
      </c>
      <c r="K42" s="422">
        <v>0</v>
      </c>
      <c r="L42" s="422">
        <v>0</v>
      </c>
      <c r="M42" s="422">
        <v>0</v>
      </c>
      <c r="N42" s="422">
        <v>0</v>
      </c>
      <c r="O42" s="422">
        <v>0</v>
      </c>
      <c r="P42" s="422">
        <v>0</v>
      </c>
      <c r="Q42" s="422">
        <v>0</v>
      </c>
      <c r="R42" s="422">
        <v>0</v>
      </c>
      <c r="S42" s="422">
        <v>0</v>
      </c>
      <c r="T42" s="422">
        <v>0</v>
      </c>
      <c r="U42" s="422">
        <v>1081596.9099999999</v>
      </c>
      <c r="V42" s="422">
        <v>465290.13</v>
      </c>
      <c r="W42" s="422">
        <v>0</v>
      </c>
      <c r="X42" s="174">
        <v>5.4577297032821831E-5</v>
      </c>
      <c r="Y42" s="422">
        <v>850656.18</v>
      </c>
      <c r="Z42" s="422">
        <v>227596.68</v>
      </c>
      <c r="AA42" s="422">
        <v>0</v>
      </c>
      <c r="AB42" s="422">
        <v>3344.05</v>
      </c>
      <c r="AC42" s="422">
        <v>4.82</v>
      </c>
    </row>
    <row r="43" spans="2:29" s="120" customFormat="1" x14ac:dyDescent="0.4">
      <c r="B43" s="151" t="s">
        <v>484</v>
      </c>
      <c r="C43" s="408"/>
      <c r="D43" s="156" t="s">
        <v>550</v>
      </c>
      <c r="E43" s="423">
        <v>43217252.410000004</v>
      </c>
      <c r="F43" s="423">
        <v>950334.03</v>
      </c>
      <c r="G43" s="422">
        <v>12698.45</v>
      </c>
      <c r="H43" s="422">
        <v>0</v>
      </c>
      <c r="I43" s="422">
        <v>0</v>
      </c>
      <c r="J43" s="422">
        <v>0</v>
      </c>
      <c r="K43" s="422">
        <v>0</v>
      </c>
      <c r="L43" s="422">
        <v>1</v>
      </c>
      <c r="M43" s="422">
        <v>0</v>
      </c>
      <c r="N43" s="422">
        <v>0</v>
      </c>
      <c r="O43" s="422">
        <v>204081.23</v>
      </c>
      <c r="P43" s="422">
        <v>435655.53</v>
      </c>
      <c r="Q43" s="422">
        <v>0</v>
      </c>
      <c r="R43" s="422">
        <v>297897.82</v>
      </c>
      <c r="S43" s="422">
        <v>505729.79</v>
      </c>
      <c r="T43" s="422">
        <v>0</v>
      </c>
      <c r="U43" s="422">
        <v>42266918.380000003</v>
      </c>
      <c r="V43" s="422">
        <v>26246984.41</v>
      </c>
      <c r="W43" s="422">
        <v>815128.42</v>
      </c>
      <c r="X43" s="174">
        <v>2.1807392383572967E-3</v>
      </c>
      <c r="Y43" s="422">
        <v>31999841.949999999</v>
      </c>
      <c r="Z43" s="422">
        <v>9794169.8000000007</v>
      </c>
      <c r="AA43" s="422">
        <v>864224.4</v>
      </c>
      <c r="AB43" s="422">
        <v>559016.26</v>
      </c>
      <c r="AC43" s="422">
        <v>4.37</v>
      </c>
    </row>
    <row r="44" spans="2:29" s="120" customFormat="1" x14ac:dyDescent="0.4">
      <c r="B44" s="151" t="s">
        <v>485</v>
      </c>
      <c r="C44" s="408"/>
      <c r="D44" s="156" t="s">
        <v>551</v>
      </c>
      <c r="E44" s="423">
        <v>103367469.83000001</v>
      </c>
      <c r="F44" s="423">
        <v>4646451.32</v>
      </c>
      <c r="G44" s="422">
        <v>372523.23</v>
      </c>
      <c r="H44" s="422">
        <v>20687.23</v>
      </c>
      <c r="I44" s="422">
        <v>365947.38</v>
      </c>
      <c r="J44" s="422">
        <v>0</v>
      </c>
      <c r="K44" s="422">
        <v>0</v>
      </c>
      <c r="L44" s="422">
        <v>116370.49</v>
      </c>
      <c r="M44" s="422">
        <v>0</v>
      </c>
      <c r="N44" s="422">
        <v>0</v>
      </c>
      <c r="O44" s="422">
        <v>793723.96</v>
      </c>
      <c r="P44" s="422">
        <v>799431.52</v>
      </c>
      <c r="Q44" s="422">
        <v>0</v>
      </c>
      <c r="R44" s="422">
        <v>2177767.5099999998</v>
      </c>
      <c r="S44" s="422">
        <v>3796612.05</v>
      </c>
      <c r="T44" s="422">
        <v>0</v>
      </c>
      <c r="U44" s="422">
        <v>98721018.510000005</v>
      </c>
      <c r="V44" s="422">
        <v>57066212.170000002</v>
      </c>
      <c r="W44" s="422">
        <v>1172261.33</v>
      </c>
      <c r="X44" s="174">
        <v>5.2159145909941255E-3</v>
      </c>
      <c r="Y44" s="422">
        <v>78605121.989999995</v>
      </c>
      <c r="Z44" s="422">
        <v>21439793.329999998</v>
      </c>
      <c r="AA44" s="422">
        <v>2041182.82</v>
      </c>
      <c r="AB44" s="422">
        <v>1281371.7</v>
      </c>
      <c r="AC44" s="422">
        <v>4.22</v>
      </c>
    </row>
    <row r="45" spans="2:29" s="120" customFormat="1" x14ac:dyDescent="0.4">
      <c r="B45" s="151" t="s">
        <v>486</v>
      </c>
      <c r="C45" s="408"/>
      <c r="D45" s="156" t="s">
        <v>552</v>
      </c>
      <c r="E45" s="423">
        <v>397289934.16000003</v>
      </c>
      <c r="F45" s="423">
        <v>2985286.12</v>
      </c>
      <c r="G45" s="422">
        <v>121079.25</v>
      </c>
      <c r="H45" s="422">
        <v>0</v>
      </c>
      <c r="I45" s="422">
        <v>200350.84</v>
      </c>
      <c r="J45" s="422">
        <v>0</v>
      </c>
      <c r="K45" s="422">
        <v>0</v>
      </c>
      <c r="L45" s="422">
        <v>92482.1</v>
      </c>
      <c r="M45" s="422">
        <v>0</v>
      </c>
      <c r="N45" s="422">
        <v>0</v>
      </c>
      <c r="O45" s="422">
        <v>50318.81</v>
      </c>
      <c r="P45" s="422">
        <v>555567.12</v>
      </c>
      <c r="Q45" s="422">
        <v>0</v>
      </c>
      <c r="R45" s="422">
        <v>1965488</v>
      </c>
      <c r="S45" s="422">
        <v>2030730.79</v>
      </c>
      <c r="T45" s="422">
        <v>53784.95</v>
      </c>
      <c r="U45" s="422">
        <v>394304648.04000002</v>
      </c>
      <c r="V45" s="422">
        <v>240555848.25999999</v>
      </c>
      <c r="W45" s="422">
        <v>3412335</v>
      </c>
      <c r="X45" s="174">
        <v>2.004721957351057E-2</v>
      </c>
      <c r="Y45" s="422">
        <v>235609406.25</v>
      </c>
      <c r="Z45" s="422">
        <v>130899105.25</v>
      </c>
      <c r="AA45" s="422">
        <v>22627859.539999999</v>
      </c>
      <c r="AB45" s="422">
        <v>8153563.1100000003</v>
      </c>
      <c r="AC45" s="422">
        <v>5.63</v>
      </c>
    </row>
    <row r="46" spans="2:29" s="120" customFormat="1" x14ac:dyDescent="0.4">
      <c r="B46" s="151" t="s">
        <v>487</v>
      </c>
      <c r="C46" s="408"/>
      <c r="D46" s="156" t="s">
        <v>553</v>
      </c>
      <c r="E46" s="423">
        <v>0</v>
      </c>
      <c r="F46" s="423">
        <v>0</v>
      </c>
      <c r="G46" s="417">
        <v>0</v>
      </c>
      <c r="H46" s="417">
        <v>0</v>
      </c>
      <c r="I46" s="417">
        <v>0</v>
      </c>
      <c r="J46" s="417">
        <v>0</v>
      </c>
      <c r="K46" s="417">
        <v>0</v>
      </c>
      <c r="L46" s="417">
        <v>0</v>
      </c>
      <c r="M46" s="417">
        <v>0</v>
      </c>
      <c r="N46" s="417">
        <v>0</v>
      </c>
      <c r="O46" s="417">
        <v>0</v>
      </c>
      <c r="P46" s="417">
        <v>0</v>
      </c>
      <c r="Q46" s="417">
        <v>0</v>
      </c>
      <c r="R46" s="417">
        <v>0</v>
      </c>
      <c r="S46" s="417">
        <v>0</v>
      </c>
      <c r="T46" s="417">
        <v>0</v>
      </c>
      <c r="U46" s="417">
        <v>0</v>
      </c>
      <c r="V46" s="417">
        <v>0</v>
      </c>
      <c r="W46" s="417">
        <v>0</v>
      </c>
      <c r="X46" s="174">
        <v>0</v>
      </c>
      <c r="Y46" s="417">
        <v>0</v>
      </c>
      <c r="Z46" s="417">
        <v>0</v>
      </c>
      <c r="AA46" s="417">
        <v>0</v>
      </c>
      <c r="AB46" s="417">
        <v>0</v>
      </c>
      <c r="AC46" s="417">
        <v>0</v>
      </c>
    </row>
    <row r="47" spans="2:29" s="120" customFormat="1" x14ac:dyDescent="0.4">
      <c r="B47" s="151" t="s">
        <v>488</v>
      </c>
      <c r="C47" s="409"/>
      <c r="D47" s="156" t="s">
        <v>554</v>
      </c>
      <c r="E47" s="423">
        <v>0</v>
      </c>
      <c r="F47" s="423">
        <v>0</v>
      </c>
      <c r="G47" s="417">
        <v>0</v>
      </c>
      <c r="H47" s="417">
        <v>0</v>
      </c>
      <c r="I47" s="417">
        <v>0</v>
      </c>
      <c r="J47" s="417">
        <v>0</v>
      </c>
      <c r="K47" s="417">
        <v>0</v>
      </c>
      <c r="L47" s="417">
        <v>0</v>
      </c>
      <c r="M47" s="417">
        <v>0</v>
      </c>
      <c r="N47" s="417">
        <v>0</v>
      </c>
      <c r="O47" s="417">
        <v>0</v>
      </c>
      <c r="P47" s="417">
        <v>0</v>
      </c>
      <c r="Q47" s="417">
        <v>0</v>
      </c>
      <c r="R47" s="417">
        <v>0</v>
      </c>
      <c r="S47" s="417">
        <v>0</v>
      </c>
      <c r="T47" s="417">
        <v>0</v>
      </c>
      <c r="U47" s="417">
        <v>0</v>
      </c>
      <c r="V47" s="417">
        <v>0</v>
      </c>
      <c r="W47" s="417">
        <v>0</v>
      </c>
      <c r="X47" s="174">
        <v>0</v>
      </c>
      <c r="Y47" s="417">
        <v>0</v>
      </c>
      <c r="Z47" s="417">
        <v>0</v>
      </c>
      <c r="AA47" s="417">
        <v>0</v>
      </c>
      <c r="AB47" s="417">
        <v>0</v>
      </c>
      <c r="AC47" s="417">
        <v>0</v>
      </c>
    </row>
    <row r="48" spans="2:29" s="120" customFormat="1" x14ac:dyDescent="0.4">
      <c r="B48" s="151" t="s">
        <v>489</v>
      </c>
      <c r="C48" s="407" t="s">
        <v>555</v>
      </c>
      <c r="D48" s="156" t="s">
        <v>556</v>
      </c>
      <c r="E48" s="423">
        <v>0</v>
      </c>
      <c r="F48" s="423">
        <v>0</v>
      </c>
      <c r="G48" s="417">
        <v>0</v>
      </c>
      <c r="H48" s="417">
        <v>0</v>
      </c>
      <c r="I48" s="417">
        <v>0</v>
      </c>
      <c r="J48" s="417">
        <v>0</v>
      </c>
      <c r="K48" s="417">
        <v>0</v>
      </c>
      <c r="L48" s="417">
        <v>0</v>
      </c>
      <c r="M48" s="417">
        <v>0</v>
      </c>
      <c r="N48" s="417">
        <v>0</v>
      </c>
      <c r="O48" s="417">
        <v>0</v>
      </c>
      <c r="P48" s="417">
        <v>0</v>
      </c>
      <c r="Q48" s="417">
        <v>0</v>
      </c>
      <c r="R48" s="417">
        <v>0</v>
      </c>
      <c r="S48" s="417">
        <v>0</v>
      </c>
      <c r="T48" s="417">
        <v>0</v>
      </c>
      <c r="U48" s="417">
        <v>0</v>
      </c>
      <c r="V48" s="417">
        <v>0</v>
      </c>
      <c r="W48" s="417">
        <v>0</v>
      </c>
      <c r="X48" s="174">
        <v>0</v>
      </c>
      <c r="Y48" s="417">
        <v>0</v>
      </c>
      <c r="Z48" s="417">
        <v>0</v>
      </c>
      <c r="AA48" s="417">
        <v>0</v>
      </c>
      <c r="AB48" s="417">
        <v>0</v>
      </c>
      <c r="AC48" s="417">
        <v>0</v>
      </c>
    </row>
    <row r="49" spans="2:29" s="120" customFormat="1" x14ac:dyDescent="0.4">
      <c r="B49" s="151" t="s">
        <v>490</v>
      </c>
      <c r="C49" s="408"/>
      <c r="D49" s="156" t="s">
        <v>557</v>
      </c>
      <c r="E49" s="423">
        <v>0</v>
      </c>
      <c r="F49" s="423">
        <v>0</v>
      </c>
      <c r="G49" s="417">
        <v>0</v>
      </c>
      <c r="H49" s="417">
        <v>0</v>
      </c>
      <c r="I49" s="417">
        <v>0</v>
      </c>
      <c r="J49" s="417">
        <v>0</v>
      </c>
      <c r="K49" s="417">
        <v>0</v>
      </c>
      <c r="L49" s="417">
        <v>0</v>
      </c>
      <c r="M49" s="417">
        <v>0</v>
      </c>
      <c r="N49" s="417">
        <v>0</v>
      </c>
      <c r="O49" s="417">
        <v>0</v>
      </c>
      <c r="P49" s="417">
        <v>0</v>
      </c>
      <c r="Q49" s="417">
        <v>0</v>
      </c>
      <c r="R49" s="417">
        <v>0</v>
      </c>
      <c r="S49" s="417">
        <v>0</v>
      </c>
      <c r="T49" s="417">
        <v>0</v>
      </c>
      <c r="U49" s="417">
        <v>0</v>
      </c>
      <c r="V49" s="417">
        <v>0</v>
      </c>
      <c r="W49" s="417">
        <v>0</v>
      </c>
      <c r="X49" s="174">
        <v>0</v>
      </c>
      <c r="Y49" s="417">
        <v>0</v>
      </c>
      <c r="Z49" s="417">
        <v>0</v>
      </c>
      <c r="AA49" s="417">
        <v>0</v>
      </c>
      <c r="AB49" s="417">
        <v>0</v>
      </c>
      <c r="AC49" s="417">
        <v>0</v>
      </c>
    </row>
    <row r="50" spans="2:29" s="120" customFormat="1" x14ac:dyDescent="0.4">
      <c r="B50" s="151" t="s">
        <v>491</v>
      </c>
      <c r="C50" s="408"/>
      <c r="D50" s="156" t="s">
        <v>558</v>
      </c>
      <c r="E50" s="423">
        <v>0</v>
      </c>
      <c r="F50" s="423">
        <v>0</v>
      </c>
      <c r="G50" s="417">
        <v>0</v>
      </c>
      <c r="H50" s="417">
        <v>0</v>
      </c>
      <c r="I50" s="417">
        <v>0</v>
      </c>
      <c r="J50" s="417">
        <v>0</v>
      </c>
      <c r="K50" s="417">
        <v>0</v>
      </c>
      <c r="L50" s="417">
        <v>0</v>
      </c>
      <c r="M50" s="417">
        <v>0</v>
      </c>
      <c r="N50" s="417">
        <v>0</v>
      </c>
      <c r="O50" s="417">
        <v>0</v>
      </c>
      <c r="P50" s="417">
        <v>0</v>
      </c>
      <c r="Q50" s="417">
        <v>0</v>
      </c>
      <c r="R50" s="417">
        <v>0</v>
      </c>
      <c r="S50" s="417">
        <v>0</v>
      </c>
      <c r="T50" s="417">
        <v>0</v>
      </c>
      <c r="U50" s="417">
        <v>0</v>
      </c>
      <c r="V50" s="417">
        <v>0</v>
      </c>
      <c r="W50" s="417">
        <v>0</v>
      </c>
      <c r="X50" s="174">
        <v>0</v>
      </c>
      <c r="Y50" s="417">
        <v>0</v>
      </c>
      <c r="Z50" s="417">
        <v>0</v>
      </c>
      <c r="AA50" s="417">
        <v>0</v>
      </c>
      <c r="AB50" s="417">
        <v>0</v>
      </c>
      <c r="AC50" s="417">
        <v>0</v>
      </c>
    </row>
    <row r="51" spans="2:29" s="120" customFormat="1" x14ac:dyDescent="0.4">
      <c r="B51" s="151" t="s">
        <v>492</v>
      </c>
      <c r="C51" s="408"/>
      <c r="D51" s="156" t="s">
        <v>559</v>
      </c>
      <c r="E51" s="423">
        <v>99246831.340000004</v>
      </c>
      <c r="F51" s="423">
        <v>4273281.43</v>
      </c>
      <c r="G51" s="422">
        <v>164313.69</v>
      </c>
      <c r="H51" s="422">
        <v>0</v>
      </c>
      <c r="I51" s="422">
        <v>53554.239999999998</v>
      </c>
      <c r="J51" s="422">
        <v>0</v>
      </c>
      <c r="K51" s="422">
        <v>0</v>
      </c>
      <c r="L51" s="422">
        <v>740739.68</v>
      </c>
      <c r="M51" s="422">
        <v>0</v>
      </c>
      <c r="N51" s="422">
        <v>0</v>
      </c>
      <c r="O51" s="422">
        <v>222701.32</v>
      </c>
      <c r="P51" s="422">
        <v>1455324.98</v>
      </c>
      <c r="Q51" s="422">
        <v>101243.26</v>
      </c>
      <c r="R51" s="422">
        <v>1535404.26</v>
      </c>
      <c r="S51" s="422">
        <v>2357965.66</v>
      </c>
      <c r="T51" s="422">
        <v>44013.46</v>
      </c>
      <c r="U51" s="422">
        <v>94973549.909999996</v>
      </c>
      <c r="V51" s="422">
        <v>66800169.390000001</v>
      </c>
      <c r="W51" s="422">
        <v>1486865.97</v>
      </c>
      <c r="X51" s="174">
        <v>5.0079874891742716E-3</v>
      </c>
      <c r="Y51" s="422">
        <v>60478802.909999996</v>
      </c>
      <c r="Z51" s="422">
        <v>36102152.039999999</v>
      </c>
      <c r="AA51" s="422">
        <v>1743745.43</v>
      </c>
      <c r="AB51" s="422">
        <v>922130.97</v>
      </c>
      <c r="AC51" s="422">
        <v>5.23</v>
      </c>
    </row>
    <row r="52" spans="2:29" s="120" customFormat="1" x14ac:dyDescent="0.4">
      <c r="B52" s="151" t="s">
        <v>493</v>
      </c>
      <c r="C52" s="409"/>
      <c r="D52" s="156" t="s">
        <v>560</v>
      </c>
      <c r="E52" s="423">
        <v>0</v>
      </c>
      <c r="F52" s="423">
        <v>0</v>
      </c>
      <c r="G52" s="417">
        <v>0</v>
      </c>
      <c r="H52" s="417">
        <v>0</v>
      </c>
      <c r="I52" s="417">
        <v>0</v>
      </c>
      <c r="J52" s="417">
        <v>0</v>
      </c>
      <c r="K52" s="417">
        <v>0</v>
      </c>
      <c r="L52" s="417">
        <v>0</v>
      </c>
      <c r="M52" s="417">
        <v>0</v>
      </c>
      <c r="N52" s="417">
        <v>0</v>
      </c>
      <c r="O52" s="417">
        <v>0</v>
      </c>
      <c r="P52" s="417">
        <v>0</v>
      </c>
      <c r="Q52" s="417">
        <v>0</v>
      </c>
      <c r="R52" s="417">
        <v>0</v>
      </c>
      <c r="S52" s="417">
        <v>0</v>
      </c>
      <c r="T52" s="417">
        <v>0</v>
      </c>
      <c r="U52" s="417">
        <v>0</v>
      </c>
      <c r="V52" s="417">
        <v>0</v>
      </c>
      <c r="W52" s="417">
        <v>0</v>
      </c>
      <c r="X52" s="174">
        <v>0</v>
      </c>
      <c r="Y52" s="417">
        <v>0</v>
      </c>
      <c r="Z52" s="417">
        <v>0</v>
      </c>
      <c r="AA52" s="417">
        <v>0</v>
      </c>
      <c r="AB52" s="417">
        <v>0</v>
      </c>
      <c r="AC52" s="417">
        <v>0</v>
      </c>
    </row>
    <row r="53" spans="2:29" s="120" customFormat="1" x14ac:dyDescent="0.4">
      <c r="B53" s="151" t="s">
        <v>494</v>
      </c>
      <c r="C53" s="407" t="s">
        <v>561</v>
      </c>
      <c r="D53" s="156" t="s">
        <v>562</v>
      </c>
      <c r="E53" s="423">
        <v>10347404.57</v>
      </c>
      <c r="F53" s="423">
        <v>29.41</v>
      </c>
      <c r="G53" s="422">
        <v>0</v>
      </c>
      <c r="H53" s="422">
        <v>0</v>
      </c>
      <c r="I53" s="422">
        <v>1.85</v>
      </c>
      <c r="J53" s="422">
        <v>0</v>
      </c>
      <c r="K53" s="422">
        <v>0</v>
      </c>
      <c r="L53" s="422">
        <v>0</v>
      </c>
      <c r="M53" s="422">
        <v>0</v>
      </c>
      <c r="N53" s="422">
        <v>0</v>
      </c>
      <c r="O53" s="422">
        <v>0</v>
      </c>
      <c r="P53" s="422">
        <v>27.56</v>
      </c>
      <c r="Q53" s="422">
        <v>0</v>
      </c>
      <c r="R53" s="422">
        <v>0</v>
      </c>
      <c r="S53" s="422">
        <v>0</v>
      </c>
      <c r="T53" s="422">
        <v>0</v>
      </c>
      <c r="U53" s="422">
        <v>10347375.16</v>
      </c>
      <c r="V53" s="422">
        <v>3804813.98</v>
      </c>
      <c r="W53" s="422">
        <v>54819.72</v>
      </c>
      <c r="X53" s="174">
        <v>5.2212924012113541E-4</v>
      </c>
      <c r="Y53" s="422">
        <v>7716400.5899999999</v>
      </c>
      <c r="Z53" s="422">
        <v>2095717.96</v>
      </c>
      <c r="AA53" s="422">
        <v>256698.3</v>
      </c>
      <c r="AB53" s="422">
        <v>278587.71999999997</v>
      </c>
      <c r="AC53" s="422">
        <v>4.72</v>
      </c>
    </row>
    <row r="54" spans="2:29" s="120" customFormat="1" x14ac:dyDescent="0.4">
      <c r="B54" s="151" t="s">
        <v>495</v>
      </c>
      <c r="C54" s="408"/>
      <c r="D54" s="156" t="s">
        <v>563</v>
      </c>
      <c r="E54" s="423">
        <v>0</v>
      </c>
      <c r="F54" s="423">
        <v>0</v>
      </c>
      <c r="G54" s="417">
        <v>0</v>
      </c>
      <c r="H54" s="417">
        <v>0</v>
      </c>
      <c r="I54" s="417">
        <v>0</v>
      </c>
      <c r="J54" s="417">
        <v>0</v>
      </c>
      <c r="K54" s="417">
        <v>0</v>
      </c>
      <c r="L54" s="417">
        <v>0</v>
      </c>
      <c r="M54" s="417">
        <v>0</v>
      </c>
      <c r="N54" s="417">
        <v>0</v>
      </c>
      <c r="O54" s="417">
        <v>0</v>
      </c>
      <c r="P54" s="417">
        <v>0</v>
      </c>
      <c r="Q54" s="417">
        <v>0</v>
      </c>
      <c r="R54" s="417">
        <v>0</v>
      </c>
      <c r="S54" s="417">
        <v>0</v>
      </c>
      <c r="T54" s="417">
        <v>0</v>
      </c>
      <c r="U54" s="417">
        <v>0</v>
      </c>
      <c r="V54" s="417">
        <v>0</v>
      </c>
      <c r="W54" s="417">
        <v>0</v>
      </c>
      <c r="X54" s="174">
        <v>0</v>
      </c>
      <c r="Y54" s="417">
        <v>0</v>
      </c>
      <c r="Z54" s="417">
        <v>0</v>
      </c>
      <c r="AA54" s="417">
        <v>0</v>
      </c>
      <c r="AB54" s="417">
        <v>0</v>
      </c>
      <c r="AC54" s="417">
        <v>0</v>
      </c>
    </row>
    <row r="55" spans="2:29" s="120" customFormat="1" x14ac:dyDescent="0.4">
      <c r="B55" s="151" t="s">
        <v>496</v>
      </c>
      <c r="C55" s="408"/>
      <c r="D55" s="156" t="s">
        <v>564</v>
      </c>
      <c r="E55" s="423">
        <v>0</v>
      </c>
      <c r="F55" s="423">
        <v>0</v>
      </c>
      <c r="G55" s="417">
        <v>0</v>
      </c>
      <c r="H55" s="417">
        <v>0</v>
      </c>
      <c r="I55" s="417">
        <v>0</v>
      </c>
      <c r="J55" s="417">
        <v>0</v>
      </c>
      <c r="K55" s="417">
        <v>0</v>
      </c>
      <c r="L55" s="417">
        <v>0</v>
      </c>
      <c r="M55" s="417">
        <v>0</v>
      </c>
      <c r="N55" s="417">
        <v>0</v>
      </c>
      <c r="O55" s="417">
        <v>0</v>
      </c>
      <c r="P55" s="417">
        <v>0</v>
      </c>
      <c r="Q55" s="417">
        <v>0</v>
      </c>
      <c r="R55" s="417">
        <v>0</v>
      </c>
      <c r="S55" s="417">
        <v>0</v>
      </c>
      <c r="T55" s="417">
        <v>0</v>
      </c>
      <c r="U55" s="417">
        <v>0</v>
      </c>
      <c r="V55" s="417">
        <v>0</v>
      </c>
      <c r="W55" s="417">
        <v>0</v>
      </c>
      <c r="X55" s="174">
        <v>0</v>
      </c>
      <c r="Y55" s="417">
        <v>0</v>
      </c>
      <c r="Z55" s="417">
        <v>0</v>
      </c>
      <c r="AA55" s="417">
        <v>0</v>
      </c>
      <c r="AB55" s="417">
        <v>0</v>
      </c>
      <c r="AC55" s="417">
        <v>0</v>
      </c>
    </row>
    <row r="56" spans="2:29" s="120" customFormat="1" x14ac:dyDescent="0.4">
      <c r="B56" s="151" t="s">
        <v>497</v>
      </c>
      <c r="C56" s="409"/>
      <c r="D56" s="156" t="s">
        <v>565</v>
      </c>
      <c r="E56" s="423">
        <v>0</v>
      </c>
      <c r="F56" s="423">
        <v>0</v>
      </c>
      <c r="G56" s="417">
        <v>0</v>
      </c>
      <c r="H56" s="417">
        <v>0</v>
      </c>
      <c r="I56" s="417">
        <v>0</v>
      </c>
      <c r="J56" s="417">
        <v>0</v>
      </c>
      <c r="K56" s="417">
        <v>0</v>
      </c>
      <c r="L56" s="417">
        <v>0</v>
      </c>
      <c r="M56" s="417">
        <v>0</v>
      </c>
      <c r="N56" s="417">
        <v>0</v>
      </c>
      <c r="O56" s="417">
        <v>0</v>
      </c>
      <c r="P56" s="417">
        <v>0</v>
      </c>
      <c r="Q56" s="417">
        <v>0</v>
      </c>
      <c r="R56" s="417">
        <v>0</v>
      </c>
      <c r="S56" s="417">
        <v>0</v>
      </c>
      <c r="T56" s="417">
        <v>0</v>
      </c>
      <c r="U56" s="417">
        <v>0</v>
      </c>
      <c r="V56" s="417">
        <v>0</v>
      </c>
      <c r="W56" s="417">
        <v>0</v>
      </c>
      <c r="X56" s="174">
        <v>0</v>
      </c>
      <c r="Y56" s="417">
        <v>0</v>
      </c>
      <c r="Z56" s="417">
        <v>0</v>
      </c>
      <c r="AA56" s="417">
        <v>0</v>
      </c>
      <c r="AB56" s="417">
        <v>0</v>
      </c>
      <c r="AC56" s="417">
        <v>0</v>
      </c>
    </row>
    <row r="57" spans="2:29" s="120" customFormat="1" x14ac:dyDescent="0.4">
      <c r="B57" s="151" t="s">
        <v>498</v>
      </c>
      <c r="C57" s="407" t="s">
        <v>566</v>
      </c>
      <c r="D57" s="156" t="s">
        <v>567</v>
      </c>
      <c r="E57" s="423">
        <v>0</v>
      </c>
      <c r="F57" s="423">
        <v>0</v>
      </c>
      <c r="G57" s="417">
        <v>0</v>
      </c>
      <c r="H57" s="417">
        <v>0</v>
      </c>
      <c r="I57" s="417">
        <v>0</v>
      </c>
      <c r="J57" s="417">
        <v>0</v>
      </c>
      <c r="K57" s="417">
        <v>0</v>
      </c>
      <c r="L57" s="417">
        <v>0</v>
      </c>
      <c r="M57" s="417">
        <v>0</v>
      </c>
      <c r="N57" s="417">
        <v>0</v>
      </c>
      <c r="O57" s="417">
        <v>0</v>
      </c>
      <c r="P57" s="417">
        <v>0</v>
      </c>
      <c r="Q57" s="417">
        <v>0</v>
      </c>
      <c r="R57" s="417">
        <v>0</v>
      </c>
      <c r="S57" s="417">
        <v>0</v>
      </c>
      <c r="T57" s="417">
        <v>0</v>
      </c>
      <c r="U57" s="417">
        <v>0</v>
      </c>
      <c r="V57" s="417">
        <v>0</v>
      </c>
      <c r="W57" s="417">
        <v>0</v>
      </c>
      <c r="X57" s="174">
        <v>0</v>
      </c>
      <c r="Y57" s="417">
        <v>0</v>
      </c>
      <c r="Z57" s="417">
        <v>0</v>
      </c>
      <c r="AA57" s="417">
        <v>0</v>
      </c>
      <c r="AB57" s="417">
        <v>0</v>
      </c>
      <c r="AC57" s="417">
        <v>0</v>
      </c>
    </row>
    <row r="58" spans="2:29" s="120" customFormat="1" x14ac:dyDescent="0.4">
      <c r="B58" s="151" t="s">
        <v>499</v>
      </c>
      <c r="C58" s="408"/>
      <c r="D58" s="156" t="s">
        <v>568</v>
      </c>
      <c r="E58" s="423">
        <v>0</v>
      </c>
      <c r="F58" s="423">
        <v>0</v>
      </c>
      <c r="G58" s="417">
        <v>0</v>
      </c>
      <c r="H58" s="417">
        <v>0</v>
      </c>
      <c r="I58" s="417">
        <v>0</v>
      </c>
      <c r="J58" s="417">
        <v>0</v>
      </c>
      <c r="K58" s="417">
        <v>0</v>
      </c>
      <c r="L58" s="417">
        <v>0</v>
      </c>
      <c r="M58" s="417">
        <v>0</v>
      </c>
      <c r="N58" s="417">
        <v>0</v>
      </c>
      <c r="O58" s="417">
        <v>0</v>
      </c>
      <c r="P58" s="417">
        <v>0</v>
      </c>
      <c r="Q58" s="417">
        <v>0</v>
      </c>
      <c r="R58" s="417">
        <v>0</v>
      </c>
      <c r="S58" s="417">
        <v>0</v>
      </c>
      <c r="T58" s="417">
        <v>0</v>
      </c>
      <c r="U58" s="417">
        <v>0</v>
      </c>
      <c r="V58" s="417">
        <v>0</v>
      </c>
      <c r="W58" s="417">
        <v>0</v>
      </c>
      <c r="X58" s="174">
        <v>0</v>
      </c>
      <c r="Y58" s="417">
        <v>0</v>
      </c>
      <c r="Z58" s="417">
        <v>0</v>
      </c>
      <c r="AA58" s="417">
        <v>0</v>
      </c>
      <c r="AB58" s="417">
        <v>0</v>
      </c>
      <c r="AC58" s="417">
        <v>0</v>
      </c>
    </row>
    <row r="59" spans="2:29" s="120" customFormat="1" x14ac:dyDescent="0.4">
      <c r="B59" s="151" t="s">
        <v>500</v>
      </c>
      <c r="C59" s="408"/>
      <c r="D59" s="156" t="s">
        <v>569</v>
      </c>
      <c r="E59" s="423">
        <v>0</v>
      </c>
      <c r="F59" s="423">
        <v>0</v>
      </c>
      <c r="G59" s="417">
        <v>0</v>
      </c>
      <c r="H59" s="417">
        <v>0</v>
      </c>
      <c r="I59" s="417">
        <v>0</v>
      </c>
      <c r="J59" s="417">
        <v>0</v>
      </c>
      <c r="K59" s="417">
        <v>0</v>
      </c>
      <c r="L59" s="417">
        <v>0</v>
      </c>
      <c r="M59" s="417">
        <v>0</v>
      </c>
      <c r="N59" s="417">
        <v>0</v>
      </c>
      <c r="O59" s="417">
        <v>0</v>
      </c>
      <c r="P59" s="417">
        <v>0</v>
      </c>
      <c r="Q59" s="417">
        <v>0</v>
      </c>
      <c r="R59" s="417">
        <v>0</v>
      </c>
      <c r="S59" s="417">
        <v>0</v>
      </c>
      <c r="T59" s="417">
        <v>0</v>
      </c>
      <c r="U59" s="417">
        <v>0</v>
      </c>
      <c r="V59" s="417">
        <v>0</v>
      </c>
      <c r="W59" s="417">
        <v>0</v>
      </c>
      <c r="X59" s="174">
        <v>0</v>
      </c>
      <c r="Y59" s="417">
        <v>0</v>
      </c>
      <c r="Z59" s="417">
        <v>0</v>
      </c>
      <c r="AA59" s="417">
        <v>0</v>
      </c>
      <c r="AB59" s="417">
        <v>0</v>
      </c>
      <c r="AC59" s="417">
        <v>0</v>
      </c>
    </row>
    <row r="60" spans="2:29" s="120" customFormat="1" x14ac:dyDescent="0.4">
      <c r="B60" s="151" t="s">
        <v>501</v>
      </c>
      <c r="C60" s="408"/>
      <c r="D60" s="156" t="s">
        <v>570</v>
      </c>
      <c r="E60" s="423">
        <v>0</v>
      </c>
      <c r="F60" s="423">
        <v>0</v>
      </c>
      <c r="G60" s="417">
        <v>0</v>
      </c>
      <c r="H60" s="417">
        <v>0</v>
      </c>
      <c r="I60" s="417">
        <v>0</v>
      </c>
      <c r="J60" s="417">
        <v>0</v>
      </c>
      <c r="K60" s="417">
        <v>0</v>
      </c>
      <c r="L60" s="417">
        <v>0</v>
      </c>
      <c r="M60" s="417">
        <v>0</v>
      </c>
      <c r="N60" s="417">
        <v>0</v>
      </c>
      <c r="O60" s="417">
        <v>0</v>
      </c>
      <c r="P60" s="417">
        <v>0</v>
      </c>
      <c r="Q60" s="417">
        <v>0</v>
      </c>
      <c r="R60" s="417">
        <v>0</v>
      </c>
      <c r="S60" s="417">
        <v>0</v>
      </c>
      <c r="T60" s="417">
        <v>0</v>
      </c>
      <c r="U60" s="417">
        <v>0</v>
      </c>
      <c r="V60" s="417">
        <v>0</v>
      </c>
      <c r="W60" s="417">
        <v>0</v>
      </c>
      <c r="X60" s="174">
        <v>0</v>
      </c>
      <c r="Y60" s="417">
        <v>0</v>
      </c>
      <c r="Z60" s="417">
        <v>0</v>
      </c>
      <c r="AA60" s="417">
        <v>0</v>
      </c>
      <c r="AB60" s="417">
        <v>0</v>
      </c>
      <c r="AC60" s="417">
        <v>0</v>
      </c>
    </row>
    <row r="61" spans="2:29" s="120" customFormat="1" x14ac:dyDescent="0.4">
      <c r="B61" s="151" t="s">
        <v>502</v>
      </c>
      <c r="C61" s="408"/>
      <c r="D61" s="156" t="s">
        <v>571</v>
      </c>
      <c r="E61" s="423">
        <v>2873926.05</v>
      </c>
      <c r="F61" s="423">
        <v>0</v>
      </c>
      <c r="G61" s="422">
        <v>0</v>
      </c>
      <c r="H61" s="422">
        <v>0</v>
      </c>
      <c r="I61" s="422">
        <v>0</v>
      </c>
      <c r="J61" s="422">
        <v>0</v>
      </c>
      <c r="K61" s="422">
        <v>0</v>
      </c>
      <c r="L61" s="422">
        <v>0</v>
      </c>
      <c r="M61" s="422">
        <v>0</v>
      </c>
      <c r="N61" s="422">
        <v>0</v>
      </c>
      <c r="O61" s="422">
        <v>0</v>
      </c>
      <c r="P61" s="422">
        <v>0</v>
      </c>
      <c r="Q61" s="422">
        <v>0</v>
      </c>
      <c r="R61" s="422">
        <v>0</v>
      </c>
      <c r="S61" s="422">
        <v>0</v>
      </c>
      <c r="T61" s="422">
        <v>0</v>
      </c>
      <c r="U61" s="422">
        <v>2873926.05</v>
      </c>
      <c r="V61" s="422">
        <v>879011.94</v>
      </c>
      <c r="W61" s="422">
        <v>8440.91</v>
      </c>
      <c r="X61" s="174">
        <v>1.4501808782091876E-4</v>
      </c>
      <c r="Y61" s="422">
        <v>2077246.61</v>
      </c>
      <c r="Z61" s="422">
        <v>722336.24</v>
      </c>
      <c r="AA61" s="422">
        <v>0</v>
      </c>
      <c r="AB61" s="422">
        <v>74343.199999999997</v>
      </c>
      <c r="AC61" s="422">
        <v>4.79</v>
      </c>
    </row>
    <row r="62" spans="2:29" s="120" customFormat="1" x14ac:dyDescent="0.4">
      <c r="B62" s="151" t="s">
        <v>503</v>
      </c>
      <c r="C62" s="408"/>
      <c r="D62" s="156" t="s">
        <v>572</v>
      </c>
      <c r="E62" s="423">
        <v>183157132.60000002</v>
      </c>
      <c r="F62" s="423">
        <v>6112806.4899999993</v>
      </c>
      <c r="G62" s="422">
        <v>104755.55</v>
      </c>
      <c r="H62" s="422">
        <v>0</v>
      </c>
      <c r="I62" s="422">
        <v>595914.41</v>
      </c>
      <c r="J62" s="422">
        <v>0</v>
      </c>
      <c r="K62" s="422">
        <v>0</v>
      </c>
      <c r="L62" s="422">
        <v>526330.96</v>
      </c>
      <c r="M62" s="422">
        <v>0</v>
      </c>
      <c r="N62" s="422">
        <v>929799.16</v>
      </c>
      <c r="O62" s="422">
        <v>775898.37</v>
      </c>
      <c r="P62" s="422">
        <v>1238314.97</v>
      </c>
      <c r="Q62" s="422">
        <v>626608.43999999994</v>
      </c>
      <c r="R62" s="422">
        <v>1315184.6299999999</v>
      </c>
      <c r="S62" s="422">
        <v>4762220.05</v>
      </c>
      <c r="T62" s="422">
        <v>8621.57</v>
      </c>
      <c r="U62" s="422">
        <v>177044326.11000001</v>
      </c>
      <c r="V62" s="422">
        <v>118611760.3</v>
      </c>
      <c r="W62" s="422">
        <v>5133424.17</v>
      </c>
      <c r="X62" s="174">
        <v>9.2420948480614051E-3</v>
      </c>
      <c r="Y62" s="422">
        <v>107319383.59</v>
      </c>
      <c r="Z62" s="422">
        <v>65842175.859999999</v>
      </c>
      <c r="AA62" s="422">
        <v>7753985.5</v>
      </c>
      <c r="AB62" s="422">
        <v>2241587.65</v>
      </c>
      <c r="AC62" s="422">
        <v>5.5</v>
      </c>
    </row>
    <row r="63" spans="2:29" s="120" customFormat="1" x14ac:dyDescent="0.4">
      <c r="B63" s="151" t="s">
        <v>504</v>
      </c>
      <c r="C63" s="408"/>
      <c r="D63" s="156" t="s">
        <v>573</v>
      </c>
      <c r="E63" s="423">
        <v>87332983</v>
      </c>
      <c r="F63" s="423">
        <v>4117963.2</v>
      </c>
      <c r="G63" s="422">
        <v>161484.32</v>
      </c>
      <c r="H63" s="422">
        <v>0</v>
      </c>
      <c r="I63" s="422">
        <v>169160.63</v>
      </c>
      <c r="J63" s="422">
        <v>0</v>
      </c>
      <c r="K63" s="422">
        <v>0</v>
      </c>
      <c r="L63" s="422">
        <v>150627.76</v>
      </c>
      <c r="M63" s="422">
        <v>0</v>
      </c>
      <c r="N63" s="422">
        <v>151120.24</v>
      </c>
      <c r="O63" s="422">
        <v>53429.74</v>
      </c>
      <c r="P63" s="422">
        <v>382470.55</v>
      </c>
      <c r="Q63" s="422">
        <v>182423.65</v>
      </c>
      <c r="R63" s="422">
        <v>2867246.31</v>
      </c>
      <c r="S63" s="422">
        <v>3526960.38</v>
      </c>
      <c r="T63" s="422">
        <v>71223.929999999993</v>
      </c>
      <c r="U63" s="422">
        <v>83215019.799999997</v>
      </c>
      <c r="V63" s="422">
        <v>56296813.590000004</v>
      </c>
      <c r="W63" s="422">
        <v>1974916.86</v>
      </c>
      <c r="X63" s="174">
        <v>4.4068156166916003E-3</v>
      </c>
      <c r="Y63" s="422">
        <v>51963194.890000001</v>
      </c>
      <c r="Z63" s="422">
        <v>29340545.789999999</v>
      </c>
      <c r="AA63" s="422">
        <v>4418264.21</v>
      </c>
      <c r="AB63" s="422">
        <v>1610978.11</v>
      </c>
      <c r="AC63" s="422">
        <v>5.49</v>
      </c>
    </row>
    <row r="64" spans="2:29" s="120" customFormat="1" x14ac:dyDescent="0.4">
      <c r="B64" s="151" t="s">
        <v>505</v>
      </c>
      <c r="C64" s="408"/>
      <c r="D64" s="156" t="s">
        <v>574</v>
      </c>
      <c r="E64" s="423">
        <v>6949987.7400000002</v>
      </c>
      <c r="F64" s="423">
        <v>0</v>
      </c>
      <c r="G64" s="422">
        <v>0</v>
      </c>
      <c r="H64" s="422">
        <v>0</v>
      </c>
      <c r="I64" s="422">
        <v>0</v>
      </c>
      <c r="J64" s="422">
        <v>0</v>
      </c>
      <c r="K64" s="422">
        <v>0</v>
      </c>
      <c r="L64" s="422">
        <v>0</v>
      </c>
      <c r="M64" s="422">
        <v>0</v>
      </c>
      <c r="N64" s="422">
        <v>0</v>
      </c>
      <c r="O64" s="422">
        <v>0</v>
      </c>
      <c r="P64" s="422">
        <v>0</v>
      </c>
      <c r="Q64" s="422">
        <v>0</v>
      </c>
      <c r="R64" s="422">
        <v>0</v>
      </c>
      <c r="S64" s="422">
        <v>0</v>
      </c>
      <c r="T64" s="422">
        <v>0</v>
      </c>
      <c r="U64" s="422">
        <v>6949987.7400000002</v>
      </c>
      <c r="V64" s="422">
        <v>1903156.17</v>
      </c>
      <c r="W64" s="422">
        <v>5868.13</v>
      </c>
      <c r="X64" s="174">
        <v>3.5069584773541018E-4</v>
      </c>
      <c r="Y64" s="422">
        <v>5737831.6600000001</v>
      </c>
      <c r="Z64" s="422">
        <v>982957.71</v>
      </c>
      <c r="AA64" s="422">
        <v>46803.48</v>
      </c>
      <c r="AB64" s="422">
        <v>182394.89</v>
      </c>
      <c r="AC64" s="422">
        <v>4.26</v>
      </c>
    </row>
    <row r="65" spans="2:29" s="120" customFormat="1" x14ac:dyDescent="0.4">
      <c r="B65" s="151" t="s">
        <v>506</v>
      </c>
      <c r="C65" s="409"/>
      <c r="D65" s="156" t="s">
        <v>575</v>
      </c>
      <c r="E65" s="423">
        <v>192880118.84999999</v>
      </c>
      <c r="F65" s="423">
        <v>26214121.48</v>
      </c>
      <c r="G65" s="422">
        <v>1052313.3</v>
      </c>
      <c r="H65" s="422">
        <v>190157.44</v>
      </c>
      <c r="I65" s="422">
        <v>130500.46</v>
      </c>
      <c r="J65" s="422">
        <v>0</v>
      </c>
      <c r="K65" s="422">
        <v>0</v>
      </c>
      <c r="L65" s="422">
        <v>6000424.7400000002</v>
      </c>
      <c r="M65" s="422">
        <v>0</v>
      </c>
      <c r="N65" s="422">
        <v>0</v>
      </c>
      <c r="O65" s="422">
        <v>5354040.9000000004</v>
      </c>
      <c r="P65" s="422">
        <v>3734225.25</v>
      </c>
      <c r="Q65" s="422">
        <v>0</v>
      </c>
      <c r="R65" s="422">
        <v>9752459.3900000006</v>
      </c>
      <c r="S65" s="422">
        <v>18857016.710000001</v>
      </c>
      <c r="T65" s="422">
        <v>1043495.86</v>
      </c>
      <c r="U65" s="422">
        <v>166665997.37</v>
      </c>
      <c r="V65" s="422">
        <v>111499885.31</v>
      </c>
      <c r="W65" s="422">
        <v>2937006.26</v>
      </c>
      <c r="X65" s="174">
        <v>9.732715987698622E-3</v>
      </c>
      <c r="Y65" s="422">
        <v>112960232.43000001</v>
      </c>
      <c r="Z65" s="422">
        <v>67108280.490000002</v>
      </c>
      <c r="AA65" s="422">
        <v>10043620.82</v>
      </c>
      <c r="AB65" s="422">
        <v>2767985.1</v>
      </c>
      <c r="AC65" s="422">
        <v>5.42</v>
      </c>
    </row>
    <row r="66" spans="2:29" s="120" customFormat="1" x14ac:dyDescent="0.4">
      <c r="B66" s="151" t="s">
        <v>507</v>
      </c>
      <c r="C66" s="407" t="s">
        <v>576</v>
      </c>
      <c r="D66" s="156" t="s">
        <v>577</v>
      </c>
      <c r="E66" s="423">
        <v>0</v>
      </c>
      <c r="F66" s="423">
        <v>0</v>
      </c>
      <c r="G66" s="417">
        <v>0</v>
      </c>
      <c r="H66" s="417">
        <v>0</v>
      </c>
      <c r="I66" s="417">
        <v>0</v>
      </c>
      <c r="J66" s="417">
        <v>0</v>
      </c>
      <c r="K66" s="417">
        <v>0</v>
      </c>
      <c r="L66" s="417">
        <v>0</v>
      </c>
      <c r="M66" s="417">
        <v>0</v>
      </c>
      <c r="N66" s="417">
        <v>0</v>
      </c>
      <c r="O66" s="417">
        <v>0</v>
      </c>
      <c r="P66" s="417">
        <v>0</v>
      </c>
      <c r="Q66" s="417">
        <v>0</v>
      </c>
      <c r="R66" s="417">
        <v>0</v>
      </c>
      <c r="S66" s="417">
        <v>0</v>
      </c>
      <c r="T66" s="417">
        <v>0</v>
      </c>
      <c r="U66" s="417">
        <v>0</v>
      </c>
      <c r="V66" s="417">
        <v>0</v>
      </c>
      <c r="W66" s="417">
        <v>0</v>
      </c>
      <c r="X66" s="174">
        <v>0</v>
      </c>
      <c r="Y66" s="417">
        <v>0</v>
      </c>
      <c r="Z66" s="417">
        <v>0</v>
      </c>
      <c r="AA66" s="417">
        <v>0</v>
      </c>
      <c r="AB66" s="417">
        <v>0</v>
      </c>
      <c r="AC66" s="417">
        <v>0</v>
      </c>
    </row>
    <row r="67" spans="2:29" s="120" customFormat="1" x14ac:dyDescent="0.4">
      <c r="B67" s="151" t="s">
        <v>508</v>
      </c>
      <c r="C67" s="408"/>
      <c r="D67" s="156" t="s">
        <v>578</v>
      </c>
      <c r="E67" s="423">
        <v>35316743.649999999</v>
      </c>
      <c r="F67" s="423">
        <v>2151074.35</v>
      </c>
      <c r="G67" s="422">
        <v>127385.95</v>
      </c>
      <c r="H67" s="422">
        <v>90093.36</v>
      </c>
      <c r="I67" s="422">
        <v>69169.09</v>
      </c>
      <c r="J67" s="422">
        <v>235373.12</v>
      </c>
      <c r="K67" s="422">
        <v>0</v>
      </c>
      <c r="L67" s="422">
        <v>392605.79</v>
      </c>
      <c r="M67" s="422">
        <v>0</v>
      </c>
      <c r="N67" s="422">
        <v>0</v>
      </c>
      <c r="O67" s="422">
        <v>456283.6</v>
      </c>
      <c r="P67" s="422">
        <v>681706.11</v>
      </c>
      <c r="Q67" s="422">
        <v>50610.39</v>
      </c>
      <c r="R67" s="422">
        <v>47846.94</v>
      </c>
      <c r="S67" s="422">
        <v>1418757.85</v>
      </c>
      <c r="T67" s="422">
        <v>0</v>
      </c>
      <c r="U67" s="422">
        <v>33165669.300000001</v>
      </c>
      <c r="V67" s="422">
        <v>18766420.719999999</v>
      </c>
      <c r="W67" s="422">
        <v>355181.54</v>
      </c>
      <c r="X67" s="174">
        <v>1.7820801729343644E-3</v>
      </c>
      <c r="Y67" s="422">
        <v>23534824.699999999</v>
      </c>
      <c r="Z67" s="422">
        <v>9292181.5</v>
      </c>
      <c r="AA67" s="422">
        <v>1840563.22</v>
      </c>
      <c r="AB67" s="422">
        <v>649174.23</v>
      </c>
      <c r="AC67" s="422">
        <v>4.88</v>
      </c>
    </row>
    <row r="68" spans="2:29" s="120" customFormat="1" x14ac:dyDescent="0.4">
      <c r="B68" s="151" t="s">
        <v>509</v>
      </c>
      <c r="C68" s="408"/>
      <c r="D68" s="156" t="s">
        <v>579</v>
      </c>
      <c r="E68" s="423">
        <v>142695688.51999998</v>
      </c>
      <c r="F68" s="423">
        <v>6075367.3799999999</v>
      </c>
      <c r="G68" s="422">
        <v>17625.330000000002</v>
      </c>
      <c r="H68" s="422">
        <v>0</v>
      </c>
      <c r="I68" s="422">
        <v>267170.77</v>
      </c>
      <c r="J68" s="422">
        <v>461095.74</v>
      </c>
      <c r="K68" s="422">
        <v>0</v>
      </c>
      <c r="L68" s="422">
        <v>691016.3</v>
      </c>
      <c r="M68" s="422">
        <v>0</v>
      </c>
      <c r="N68" s="422">
        <v>0</v>
      </c>
      <c r="O68" s="422">
        <v>1336925.04</v>
      </c>
      <c r="P68" s="422">
        <v>1902923.17</v>
      </c>
      <c r="Q68" s="422">
        <v>0</v>
      </c>
      <c r="R68" s="422">
        <v>1398611.03</v>
      </c>
      <c r="S68" s="422">
        <v>3320726.66</v>
      </c>
      <c r="T68" s="422">
        <v>81008.91</v>
      </c>
      <c r="U68" s="422">
        <v>136620321.13999999</v>
      </c>
      <c r="V68" s="422">
        <v>99546501.75</v>
      </c>
      <c r="W68" s="422">
        <v>1194437.1000000001</v>
      </c>
      <c r="X68" s="174">
        <v>7.2004134864429884E-3</v>
      </c>
      <c r="Y68" s="422">
        <v>80452912.129999995</v>
      </c>
      <c r="Z68" s="422">
        <v>52304204.310000002</v>
      </c>
      <c r="AA68" s="422">
        <v>8552400.4100000001</v>
      </c>
      <c r="AB68" s="422">
        <v>1386171.66</v>
      </c>
      <c r="AC68" s="422">
        <v>5.56</v>
      </c>
    </row>
    <row r="69" spans="2:29" s="120" customFormat="1" x14ac:dyDescent="0.4">
      <c r="B69" s="151" t="s">
        <v>510</v>
      </c>
      <c r="C69" s="408"/>
      <c r="D69" s="156" t="s">
        <v>580</v>
      </c>
      <c r="E69" s="423">
        <v>0</v>
      </c>
      <c r="F69" s="423">
        <v>0</v>
      </c>
      <c r="G69" s="417">
        <v>0</v>
      </c>
      <c r="H69" s="417">
        <v>0</v>
      </c>
      <c r="I69" s="417">
        <v>0</v>
      </c>
      <c r="J69" s="417">
        <v>0</v>
      </c>
      <c r="K69" s="417">
        <v>0</v>
      </c>
      <c r="L69" s="417">
        <v>0</v>
      </c>
      <c r="M69" s="417">
        <v>0</v>
      </c>
      <c r="N69" s="417">
        <v>0</v>
      </c>
      <c r="O69" s="417">
        <v>0</v>
      </c>
      <c r="P69" s="417">
        <v>0</v>
      </c>
      <c r="Q69" s="417">
        <v>0</v>
      </c>
      <c r="R69" s="417">
        <v>0</v>
      </c>
      <c r="S69" s="417">
        <v>0</v>
      </c>
      <c r="T69" s="417">
        <v>0</v>
      </c>
      <c r="U69" s="417">
        <v>0</v>
      </c>
      <c r="V69" s="417">
        <v>0</v>
      </c>
      <c r="W69" s="417">
        <v>0</v>
      </c>
      <c r="X69" s="174">
        <v>0</v>
      </c>
      <c r="Y69" s="417">
        <v>0</v>
      </c>
      <c r="Z69" s="417">
        <v>0</v>
      </c>
      <c r="AA69" s="417">
        <v>0</v>
      </c>
      <c r="AB69" s="417">
        <v>0</v>
      </c>
      <c r="AC69" s="417">
        <v>0</v>
      </c>
    </row>
    <row r="70" spans="2:29" s="120" customFormat="1" x14ac:dyDescent="0.4">
      <c r="B70" s="151" t="s">
        <v>511</v>
      </c>
      <c r="C70" s="408"/>
      <c r="D70" s="156" t="s">
        <v>581</v>
      </c>
      <c r="E70" s="423">
        <v>53129772.93</v>
      </c>
      <c r="F70" s="423">
        <v>1403604.27</v>
      </c>
      <c r="G70" s="422">
        <v>0</v>
      </c>
      <c r="H70" s="422">
        <v>0</v>
      </c>
      <c r="I70" s="422">
        <v>0</v>
      </c>
      <c r="J70" s="422">
        <v>0</v>
      </c>
      <c r="K70" s="422">
        <v>0</v>
      </c>
      <c r="L70" s="422">
        <v>0</v>
      </c>
      <c r="M70" s="422">
        <v>0</v>
      </c>
      <c r="N70" s="422">
        <v>38107.14</v>
      </c>
      <c r="O70" s="422">
        <v>360869.42</v>
      </c>
      <c r="P70" s="422">
        <v>154585.20000000001</v>
      </c>
      <c r="Q70" s="422">
        <v>0</v>
      </c>
      <c r="R70" s="422">
        <v>850042.51</v>
      </c>
      <c r="S70" s="422">
        <v>1249007.79</v>
      </c>
      <c r="T70" s="422">
        <v>0</v>
      </c>
      <c r="U70" s="422">
        <v>51726168.659999996</v>
      </c>
      <c r="V70" s="422">
        <v>32147458.960000001</v>
      </c>
      <c r="W70" s="422">
        <v>1457574.86</v>
      </c>
      <c r="X70" s="174">
        <v>2.6809242627061376E-3</v>
      </c>
      <c r="Y70" s="422">
        <v>29583606.140000001</v>
      </c>
      <c r="Z70" s="422">
        <v>19815207.52</v>
      </c>
      <c r="AA70" s="422">
        <v>2919528.74</v>
      </c>
      <c r="AB70" s="422">
        <v>811430.52</v>
      </c>
      <c r="AC70" s="422">
        <v>5.62</v>
      </c>
    </row>
    <row r="71" spans="2:29" s="120" customFormat="1" x14ac:dyDescent="0.4">
      <c r="B71" s="151" t="s">
        <v>589</v>
      </c>
      <c r="C71" s="409"/>
      <c r="D71" s="156" t="s">
        <v>582</v>
      </c>
      <c r="E71" s="423">
        <v>0</v>
      </c>
      <c r="F71" s="423">
        <v>0</v>
      </c>
      <c r="G71" s="417">
        <v>0</v>
      </c>
      <c r="H71" s="417">
        <v>0</v>
      </c>
      <c r="I71" s="417">
        <v>0</v>
      </c>
      <c r="J71" s="417">
        <v>0</v>
      </c>
      <c r="K71" s="417">
        <v>0</v>
      </c>
      <c r="L71" s="417">
        <v>0</v>
      </c>
      <c r="M71" s="417">
        <v>0</v>
      </c>
      <c r="N71" s="417">
        <v>0</v>
      </c>
      <c r="O71" s="417">
        <v>0</v>
      </c>
      <c r="P71" s="417">
        <v>0</v>
      </c>
      <c r="Q71" s="417">
        <v>0</v>
      </c>
      <c r="R71" s="417">
        <v>0</v>
      </c>
      <c r="S71" s="417">
        <v>0</v>
      </c>
      <c r="T71" s="417">
        <v>0</v>
      </c>
      <c r="U71" s="417">
        <v>0</v>
      </c>
      <c r="V71" s="417">
        <v>0</v>
      </c>
      <c r="W71" s="417">
        <v>0</v>
      </c>
      <c r="X71" s="174">
        <v>0</v>
      </c>
      <c r="Y71" s="417">
        <v>0</v>
      </c>
      <c r="Z71" s="417">
        <v>0</v>
      </c>
      <c r="AA71" s="417">
        <v>0</v>
      </c>
      <c r="AB71" s="417">
        <v>0</v>
      </c>
      <c r="AC71" s="417">
        <v>0</v>
      </c>
    </row>
    <row r="72" spans="2:29" x14ac:dyDescent="0.45">
      <c r="B72" s="151" t="s">
        <v>590</v>
      </c>
      <c r="C72" s="407" t="s">
        <v>583</v>
      </c>
      <c r="D72" s="156" t="s">
        <v>584</v>
      </c>
      <c r="E72" s="423">
        <v>270642914.58000004</v>
      </c>
      <c r="F72" s="423">
        <v>24612249.469999999</v>
      </c>
      <c r="G72" s="422">
        <v>11098401.48</v>
      </c>
      <c r="H72" s="422">
        <v>0</v>
      </c>
      <c r="I72" s="422">
        <v>2590001.63</v>
      </c>
      <c r="J72" s="422">
        <v>0</v>
      </c>
      <c r="K72" s="422">
        <v>0</v>
      </c>
      <c r="L72" s="422">
        <v>98399.61</v>
      </c>
      <c r="M72" s="422">
        <v>70606.23</v>
      </c>
      <c r="N72" s="422">
        <v>0</v>
      </c>
      <c r="O72" s="422">
        <v>0</v>
      </c>
      <c r="P72" s="422">
        <v>1567801</v>
      </c>
      <c r="Q72" s="422">
        <v>0</v>
      </c>
      <c r="R72" s="422">
        <v>9187039.5199999996</v>
      </c>
      <c r="S72" s="422">
        <v>20663249.239999998</v>
      </c>
      <c r="T72" s="422">
        <v>944671.19</v>
      </c>
      <c r="U72" s="422">
        <v>246030665.11000001</v>
      </c>
      <c r="V72" s="422">
        <v>153514026.36000001</v>
      </c>
      <c r="W72" s="422">
        <v>5495601.4100000001</v>
      </c>
      <c r="X72" s="174">
        <v>1.3656620689551794E-2</v>
      </c>
      <c r="Y72" s="422">
        <v>181973833.19999999</v>
      </c>
      <c r="Z72" s="422">
        <v>76229616.379999995</v>
      </c>
      <c r="AA72" s="422">
        <v>8437604.5</v>
      </c>
      <c r="AB72" s="422">
        <v>4001860.51</v>
      </c>
      <c r="AC72" s="422">
        <v>4.84</v>
      </c>
    </row>
    <row r="73" spans="2:29" x14ac:dyDescent="0.45">
      <c r="B73" s="151" t="s">
        <v>591</v>
      </c>
      <c r="C73" s="408"/>
      <c r="D73" s="156" t="s">
        <v>585</v>
      </c>
      <c r="E73" s="423">
        <v>83947908.129999995</v>
      </c>
      <c r="F73" s="423">
        <v>2241950.2800000003</v>
      </c>
      <c r="G73" s="422">
        <v>292973.58</v>
      </c>
      <c r="H73" s="422">
        <v>0</v>
      </c>
      <c r="I73" s="422">
        <v>512696.06</v>
      </c>
      <c r="J73" s="422">
        <v>0</v>
      </c>
      <c r="K73" s="422">
        <v>0</v>
      </c>
      <c r="L73" s="422">
        <v>13230.79</v>
      </c>
      <c r="M73" s="422">
        <v>0</v>
      </c>
      <c r="N73" s="422">
        <v>0</v>
      </c>
      <c r="O73" s="422">
        <v>0</v>
      </c>
      <c r="P73" s="422">
        <v>40685.35</v>
      </c>
      <c r="Q73" s="422">
        <v>0</v>
      </c>
      <c r="R73" s="422">
        <v>1382364.5</v>
      </c>
      <c r="S73" s="422">
        <v>1789023.33</v>
      </c>
      <c r="T73" s="422">
        <v>0</v>
      </c>
      <c r="U73" s="422">
        <v>81705957.849999994</v>
      </c>
      <c r="V73" s="422">
        <v>48208709.07</v>
      </c>
      <c r="W73" s="422">
        <v>1083954.17</v>
      </c>
      <c r="X73" s="174">
        <v>4.2360049986598508E-3</v>
      </c>
      <c r="Y73" s="422">
        <v>57755968.579999998</v>
      </c>
      <c r="Z73" s="422">
        <v>21011827.66</v>
      </c>
      <c r="AA73" s="422">
        <v>3940972.52</v>
      </c>
      <c r="AB73" s="422">
        <v>1239139.3700000001</v>
      </c>
      <c r="AC73" s="422">
        <v>4.75</v>
      </c>
    </row>
    <row r="74" spans="2:29" x14ac:dyDescent="0.45">
      <c r="B74" s="151" t="s">
        <v>592</v>
      </c>
      <c r="C74" s="408"/>
      <c r="D74" s="156" t="s">
        <v>586</v>
      </c>
      <c r="E74" s="423">
        <v>0</v>
      </c>
      <c r="F74" s="423">
        <v>0</v>
      </c>
      <c r="G74" s="417">
        <v>0</v>
      </c>
      <c r="H74" s="417">
        <v>0</v>
      </c>
      <c r="I74" s="417">
        <v>0</v>
      </c>
      <c r="J74" s="417">
        <v>0</v>
      </c>
      <c r="K74" s="417">
        <v>0</v>
      </c>
      <c r="L74" s="417">
        <v>0</v>
      </c>
      <c r="M74" s="417">
        <v>0</v>
      </c>
      <c r="N74" s="417">
        <v>0</v>
      </c>
      <c r="O74" s="417">
        <v>0</v>
      </c>
      <c r="P74" s="417">
        <v>0</v>
      </c>
      <c r="Q74" s="417">
        <v>0</v>
      </c>
      <c r="R74" s="417">
        <v>0</v>
      </c>
      <c r="S74" s="417">
        <v>0</v>
      </c>
      <c r="T74" s="417">
        <v>0</v>
      </c>
      <c r="U74" s="417">
        <v>0</v>
      </c>
      <c r="V74" s="417">
        <v>0</v>
      </c>
      <c r="W74" s="417">
        <v>0</v>
      </c>
      <c r="X74" s="174">
        <v>0</v>
      </c>
      <c r="Y74" s="417">
        <v>0</v>
      </c>
      <c r="Z74" s="417">
        <v>0</v>
      </c>
      <c r="AA74" s="417">
        <v>0</v>
      </c>
      <c r="AB74" s="417">
        <v>0</v>
      </c>
      <c r="AC74" s="417">
        <v>0</v>
      </c>
    </row>
    <row r="75" spans="2:29" x14ac:dyDescent="0.45">
      <c r="B75" s="151" t="s">
        <v>593</v>
      </c>
      <c r="C75" s="409"/>
      <c r="D75" s="156" t="s">
        <v>587</v>
      </c>
      <c r="E75" s="423">
        <v>123724722.15000001</v>
      </c>
      <c r="F75" s="423">
        <v>6422549.4600000009</v>
      </c>
      <c r="G75" s="422">
        <v>781805.57</v>
      </c>
      <c r="H75" s="422">
        <v>0</v>
      </c>
      <c r="I75" s="422">
        <v>147485.68</v>
      </c>
      <c r="J75" s="422">
        <v>0</v>
      </c>
      <c r="K75" s="422">
        <v>0</v>
      </c>
      <c r="L75" s="422">
        <v>302363.15999999997</v>
      </c>
      <c r="M75" s="422">
        <v>0</v>
      </c>
      <c r="N75" s="422">
        <v>0</v>
      </c>
      <c r="O75" s="422">
        <v>2742333.45</v>
      </c>
      <c r="P75" s="422">
        <v>1089013.45</v>
      </c>
      <c r="Q75" s="422">
        <v>0</v>
      </c>
      <c r="R75" s="422">
        <v>1359548.15</v>
      </c>
      <c r="S75" s="422">
        <v>5041966.09</v>
      </c>
      <c r="T75" s="422">
        <v>0</v>
      </c>
      <c r="U75" s="422">
        <v>117302172.69</v>
      </c>
      <c r="V75" s="422">
        <v>84838260.150000006</v>
      </c>
      <c r="W75" s="422">
        <v>1849960.43</v>
      </c>
      <c r="X75" s="174">
        <v>6.2431399800170484E-3</v>
      </c>
      <c r="Y75" s="422">
        <v>72207453.159999996</v>
      </c>
      <c r="Z75" s="422">
        <v>47501382.640000001</v>
      </c>
      <c r="AA75" s="422">
        <v>2684618.68</v>
      </c>
      <c r="AB75" s="422">
        <v>1331267.69</v>
      </c>
      <c r="AC75" s="422">
        <v>5.22</v>
      </c>
    </row>
    <row r="76" spans="2:29" ht="16.5" x14ac:dyDescent="0.45">
      <c r="B76" s="151" t="s">
        <v>630</v>
      </c>
      <c r="C76" s="412" t="s">
        <v>53</v>
      </c>
      <c r="D76" s="413"/>
      <c r="E76" s="423">
        <v>19817707523.140007</v>
      </c>
      <c r="F76" s="423">
        <v>4868427902.920001</v>
      </c>
      <c r="G76" s="423">
        <v>108021076.15999997</v>
      </c>
      <c r="H76" s="423">
        <v>4049300.04</v>
      </c>
      <c r="I76" s="423">
        <v>345735705.31</v>
      </c>
      <c r="J76" s="423">
        <v>314913243.77999997</v>
      </c>
      <c r="K76" s="423">
        <v>72007.929999999993</v>
      </c>
      <c r="L76" s="423">
        <v>1020771785.01</v>
      </c>
      <c r="M76" s="423">
        <v>1203377.43</v>
      </c>
      <c r="N76" s="423">
        <v>62456779.019999996</v>
      </c>
      <c r="O76" s="423">
        <v>583519489.82000005</v>
      </c>
      <c r="P76" s="423">
        <v>270026059.31</v>
      </c>
      <c r="Q76" s="423">
        <v>164207897.16</v>
      </c>
      <c r="R76" s="423">
        <v>1993451181.9499998</v>
      </c>
      <c r="S76" s="423">
        <v>1316685876.0899997</v>
      </c>
      <c r="T76" s="423">
        <v>126583617.36999999</v>
      </c>
      <c r="U76" s="423">
        <v>14949279620.219997</v>
      </c>
      <c r="V76" s="423">
        <v>10283829344.199997</v>
      </c>
      <c r="W76" s="423">
        <v>296906775.86000019</v>
      </c>
      <c r="X76" s="174">
        <v>1</v>
      </c>
      <c r="Y76" s="422">
        <v>10424402225.129999</v>
      </c>
      <c r="Z76" s="422">
        <v>6885215579.6300011</v>
      </c>
      <c r="AA76" s="422">
        <v>2242392190.3199997</v>
      </c>
      <c r="AB76" s="422">
        <v>265697528.08000001</v>
      </c>
      <c r="AC76" s="422">
        <v>6.1007303096540682</v>
      </c>
    </row>
    <row r="78" spans="2:29" s="158" customFormat="1" ht="17.5" x14ac:dyDescent="0.35">
      <c r="B78" s="193" t="s">
        <v>597</v>
      </c>
      <c r="C78" s="191"/>
      <c r="D78" s="192"/>
      <c r="E78" s="192"/>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row>
    <row r="79" spans="2:29" s="158" customFormat="1" ht="31" customHeight="1" x14ac:dyDescent="0.35">
      <c r="C79" s="397" t="s">
        <v>880</v>
      </c>
      <c r="D79" s="397"/>
      <c r="E79" s="397"/>
      <c r="F79" s="397"/>
      <c r="G79" s="397"/>
      <c r="H79" s="397"/>
      <c r="I79" s="397"/>
      <c r="J79" s="397"/>
      <c r="K79" s="397"/>
      <c r="L79" s="397"/>
      <c r="M79" s="397"/>
      <c r="N79" s="397"/>
      <c r="O79" s="397"/>
      <c r="P79" s="397"/>
      <c r="Q79" s="199"/>
      <c r="R79" s="199"/>
      <c r="S79" s="199"/>
      <c r="T79" s="199"/>
      <c r="U79" s="199"/>
      <c r="V79" s="199"/>
      <c r="W79" s="199"/>
      <c r="X79" s="199"/>
      <c r="Y79" s="199"/>
      <c r="Z79" s="199"/>
      <c r="AA79" s="199"/>
      <c r="AB79" s="199"/>
      <c r="AC79" s="199"/>
    </row>
    <row r="80" spans="2:29" s="158" customFormat="1" ht="35.5" customHeight="1" x14ac:dyDescent="0.35">
      <c r="C80" s="396" t="s">
        <v>866</v>
      </c>
      <c r="D80" s="396"/>
      <c r="E80" s="396"/>
      <c r="F80" s="396"/>
      <c r="G80" s="396"/>
      <c r="H80" s="396"/>
      <c r="I80" s="396"/>
      <c r="J80" s="396"/>
      <c r="K80" s="396"/>
      <c r="L80" s="396"/>
      <c r="M80" s="396"/>
      <c r="N80" s="396"/>
      <c r="O80" s="396"/>
      <c r="P80" s="396"/>
      <c r="Q80" s="317"/>
      <c r="R80" s="317"/>
      <c r="S80" s="317"/>
      <c r="T80" s="317"/>
      <c r="U80" s="317"/>
      <c r="V80" s="317"/>
      <c r="W80" s="317"/>
      <c r="X80" s="317"/>
      <c r="Y80" s="317"/>
      <c r="Z80" s="317"/>
      <c r="AA80" s="317"/>
      <c r="AB80" s="317"/>
      <c r="AC80" s="317"/>
    </row>
    <row r="81" spans="2:29" s="158" customFormat="1" ht="35.5" customHeight="1" x14ac:dyDescent="0.35">
      <c r="C81" s="411" t="s">
        <v>887</v>
      </c>
      <c r="D81" s="411"/>
      <c r="E81" s="411"/>
      <c r="F81" s="411"/>
      <c r="G81" s="411"/>
      <c r="H81" s="411"/>
      <c r="I81" s="411"/>
      <c r="J81" s="411"/>
      <c r="K81" s="411"/>
      <c r="L81" s="411"/>
      <c r="M81" s="411"/>
      <c r="N81" s="411"/>
      <c r="O81" s="411"/>
      <c r="P81" s="411"/>
      <c r="Q81" s="317"/>
      <c r="R81" s="317"/>
      <c r="S81" s="317"/>
      <c r="T81" s="317"/>
      <c r="U81" s="317"/>
      <c r="V81" s="317"/>
      <c r="W81" s="317"/>
      <c r="X81" s="317"/>
      <c r="Y81" s="317"/>
      <c r="Z81" s="317"/>
      <c r="AA81" s="317"/>
      <c r="AB81" s="317"/>
      <c r="AC81" s="317"/>
    </row>
    <row r="82" spans="2:29" s="158" customFormat="1" ht="34" customHeight="1" x14ac:dyDescent="0.35">
      <c r="C82" s="396" t="s">
        <v>867</v>
      </c>
      <c r="D82" s="396"/>
      <c r="E82" s="396"/>
      <c r="F82" s="396"/>
      <c r="G82" s="396"/>
      <c r="H82" s="396"/>
      <c r="I82" s="396"/>
      <c r="J82" s="396"/>
      <c r="K82" s="396"/>
      <c r="L82" s="396"/>
      <c r="M82" s="396"/>
      <c r="N82" s="396"/>
      <c r="O82" s="396"/>
      <c r="P82" s="396"/>
      <c r="Q82" s="317"/>
      <c r="R82" s="317"/>
      <c r="S82" s="317"/>
      <c r="T82" s="317"/>
      <c r="U82" s="317"/>
      <c r="V82" s="317"/>
      <c r="W82" s="317"/>
      <c r="X82" s="317"/>
      <c r="Y82" s="317"/>
      <c r="Z82" s="317"/>
      <c r="AA82" s="317"/>
      <c r="AB82" s="317"/>
      <c r="AC82" s="317"/>
    </row>
    <row r="83" spans="2:29" s="158" customFormat="1" ht="32.15" customHeight="1" x14ac:dyDescent="0.35">
      <c r="C83" s="411" t="s">
        <v>888</v>
      </c>
      <c r="D83" s="411"/>
      <c r="E83" s="411"/>
      <c r="F83" s="411"/>
      <c r="G83" s="411"/>
      <c r="H83" s="411"/>
      <c r="I83" s="411"/>
      <c r="J83" s="411"/>
      <c r="K83" s="411"/>
      <c r="L83" s="411"/>
      <c r="M83" s="411"/>
      <c r="N83" s="411"/>
      <c r="O83" s="411"/>
      <c r="P83" s="411"/>
      <c r="Q83" s="317"/>
      <c r="R83" s="317"/>
      <c r="S83" s="317"/>
      <c r="T83" s="317"/>
      <c r="U83" s="317"/>
      <c r="V83" s="317"/>
      <c r="W83" s="317"/>
      <c r="X83" s="317"/>
      <c r="Y83" s="317"/>
      <c r="Z83" s="317"/>
      <c r="AA83" s="317"/>
      <c r="AB83" s="317"/>
      <c r="AC83" s="317"/>
    </row>
    <row r="84" spans="2:29" s="158" customFormat="1" x14ac:dyDescent="0.35">
      <c r="C84" s="396" t="s">
        <v>884</v>
      </c>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row>
    <row r="85" spans="2:29" s="158" customFormat="1" x14ac:dyDescent="0.35">
      <c r="C85" s="397" t="s">
        <v>868</v>
      </c>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row>
    <row r="86" spans="2:29" s="158" customFormat="1" x14ac:dyDescent="0.35">
      <c r="C86" s="397" t="s">
        <v>869</v>
      </c>
      <c r="D86" s="397"/>
      <c r="E86" s="397"/>
      <c r="F86" s="397"/>
      <c r="G86" s="397"/>
      <c r="H86" s="397"/>
      <c r="I86" s="397"/>
      <c r="J86" s="397"/>
      <c r="K86" s="397"/>
      <c r="L86" s="397"/>
      <c r="M86" s="397"/>
      <c r="N86" s="397"/>
      <c r="O86" s="397"/>
      <c r="P86" s="397"/>
      <c r="Q86" s="397"/>
      <c r="R86" s="397"/>
      <c r="S86" s="397"/>
      <c r="T86" s="397"/>
      <c r="U86" s="397"/>
      <c r="V86" s="397"/>
      <c r="W86" s="397"/>
      <c r="X86" s="397"/>
      <c r="Y86" s="397"/>
      <c r="Z86" s="397"/>
      <c r="AA86" s="397"/>
      <c r="AB86" s="397"/>
      <c r="AC86" s="397"/>
    </row>
    <row r="87" spans="2:29" s="158" customFormat="1" x14ac:dyDescent="0.35">
      <c r="C87" s="396" t="s">
        <v>873</v>
      </c>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row>
    <row r="88" spans="2:29" ht="7" customHeight="1" x14ac:dyDescent="0.45">
      <c r="C88" s="397"/>
      <c r="D88" s="397"/>
      <c r="E88" s="397"/>
      <c r="F88" s="397"/>
      <c r="G88" s="397"/>
      <c r="H88" s="397"/>
      <c r="I88" s="397"/>
      <c r="J88" s="397"/>
      <c r="K88" s="397"/>
      <c r="L88" s="397"/>
      <c r="M88" s="397"/>
      <c r="N88" s="397"/>
      <c r="O88" s="397"/>
      <c r="P88" s="397"/>
    </row>
    <row r="89" spans="2:29" ht="30" customHeight="1" x14ac:dyDescent="0.45">
      <c r="C89" s="410" t="s">
        <v>874</v>
      </c>
      <c r="D89" s="410"/>
      <c r="E89" s="410"/>
      <c r="F89" s="410"/>
      <c r="G89" s="410"/>
      <c r="H89" s="410"/>
      <c r="I89" s="410"/>
      <c r="J89" s="410"/>
      <c r="K89" s="410"/>
      <c r="L89" s="410"/>
      <c r="M89" s="410"/>
      <c r="N89" s="410"/>
      <c r="O89" s="410"/>
      <c r="P89" s="410"/>
    </row>
    <row r="90" spans="2:29" x14ac:dyDescent="0.45">
      <c r="C90" s="159"/>
    </row>
    <row r="92" spans="2:29" ht="17.5" x14ac:dyDescent="0.45">
      <c r="B92" s="392" t="s">
        <v>895</v>
      </c>
      <c r="C92" s="392"/>
    </row>
    <row r="93" spans="2:29" ht="78" customHeight="1" x14ac:dyDescent="0.45">
      <c r="C93" s="393" t="s">
        <v>894</v>
      </c>
      <c r="D93" s="394"/>
      <c r="E93" s="394"/>
      <c r="F93" s="394"/>
      <c r="G93" s="394"/>
      <c r="H93" s="394"/>
      <c r="I93" s="394"/>
      <c r="J93" s="394"/>
      <c r="K93" s="394"/>
      <c r="L93" s="394"/>
      <c r="M93" s="394"/>
      <c r="N93" s="394"/>
      <c r="O93" s="394"/>
      <c r="P93" s="395"/>
    </row>
  </sheetData>
  <mergeCells count="35">
    <mergeCell ref="C83:P83"/>
    <mergeCell ref="C84:AC84"/>
    <mergeCell ref="C93:P93"/>
    <mergeCell ref="C85:AC85"/>
    <mergeCell ref="C86:AC86"/>
    <mergeCell ref="C87:AC87"/>
    <mergeCell ref="C88:P88"/>
    <mergeCell ref="C89:P89"/>
    <mergeCell ref="B92:C92"/>
    <mergeCell ref="C76:D76"/>
    <mergeCell ref="C79:P79"/>
    <mergeCell ref="C80:P80"/>
    <mergeCell ref="C81:P81"/>
    <mergeCell ref="C82:P82"/>
    <mergeCell ref="C48:C52"/>
    <mergeCell ref="C53:C56"/>
    <mergeCell ref="C57:C65"/>
    <mergeCell ref="C66:C71"/>
    <mergeCell ref="C72:C75"/>
    <mergeCell ref="D8:D10"/>
    <mergeCell ref="E8:AC8"/>
    <mergeCell ref="G9:T9"/>
    <mergeCell ref="U9:W9"/>
    <mergeCell ref="X9:X10"/>
    <mergeCell ref="Y9:AC9"/>
    <mergeCell ref="C12:C17"/>
    <mergeCell ref="C18:C20"/>
    <mergeCell ref="C21:C32"/>
    <mergeCell ref="C33:C40"/>
    <mergeCell ref="C41:C47"/>
    <mergeCell ref="B2:AC2"/>
    <mergeCell ref="B3:AC3"/>
    <mergeCell ref="C4:AC4"/>
    <mergeCell ref="B8:B10"/>
    <mergeCell ref="C8:C1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4.5" x14ac:dyDescent="0.35"/>
  <cols>
    <col min="3" max="3" width="21.26953125" customWidth="1"/>
  </cols>
  <sheetData>
    <row r="3" spans="2:3" x14ac:dyDescent="0.35">
      <c r="B3" s="111"/>
      <c r="C3" s="111" t="s">
        <v>265</v>
      </c>
    </row>
    <row r="4" spans="2:3" ht="29" x14ac:dyDescent="0.35">
      <c r="B4" s="111"/>
      <c r="C4" s="111" t="s">
        <v>269</v>
      </c>
    </row>
    <row r="5" spans="2:3" x14ac:dyDescent="0.35">
      <c r="B5" s="111"/>
      <c r="C5" s="111" t="s">
        <v>266</v>
      </c>
    </row>
    <row r="6" spans="2:3" x14ac:dyDescent="0.35">
      <c r="B6" s="111"/>
      <c r="C6" s="111" t="s">
        <v>267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Ana Naruslishvili</cp:lastModifiedBy>
  <cp:lastPrinted>2025-04-11T12:50:26Z</cp:lastPrinted>
  <dcterms:created xsi:type="dcterms:W3CDTF">2025-04-07T09:34:39Z</dcterms:created>
  <dcterms:modified xsi:type="dcterms:W3CDTF">2026-05-29T15:29:29Z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y fmtid="{D5CDD505-2E9C-101B-9397-08002B2CF9AE}" pid="7" name="DLPManualFileClassification">
    <vt:lpwstr>{BD15A7F3-68A3-44DA-88DE-84F8F8C88452}</vt:lpwstr>
  </property>
  <property fmtid="{D5CDD505-2E9C-101B-9397-08002B2CF9AE}" pid="8" name="DLPManualFileClassificationLastModifiedBy">
    <vt:lpwstr>BOG0\anaruslishvili</vt:lpwstr>
  </property>
  <property fmtid="{D5CDD505-2E9C-101B-9397-08002B2CF9AE}" pid="9" name="DLPManualFileClassificationLastModificationDate">
    <vt:lpwstr>1777552742</vt:lpwstr>
  </property>
  <property fmtid="{D5CDD505-2E9C-101B-9397-08002B2CF9AE}" pid="10" name="DLPManualFileClassificationVersion">
    <vt:lpwstr>11.11.2.117</vt:lpwstr>
  </property>
</Properties>
</file>