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897063\Desktop\WORK\ESG\"/>
    </mc:Choice>
  </mc:AlternateContent>
  <bookViews>
    <workbookView xWindow="3330" yWindow="2760" windowWidth="17280" windowHeight="8970" tabRatio="670"/>
  </bookViews>
  <sheets>
    <sheet name="Note " sheetId="16" r:id="rId1"/>
    <sheet name="1. Business Model" sheetId="8" r:id="rId2"/>
    <sheet name="2. Policies and Due Diligence" sheetId="9" r:id="rId3"/>
    <sheet name="3. Outcomes" sheetId="3" r:id="rId4"/>
    <sheet name="4. Risks and Management" sheetId="4" r:id="rId5"/>
    <sheet name="5. KPI" sheetId="5"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0" i="5" l="1"/>
  <c r="C31" i="5" l="1"/>
  <c r="C30" i="5"/>
  <c r="C29" i="5"/>
</calcChain>
</file>

<file path=xl/sharedStrings.xml><?xml version="1.0" encoding="utf-8"?>
<sst xmlns="http://schemas.openxmlformats.org/spreadsheetml/2006/main" count="187" uniqueCount="152">
  <si>
    <t>Describe the impact of ESG risks and opportunities of the investment and lending portfolios on the entity's business model, strategy and financial planning.</t>
  </si>
  <si>
    <t>Describe the ways in which the entity’s business model can affect the environment and society both positively and negatively.</t>
  </si>
  <si>
    <t>Describe opportunities related to resource efficiency and cost savings, the adoption of low-emission/polluting energy sources, the development of new products and services, access to new markets, and building resilience along the value chain.</t>
  </si>
  <si>
    <t>Other relevant information</t>
  </si>
  <si>
    <t>Disclosure on Business Model</t>
  </si>
  <si>
    <t>Answer</t>
  </si>
  <si>
    <t>Additional Comments</t>
  </si>
  <si>
    <t>Questions</t>
  </si>
  <si>
    <t xml:space="preserve">Please provide ESG related information regarding the entity's business model below. The form should be filled out in accordance to the NBG's ESG Reporting and Disclosure Principles. Please note that the questions below are non-exhaustive and are provided for general guidance. </t>
  </si>
  <si>
    <t>Describe any entity policies related to ESG issues.</t>
  </si>
  <si>
    <t>Describe any ESG-related targets the entity has set as part of its policies.</t>
  </si>
  <si>
    <t>Describe how ESG-related issues are considered as drivers of value in the entity’s investment decision process.</t>
  </si>
  <si>
    <t>Describe the entity's approach for incorporating ESG aspects into practices.</t>
  </si>
  <si>
    <t xml:space="preserve">Describe the entity's approach to due diligence (including project level) and any particular standards or guidelines the entity follows. </t>
  </si>
  <si>
    <t>Disclosure on Policies and Due Diligence Processes</t>
  </si>
  <si>
    <t xml:space="preserve">Please provide ESG related information regarding the entity's policies and due diligence processes below. The form should be filled out in accordance to the NBG's ESG Reporting and Disclosure Principles. Please note that the questions below are non-exhaustive and are provided for general guidance. </t>
  </si>
  <si>
    <t>Disclosure on Outcomes</t>
  </si>
  <si>
    <t xml:space="preserve">Please provide ESG related information regarding the entity's outcomes below. The form should be filled out in accordance to the NBG's ESG Reporting and Disclosure Principles. Please note that the questions below are non-exhaustive and are provided for general guidance. </t>
  </si>
  <si>
    <t xml:space="preserve">Describe the outcomes of the entity's ESG policy, including the performance against the indicators used and targets set to manage ESG risks and opportunities. </t>
  </si>
  <si>
    <t>Disclosure on Principal Risks and Management</t>
  </si>
  <si>
    <t xml:space="preserve">Please provide ESG related information regarding the entity's principal ESG risks and how those risks are managed and mitigated. The form should be filled out in accordance to the NBG's ESG Reporting and Disclosure Principles. Please note that the questions below are non-exhaustive and are provided for general guidance. </t>
  </si>
  <si>
    <t>Describe the entity’s processes for identifying and assessing ESG risks over the short, medium, and long term and disclose how the entity defines short, medium, and long term.</t>
  </si>
  <si>
    <t xml:space="preserve">Describe the principal ESG risks the entity has identified over the short, medium, and long term  and any assumptions that have been made when identifying these risks. </t>
  </si>
  <si>
    <t>Describe processes for managing ESG risks and how the entity is managing the particular ESG risks that it has identified.</t>
  </si>
  <si>
    <t xml:space="preserve">Describe how processes for identifying, assessing, and managing ESG risks are integrated into the entity’s overall risk management. </t>
  </si>
  <si>
    <t>Describe how the entity has assessed the exposure of financial assets and nonfinancial assets to ESG risks.</t>
  </si>
  <si>
    <t>Describe characterisation of the entity's ESG risks in the context of traditional industry risk categories such as credit risk, market risk and operational risk.</t>
  </si>
  <si>
    <t>Describe volume of the collateral highly exposed to ESG risks.</t>
  </si>
  <si>
    <t>Disclosure on KPIs</t>
  </si>
  <si>
    <t>KPI</t>
  </si>
  <si>
    <t>Comment</t>
  </si>
  <si>
    <t xml:space="preserve">Social </t>
  </si>
  <si>
    <t>Environmental</t>
  </si>
  <si>
    <t>Unit of measure</t>
  </si>
  <si>
    <t>Volume of green loans issued during the reporting year (flow)</t>
  </si>
  <si>
    <t xml:space="preserve">currency of issuance </t>
  </si>
  <si>
    <t>Share of green loans in the total loans issued during the reporting year</t>
  </si>
  <si>
    <t>%</t>
  </si>
  <si>
    <t>Note</t>
  </si>
  <si>
    <t>Metric tons of CO2 equivalent</t>
  </si>
  <si>
    <t>Metric tons of CO2 equivalent achieved or % reduction, from base year</t>
  </si>
  <si>
    <t xml:space="preserve">% </t>
  </si>
  <si>
    <t>Volume of green investment securities as of end of reporting year</t>
  </si>
  <si>
    <t>Share of green investment securities in total amount of investment securities as of end of reporting year</t>
  </si>
  <si>
    <t>Volume of green debt securities issued during the reporting year</t>
  </si>
  <si>
    <t>Share of green debt securities in the total debt securities issued during the reporting year</t>
  </si>
  <si>
    <t>GHG emissions target, if any</t>
  </si>
  <si>
    <t>Percentage of loans undergone ESG screening during the reporting year</t>
  </si>
  <si>
    <t>Diversity in the workplace - percentage of female employees as of end of the reporting year</t>
  </si>
  <si>
    <t>Diversity in the workplace - percentage of persons with disabilities employed as of end of the reporting year</t>
  </si>
  <si>
    <t>annual turnover rate = 100*(number of employees who left)/ ((beginning + ending number of employees)/2)</t>
  </si>
  <si>
    <t>Training &amp; education - share of employees who have received the trainings during the reporting year</t>
  </si>
  <si>
    <t>Training &amp; education - average expenses on training per employee during the reporting year</t>
  </si>
  <si>
    <t>Governance</t>
  </si>
  <si>
    <t>Yes/No</t>
  </si>
  <si>
    <t>Parental leave - total number of employees that took parental leave during the reporting year</t>
  </si>
  <si>
    <t>Human rights - Accessibility of facilities, documents and websites to people with disabilities</t>
  </si>
  <si>
    <t>Describe how the facilities, documents and websites are adjusted to ensure their accessibility for employees, as well as for customers with disabilities</t>
  </si>
  <si>
    <t>Volume of social/sustainable investment securities as of end of reporting year</t>
  </si>
  <si>
    <t>Share of social/sustainable investment securities in total amount of investment securities as of end of reporting year</t>
  </si>
  <si>
    <t>Please, provide the definition of "social/sustainable" used by the entity</t>
  </si>
  <si>
    <t>Percentage of loans that has been rejected based on ESG criteria during the reporting year</t>
  </si>
  <si>
    <t xml:space="preserve">middle management - defined according to internal definition </t>
  </si>
  <si>
    <t>Is there a designated officer/body responsible for overseeing environmental and social policies and practices?</t>
  </si>
  <si>
    <t>Diversity in the workplace - percentage of females in senior management as of end of the reporting year</t>
  </si>
  <si>
    <t>Diversity in the workplace - percentage of females in middle management as of end of the reporting year</t>
  </si>
  <si>
    <t>senior management - board of directors; supervisory board</t>
  </si>
  <si>
    <t>Describe how the transition to a lower-carbon economy might affect relevant investment and lending strategies.</t>
  </si>
  <si>
    <t>Gross GHG emissions (Scope 1, Scope 2 and Scope 3) for the reporting year</t>
  </si>
  <si>
    <t xml:space="preserve">Yes/No
</t>
  </si>
  <si>
    <t>Does the entity initiated any environmentally friendly activities (for example, introduction of EVs, rooftop PVs at local branches, better insulation for offices, etc.), please specify</t>
  </si>
  <si>
    <t>Are there processes for consultation between stakeholders and the board of directors (supervisory board) on environmental and social topics?</t>
  </si>
  <si>
    <t xml:space="preserve">
</t>
  </si>
  <si>
    <t>Does the entity use any of the following waste management policies:</t>
  </si>
  <si>
    <t xml:space="preserve">   Other, please specify:</t>
  </si>
  <si>
    <r>
      <t xml:space="preserve">Please provide ESG related information regarding the entity's principal ESG risks and how those risks are managed and mitigated. The form should be filled out in accordance to the </t>
    </r>
    <r>
      <rPr>
        <b/>
        <i/>
        <u/>
        <sz val="12"/>
        <color theme="3" tint="-0.249977111117893"/>
        <rFont val="Times New Roman"/>
        <family val="1"/>
      </rPr>
      <t>NBG's ESG Reporting and Disclosure Principles</t>
    </r>
    <r>
      <rPr>
        <i/>
        <sz val="12"/>
        <color theme="3" tint="-0.249977111117893"/>
        <rFont val="Times New Roman"/>
        <family val="1"/>
      </rPr>
      <t>.</t>
    </r>
  </si>
  <si>
    <t xml:space="preserve">   Reducing;</t>
  </si>
  <si>
    <t xml:space="preserve">   Reusing;</t>
  </si>
  <si>
    <t xml:space="preserve">   Recycling;</t>
  </si>
  <si>
    <t xml:space="preserve">   Composting;</t>
  </si>
  <si>
    <t xml:space="preserve">Does the entity have  the following policies in place: </t>
  </si>
  <si>
    <t xml:space="preserve">   Anti-bribery policy;</t>
  </si>
  <si>
    <t xml:space="preserve">   Anti-corruption and anti-money laundering policy;</t>
  </si>
  <si>
    <t xml:space="preserve">   Policy towards business integrity;</t>
  </si>
  <si>
    <t xml:space="preserve">   Ethics policy.</t>
  </si>
  <si>
    <t xml:space="preserve">Does board approve both the ESG strategy and policies? </t>
  </si>
  <si>
    <t xml:space="preserve">age structure/distribution - number of employees per age group: </t>
  </si>
  <si>
    <t>&lt;20</t>
  </si>
  <si>
    <t>20-30</t>
  </si>
  <si>
    <t>30-40</t>
  </si>
  <si>
    <t>40-50</t>
  </si>
  <si>
    <t>&gt;50</t>
  </si>
  <si>
    <t xml:space="preserve">Customer satisfaction - does the entity conduct surveys on customer satisfaction? </t>
  </si>
  <si>
    <t>Expenses and fines on filings, law suits related to anti-competitive behavior, anti-trust and monopoly practices during the reporting year</t>
  </si>
  <si>
    <t>Describe whether and how the entity considers that its counterparties take ESG risks and opportunities into account.</t>
  </si>
  <si>
    <t>Describe how the entity incorporates the assessment of ESG risks and opportunities into relevant investment and lending strategies.</t>
  </si>
  <si>
    <t>Describe the oversight of ESG governance by its executive officer(s), board committee or highest governing body.</t>
  </si>
  <si>
    <t>Describe how the entity encourages better disclosure and practices related to ESG-related risks to improve data availability. Also, any effort to increase the awareness of counterparties, and more generally of customers, of the relevance of ESG-related issues as part of their lending and investment processes.</t>
  </si>
  <si>
    <t>Describe the development trend of the amount of ESG-related assets against any relevant target set and the related risks over time.</t>
  </si>
  <si>
    <t>Please, provide the definition of "green" used by the entity; if the entity issues green loans in different currencies, please report them separately for different currencies</t>
  </si>
  <si>
    <t>If the entity issues green loans in different currencies, please report them separately for different currencies</t>
  </si>
  <si>
    <t>If the entity issues green debt securities in different currencies, please report them separately for different currencies</t>
  </si>
  <si>
    <t xml:space="preserve">Workplace health and safety - does the entity have workplace health and safety policies and procedures?  Please, provide details. </t>
  </si>
  <si>
    <t>Percentage of those loans that have undergone ESG screening.</t>
  </si>
  <si>
    <t xml:space="preserve">Non-performing loans - the sum of substandard, doubtful and loss loans. </t>
  </si>
  <si>
    <t>This may include emergency response training, first aid and fire safety training, good workplace culture, overtime practices, and healthy office buildings, etc.</t>
  </si>
  <si>
    <t>Parental leave - average length of parental leave during the reporting year</t>
  </si>
  <si>
    <t>Customer privacy - total number of complaints received concerning breaches of customer privacy during the reporting year</t>
  </si>
  <si>
    <t>Customer privacy - total number of identified leaks, thefts, or losses of customer data during the reporting year</t>
  </si>
  <si>
    <t>Customer satisfaction - percentage of total customers surveyed comprising satisfied customers during the reporting year</t>
  </si>
  <si>
    <t>Human rights - Number of grievances about human rights impacts filed, addressed, or resolved during the reporting year</t>
  </si>
  <si>
    <t>Total amount of green loans, outstanding as of end of reporting year</t>
  </si>
  <si>
    <t>Share of green loans in the total outstanding portfolio as of end of reporting year</t>
  </si>
  <si>
    <t>Total volume of green debt securities issued, outstanding as of end of reporting year</t>
  </si>
  <si>
    <t>Diversity in the workplace - maturity of workforce as of end of reporting year</t>
  </si>
  <si>
    <t>Employee turnover rate</t>
  </si>
  <si>
    <t>Share of social/sustainable loans in the total outstanding portfolio as of end of reporting year</t>
  </si>
  <si>
    <t>Share of non-performing green loans in the total green loans as of end of reporting year</t>
  </si>
  <si>
    <t>Please, report seperately for individuals and legal entities</t>
  </si>
  <si>
    <t>This Template is complementary to NBG's Environmental, Social and Governance (ESG) Reporting and Disclosure Principles. The NBG ESG Principles and the corresponding template are mainly designed to assist commercial banks to disclose ESG related information in a relevant, useful, consistent and comparable manner. However, it also encourages other types of financial institutions, and non-financial sector entities, to disclose ESG-related information and to use the Principles  and the template for their reference.</t>
  </si>
  <si>
    <t>Please provide ESG related information regarding the entity's 1. Business Model, 2. Policies and Due Diligence, 3. Outcome 4. Risk and Management  and fill out  the form for KPIs on the corresponding sheets. The form should be filled out in accordance to the NBG's ESG Reporting and Disclosure Principles. Please note that the questions  are non-exhaustive and are provided for general guidance. Once filled in, the template should be attached as an annex to a Pillar 3 annual report by the reporting entity when applicable. If a reporting entity is not subject to Pillar 3 requirements, an entity can directly submit the filled out template to the NBG. All the filled out templates will be published on the NBG’s website. An entity should provide a report on ESG-related information at least once a year.</t>
  </si>
  <si>
    <t xml:space="preserve">ESG Reporting and Disclosure Template </t>
  </si>
  <si>
    <t>Name of the Reporting Entity:</t>
  </si>
  <si>
    <t>Date:</t>
  </si>
  <si>
    <t>In case of questions, please contact: Mariam.Kharaishvili@nbg.gov.ge</t>
  </si>
  <si>
    <t>JSC Isbank Georgia</t>
  </si>
  <si>
    <t>Based on the fact, that there are only low risk level assets in the loan portfolio of the bank, we consider ESG related risks minimal and respectively there is no any impact on the bank's business model or strategy</t>
  </si>
  <si>
    <t xml:space="preserve"> The Bank's environmental and social assessment is to determine if the client conducts their operations in an environmentally and socially responsible manner. In order for bank staff to make such judgements, they must understand the general environmental and social obligations of their clients. To ensure that bank staff is fully informed in this regard, the Corporate and SME legal staff will be responsible for monitoring legal developments with regard to environment, health and safety, and labour issues, and informing the department of any significant proposed or actual changes materially affecting the bank’s clients.  </t>
  </si>
  <si>
    <t xml:space="preserve">The objective of applying  environmental and social procedures is to focus upon the environmental and social issues associated with commercial lending and investments in order to maximize the opportunities for environmentally and socially responsible and sustainable economic development, and to minimise the bank’s exposure to environmentally or socially derive financial, reputational and legal risks and liabilities associated with its financial transactions.
The bank’s Environmental and Social procedures include transaction Qualification, and the Categorization, Identification and appropriate Assessment, Mitigation and Control, and Monitoring and Reporting of environmental and social risks. The procedures incorporate appropriate consideration of ESG Reporting and Disclosure Principles (February, 2020) and IFC Performance Standards (PSs), and Performance Requirements (PRs). 
Implementation of this ESRMP will ensure the bank’s own operations comply with the Pillar 3 Regulations, the Corporate Governance Code for Commercial Banks of Georgia, the Roadmap for Sustainable Finance in Georgia, ESG standards (NBG, 2018) and IFC Regulations. For all commercial transaction, the bank will endeavour to ensure that customers demonstrate an organized and systematic approach to environmental and social risk management to ensure compliance with local and national environmental, health and safety, and labour regulations and standards. 
. 
</t>
  </si>
  <si>
    <t>The transition to a low-emission economy is a strategic decision, the plan of which is determined by the state and can mainly be spelled out in the long run, as such a strategy requires adapting different types of legislative or regulatory frameworks to new requirements. Accordingly, we believe that in the implementation process, the Bank will base its business model on financing the needs and requirements arising from the transition to a low-emission economy.</t>
  </si>
  <si>
    <t>Given the structure and size of the bank, it is difficult to predict the specific expected results, but we generally think that this issue is strategically important, which has become the main reason and driver for creating a sophisticated and modern ESG policy, based on which and also based on the share of green assets in the bank's investment portfolio will be arranged more precised analysis of possible impacts from both financially and socially point of view</t>
  </si>
  <si>
    <t xml:space="preserve">
The Isbank Georgia Environmental and Social policy includes transaction Qualification, and the Categorization, Identification and appropriate Assessment, Mitigation and Control, and Monitoring and Reporting of environmental and social risks. The procedures incorporate appropriate consideration of ESG Reporting and Disclosure Principles (February, 2020) and IFC Performance Standards (PSs), and Performance Requirements (PRs). 
Implementation of the Bank Environmental and SociaRisk Managment policy  ensures the bank’s own operations comply with the Pillar 3 Regulations, the Corporate Governance Code for Commercial Banks of Georgia, the Roadmap for Sustainable Finance in Georgia, ESG standards (NBG, 2018) and IFC Regulations. </t>
  </si>
  <si>
    <t>The Isbank Georgia’s objective is to responsibly manage the environmental and social risks associated with its operations in order to minimize impacts on the environment and our stakeholders, and to enhance long term returns to our shareholders. For each commercial transaction bank applies appropriate measures to ensure that a client is in full compliance with local and international environmental, social, health and safety regulations and standards.</t>
  </si>
  <si>
    <t xml:space="preserve">In order to ensure that appropriate, risk-based, sector specific, environmental and social risk assessment is applied to its commercial lending activities; Isbank Georgia has developed Environmental and Social Risk Management Procedures. These procedures are fully integrated into the credit risk management process in the bank and are routinely applied to all commercial (i.e., with legal entities) transactions.The bank has appointed:
An Environmental and Social Risk Manager with management responsibility for ensuring proper operation and maintenance of the ESRMP, Managing resources (budget and staff) for E&amp;S risk management and training;
Credit Officer  with the responsibility of evaluating the environmental compliance of a target client company with the Applicable Requirements; including site visits, collection of necessary E&amp;S documentation (e.g., information, permits, authorizations), and preparation of E&amp;S due diligence reports (or E&amp;S section of the credit application); Ensuring appropriate environmental  representations, warranties, and covenants are incorporated into all legal agreements; Checking projects in the portfolio against on-going compliance with the Applicable Requirements on  a regular basis including site visits, annual monitoring;
</t>
  </si>
  <si>
    <t xml:space="preserve">  Credit officer is responsible for ensuring appropriate risk control measures based upon the assessment of associated environmental and social risks and upon the steps determined by the client to mitigate E&amp;S risks. Depending upon the perceived environmental and social risks, the risk control strategy may involve requiring the client to take specific actions, make specific investments, or develop and implement specific environmental or social action plans to avoid or mitigate environmental and/or social impacts, and/or specific monitoring and reporting requirements. Such requirements may be covenanted in the Loan Agreement.  As a minimum, the Loan Agreement requires all clients to certify in writing that, to the best of their knowledge, their operations comply with all local and international environmental, health and safety, and labour regulations and standards; or to disclose to the bank any non-compliance
</t>
  </si>
  <si>
    <t xml:space="preserve">.The objective of applying the Bank's environmental and social procedures is to focus upon the environmental and social issues associated with commercial lending and investments in order to maximize the opportunities for environmentally and socially responsible and sustainable economic development, and to minimise the bank’s exposure to environmentally or socially derive financial, reputational and legal risks and liabilities associated with its financial transactions.
The bank’s Environmental and Social procedures include transaction Qualification, and the Categorization, Identification and appropriate Assessment, Mitigation and Control, and Monitoring and Reporting of environmental and social risks. The procedures incorporate appropriate consideration of ESG Reporting and Disclosure Principles (February, 2020) and IFC Performance Standards (PSs), and Performance Requirements (PRs). 
</t>
  </si>
  <si>
    <t>The Bank's Environmental and Social Policy Document is fully incorporated in Bank's credit risk managment system and is routinely applied during all commercial(i.e legal entities) transactions.</t>
  </si>
  <si>
    <t>Implementation of the ESRMP  ensures that bank’s own operations comply with the Pillar 3 Regulations, the Corporate Governance Code for Commercial Banks of Georgia, the Roadmap for Sustainable Finance in Georgia, ESG standards (NBG, 2018) and IFC Regulations. For all commercial transaction, the bank will endeavour to ensure that customers demonstrate an organized and systematic approach to environmental and social risk management to ensure compliance with local and national environmental, health and safety, and labour regulations and standards. Due Dilligence process is conducted according to IFC's EBRD's and other International Financial Instituitions's Regulations and Guidelines.</t>
  </si>
  <si>
    <t xml:space="preserve">At the present stage, the Bank is actively working on the development and refinement of existing policies. Only low risk category assets are found in the Bank's investment portfolio for the reporting period, it can be said that they do not actually exist, therefore it is too early to discuss the consequences of ESG policy at this time. The trend in this direction is also not growing, therefore ESG policy-related risks were not realized, which could have had an impact on the business model and strategy. </t>
  </si>
  <si>
    <t>The bank’s Environmental and Social procedures include transaction Qualification, and the Categorization, Identification and appropriate Assessment, Mitigation and Control, and Monitoring and Reporting of environmental and social risks. The procedures incorporate appropriate consideration of ESG Reporting and Disclosure Principles (February, 2020) and IFC Performance Standards (PSs), and Performance Requirements (PRs</t>
  </si>
  <si>
    <t>Not Identified</t>
  </si>
  <si>
    <t xml:space="preserve">Credit officer will also identify and appraise the potential environmental and social risks associated with the client’s business activity and operations. 
 Credit officer will use a relevant sectoral guidelines published by IFC to become familiar with the potential E&amp;S risks associated with this client’s business activity. After analysing potential E&amp;S risks the Credit officer will visit the customer to discuss and appraise such potential risks to see if they are relevant to his operations and if the customer is responsibly managing those risks. 
 During the site visit, the Credit officer will review compliance with applicable national laws on environment, health and safety, social safeguards and labour laws and also utilize the PS/PR Screening Guide (Annex B) to review the client’s operations against the PS/PRs to determine whether or not any of the PS/PRs are applicable to the proposed transaction. If any of the PS/PRs are applicable, the Credit officer will have to evaluate compliance with applicable PS requirements inform the Client of the relevant environmental or social issues and the requirements engendered by the application of the relevant PR/PS.  Credit officer is responsible for ensuring appropriate risk control measures based upon the assessment of associated environmental and social risks and upon the steps determined by the client to mitigate E&amp;S risks. Depending upon the perceived environmental and social risks, the risk control strategy may involve requiring the client to take specific actions, make specific investments, or develop and implement specific environmental or social action plans to avoid or mitigate environmental and/or social impacts, and/or specific monitoring and reporting requirements. Such requirements may be covenanted in the Loan Agreement. 
 As a minimum, the Loan Agreement requires all clients to certify in writing that, to the best of their knowledge, their operations comply with all local and international environmental, health and safety, and labour regulations and standards; or to disclose to the bank any non-compliance. 
</t>
  </si>
  <si>
    <t>.Implementation of the bank’s environmental and social risk management procedures includes appropriate consideration of the following:
Qualification – Is the proposed business activity subject to restrictions by IFIs;
Categorization – What is the relative level of environmental and social risk typically associated with such business activities;
Evaluation - Identification and appropriate assessment of actual environmental and social impacts and risks associated with this customer’s activities, and of the customer’s capacity, commitment and resources to responsibly manage those risks and minimize potential impacts;
Control – Identification of appropriate mitigation measures, codification of such measures (e.g., action plans, covenants, etc.);
Monitoring of, and Reporting according to ESG Reporting and Disclosure Principles and IFC regulations.
In implementing these procedures, the bank routinely conducts trainings of relevant officers in collaboration with IFIs and relies of the use of a variety of publically available environmental and social risk management tools</t>
  </si>
  <si>
    <t>Periodically assessed in accordance with the Bank's environmental policy, the ESG risks of financial and non-financial assets are not exposed during the reporting period</t>
  </si>
  <si>
    <t>There were not identified ESG related risks in the reporting period</t>
  </si>
  <si>
    <t>Gel 1 mln</t>
  </si>
  <si>
    <t>დიახ</t>
  </si>
  <si>
    <t>N/A</t>
  </si>
  <si>
    <t>Yes</t>
  </si>
  <si>
    <t>0 GEL</t>
  </si>
  <si>
    <t xml:space="preserve">Turnover 26% 
14 Terminations in Total
18% - Resignations
8% - Terminations (Batumi Branch closure);
</t>
  </si>
  <si>
    <t>164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</si>
</sst>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
  </numFmts>
  <fonts count="16" x14ac:knownFonts="1">
    <font>
      <sz val="11"/>
      <color theme="1"/>
      <name val="Calibri"/>
      <family val="2"/>
      <scheme val="minor"/>
    </font>
    <font>
      <b/>
      <sz val="12"/>
      <color theme="3"/>
      <name val="Times New Roman"/>
      <family val="1"/>
    </font>
    <font>
      <sz val="12"/>
      <color theme="1" tint="0.249977111117893"/>
      <name val="Times New Roman"/>
      <family val="1"/>
    </font>
    <font>
      <b/>
      <sz val="14"/>
      <color theme="3"/>
      <name val="Times New Roman"/>
      <family val="1"/>
    </font>
    <font>
      <b/>
      <u/>
      <sz val="16"/>
      <color theme="3"/>
      <name val="Times New Roman"/>
      <family val="1"/>
    </font>
    <font>
      <i/>
      <sz val="12"/>
      <color theme="3" tint="-0.249977111117893"/>
      <name val="Times New Roman"/>
      <family val="1"/>
    </font>
    <font>
      <sz val="11"/>
      <color theme="1"/>
      <name val="Times New Roman"/>
      <family val="1"/>
    </font>
    <font>
      <sz val="11"/>
      <color theme="1" tint="0.249977111117893"/>
      <name val="Times New Roman"/>
      <family val="1"/>
    </font>
    <font>
      <b/>
      <sz val="11"/>
      <color theme="3"/>
      <name val="Times New Roman"/>
      <family val="1"/>
    </font>
    <font>
      <b/>
      <sz val="11"/>
      <color theme="1" tint="0.249977111117893"/>
      <name val="Times New Roman"/>
      <family val="1"/>
    </font>
    <font>
      <b/>
      <i/>
      <u/>
      <sz val="12"/>
      <color theme="3" tint="-0.249977111117893"/>
      <name val="Times New Roman"/>
      <family val="1"/>
    </font>
    <font>
      <b/>
      <u/>
      <sz val="16"/>
      <color theme="3"/>
      <name val="Sylfaen"/>
      <family val="1"/>
    </font>
    <font>
      <b/>
      <u/>
      <sz val="18"/>
      <color theme="3"/>
      <name val="Sylfaen"/>
      <family val="1"/>
    </font>
    <font>
      <u/>
      <sz val="14"/>
      <color theme="3"/>
      <name val="Sylfaen"/>
      <family val="1"/>
    </font>
    <font>
      <sz val="11"/>
      <color theme="1"/>
      <name val="Calibri"/>
      <family val="2"/>
      <scheme val="minor"/>
    </font>
    <font>
      <sz val="14"/>
      <color theme="1"/>
      <name val="Calibri"/>
      <family val="2"/>
      <scheme val="minor"/>
    </font>
  </fonts>
  <fills count="6">
    <fill>
      <patternFill patternType="none"/>
    </fill>
    <fill>
      <patternFill patternType="gray125"/>
    </fill>
    <fill>
      <patternFill patternType="solid">
        <fgColor rgb="FFFF9981"/>
        <bgColor indexed="64"/>
      </patternFill>
    </fill>
    <fill>
      <patternFill patternType="solid">
        <fgColor rgb="FFFFEAE5"/>
        <bgColor indexed="64"/>
      </patternFill>
    </fill>
    <fill>
      <patternFill patternType="solid">
        <fgColor rgb="FFFFB8A7"/>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right/>
      <top/>
      <bottom style="thin">
        <color indexed="64"/>
      </bottom>
      <diagonal/>
    </border>
    <border>
      <left/>
      <right/>
      <top style="dotted">
        <color indexed="64"/>
      </top>
      <bottom/>
      <diagonal/>
    </border>
  </borders>
  <cellStyleXfs count="2">
    <xf numFmtId="0" fontId="0" fillId="0" borderId="0"/>
    <xf numFmtId="9" fontId="14" fillId="0" borderId="0" applyFont="0" applyFill="0" applyBorder="0" applyAlignment="0" applyProtection="0"/>
  </cellStyleXfs>
  <cellXfs count="92">
    <xf numFmtId="0" fontId="0" fillId="0" borderId="0" xfId="0"/>
    <xf numFmtId="0" fontId="2" fillId="0" borderId="2" xfId="0" applyFont="1" applyBorder="1" applyAlignment="1">
      <alignment vertical="center" wrapText="1"/>
    </xf>
    <xf numFmtId="0" fontId="2" fillId="3" borderId="3" xfId="0" applyFont="1" applyFill="1" applyBorder="1" applyAlignment="1">
      <alignment vertical="center" wrapText="1"/>
    </xf>
    <xf numFmtId="0" fontId="2" fillId="0" borderId="4" xfId="0" applyFont="1" applyBorder="1" applyAlignment="1">
      <alignment vertical="center" wrapText="1"/>
    </xf>
    <xf numFmtId="0" fontId="1" fillId="0" borderId="0" xfId="0" applyFont="1" applyFill="1" applyBorder="1" applyAlignment="1">
      <alignment vertical="center"/>
    </xf>
    <xf numFmtId="0" fontId="1" fillId="0" borderId="8" xfId="0" applyFont="1" applyFill="1" applyBorder="1" applyAlignment="1">
      <alignment vertical="center"/>
    </xf>
    <xf numFmtId="0" fontId="2" fillId="0" borderId="3" xfId="0" applyFont="1" applyBorder="1" applyAlignment="1">
      <alignment vertical="center" wrapText="1"/>
    </xf>
    <xf numFmtId="0" fontId="2" fillId="3" borderId="5" xfId="0" applyFont="1" applyFill="1" applyBorder="1" applyAlignment="1">
      <alignment vertical="center" wrapText="1"/>
    </xf>
    <xf numFmtId="0" fontId="2" fillId="0" borderId="8" xfId="0" applyFont="1" applyFill="1" applyBorder="1" applyAlignment="1">
      <alignment vertical="center" wrapText="1"/>
    </xf>
    <xf numFmtId="0" fontId="6" fillId="0" borderId="7" xfId="0" applyFont="1" applyBorder="1" applyAlignment="1">
      <alignment vertical="center"/>
    </xf>
    <xf numFmtId="0" fontId="7" fillId="3" borderId="3" xfId="0" applyFont="1" applyFill="1" applyBorder="1" applyAlignment="1">
      <alignment vertical="center" wrapText="1"/>
    </xf>
    <xf numFmtId="0" fontId="6" fillId="0" borderId="0" xfId="0" applyFont="1"/>
    <xf numFmtId="0" fontId="6" fillId="0" borderId="6" xfId="0" applyFont="1" applyBorder="1" applyAlignment="1">
      <alignment vertical="center"/>
    </xf>
    <xf numFmtId="0" fontId="7" fillId="0" borderId="6" xfId="0" applyFont="1" applyBorder="1" applyAlignment="1">
      <alignment vertical="center"/>
    </xf>
    <xf numFmtId="0" fontId="6" fillId="0" borderId="10" xfId="0" applyFont="1" applyBorder="1" applyAlignment="1">
      <alignment vertical="center"/>
    </xf>
    <xf numFmtId="0" fontId="7" fillId="0" borderId="6" xfId="0" applyFont="1" applyBorder="1"/>
    <xf numFmtId="0" fontId="7" fillId="0" borderId="6" xfId="0" applyFont="1" applyBorder="1" applyAlignment="1">
      <alignment vertical="center" wrapText="1"/>
    </xf>
    <xf numFmtId="0" fontId="2" fillId="0" borderId="0" xfId="0" applyFont="1" applyBorder="1" applyAlignment="1">
      <alignment vertical="center" wrapText="1"/>
    </xf>
    <xf numFmtId="0" fontId="7" fillId="0" borderId="0" xfId="0" applyFont="1" applyBorder="1" applyAlignment="1">
      <alignment vertical="center"/>
    </xf>
    <xf numFmtId="0" fontId="6" fillId="0" borderId="0" xfId="0" applyFont="1" applyBorder="1" applyAlignment="1">
      <alignment vertical="center"/>
    </xf>
    <xf numFmtId="0" fontId="7" fillId="3" borderId="11" xfId="0" applyFont="1" applyFill="1" applyBorder="1" applyAlignment="1">
      <alignment vertical="center" wrapText="1"/>
    </xf>
    <xf numFmtId="0" fontId="6" fillId="0" borderId="0" xfId="0" applyFont="1" applyFill="1"/>
    <xf numFmtId="0" fontId="7" fillId="0" borderId="10" xfId="0" applyFont="1" applyBorder="1" applyAlignment="1">
      <alignment vertical="center" wrapText="1"/>
    </xf>
    <xf numFmtId="0" fontId="8" fillId="0" borderId="8" xfId="0" applyFont="1" applyFill="1" applyBorder="1" applyAlignment="1">
      <alignment vertical="center"/>
    </xf>
    <xf numFmtId="0" fontId="2" fillId="5" borderId="4" xfId="0" applyFont="1" applyFill="1" applyBorder="1" applyAlignment="1">
      <alignment vertical="center" wrapText="1"/>
    </xf>
    <xf numFmtId="0" fontId="2" fillId="5" borderId="3" xfId="0" applyFont="1" applyFill="1" applyBorder="1" applyAlignment="1">
      <alignment vertical="center" wrapText="1"/>
    </xf>
    <xf numFmtId="0" fontId="0" fillId="5" borderId="0" xfId="0" applyFill="1"/>
    <xf numFmtId="0" fontId="7" fillId="0" borderId="7" xfId="0" applyFont="1" applyFill="1" applyBorder="1" applyAlignment="1">
      <alignment vertical="center"/>
    </xf>
    <xf numFmtId="0" fontId="2" fillId="0" borderId="1" xfId="0" applyFont="1" applyFill="1" applyBorder="1" applyAlignment="1">
      <alignment vertical="center" wrapText="1"/>
    </xf>
    <xf numFmtId="0" fontId="7" fillId="3" borderId="12" xfId="0" applyFont="1" applyFill="1" applyBorder="1" applyAlignment="1">
      <alignment vertical="center" wrapText="1"/>
    </xf>
    <xf numFmtId="0" fontId="7" fillId="3" borderId="6" xfId="0" applyFont="1" applyFill="1" applyBorder="1" applyAlignment="1">
      <alignment vertical="center" wrapText="1"/>
    </xf>
    <xf numFmtId="0" fontId="7" fillId="3" borderId="4" xfId="0" applyFont="1" applyFill="1" applyBorder="1" applyAlignment="1">
      <alignment vertical="center" wrapText="1"/>
    </xf>
    <xf numFmtId="0" fontId="7" fillId="0" borderId="12" xfId="0" applyFont="1" applyFill="1" applyBorder="1" applyAlignment="1">
      <alignment vertical="center" wrapText="1"/>
    </xf>
    <xf numFmtId="0" fontId="7" fillId="0" borderId="4" xfId="0" applyFont="1" applyFill="1" applyBorder="1" applyAlignment="1">
      <alignment vertical="center" wrapText="1"/>
    </xf>
    <xf numFmtId="0" fontId="7" fillId="0" borderId="6" xfId="0" applyFont="1" applyFill="1" applyBorder="1" applyAlignment="1">
      <alignment vertical="center" wrapText="1"/>
    </xf>
    <xf numFmtId="0" fontId="6" fillId="0" borderId="0" xfId="0" applyFont="1" applyFill="1" applyBorder="1"/>
    <xf numFmtId="0" fontId="7" fillId="0" borderId="2" xfId="0" applyFont="1" applyBorder="1" applyAlignment="1">
      <alignment vertical="center" wrapText="1"/>
    </xf>
    <xf numFmtId="0" fontId="7" fillId="0" borderId="4" xfId="0" applyFont="1" applyBorder="1" applyAlignment="1">
      <alignment vertical="center" wrapText="1"/>
    </xf>
    <xf numFmtId="0" fontId="7" fillId="0" borderId="6" xfId="0" applyFont="1" applyFill="1" applyBorder="1" applyAlignment="1">
      <alignment vertical="center"/>
    </xf>
    <xf numFmtId="0" fontId="9" fillId="0" borderId="0" xfId="0" applyFont="1" applyAlignment="1">
      <alignment vertical="center"/>
    </xf>
    <xf numFmtId="0" fontId="6" fillId="0" borderId="10" xfId="0" applyFont="1" applyBorder="1"/>
    <xf numFmtId="0" fontId="6" fillId="0" borderId="0" xfId="0" applyFont="1" applyAlignment="1"/>
    <xf numFmtId="0" fontId="7" fillId="0" borderId="9" xfId="0" applyFont="1" applyFill="1" applyBorder="1" applyAlignment="1">
      <alignment vertical="center" wrapText="1"/>
    </xf>
    <xf numFmtId="0" fontId="6" fillId="0" borderId="0" xfId="0" applyFont="1" applyBorder="1" applyAlignment="1"/>
    <xf numFmtId="0" fontId="7" fillId="0" borderId="12" xfId="0" applyFont="1" applyBorder="1" applyAlignment="1">
      <alignment vertical="center" wrapText="1"/>
    </xf>
    <xf numFmtId="0" fontId="7" fillId="3" borderId="10" xfId="0" applyFont="1" applyFill="1" applyBorder="1" applyAlignment="1">
      <alignment vertical="center" wrapText="1"/>
    </xf>
    <xf numFmtId="0" fontId="7" fillId="0" borderId="3" xfId="0" applyFont="1" applyBorder="1" applyAlignment="1">
      <alignment vertical="center"/>
    </xf>
    <xf numFmtId="0" fontId="6" fillId="0" borderId="3" xfId="0" applyFont="1" applyBorder="1" applyAlignment="1">
      <alignment vertical="center"/>
    </xf>
    <xf numFmtId="0" fontId="6" fillId="0" borderId="11" xfId="0" applyFont="1" applyBorder="1"/>
    <xf numFmtId="0" fontId="7" fillId="0" borderId="11" xfId="0" applyFont="1" applyBorder="1" applyAlignment="1">
      <alignment horizontal="left" vertical="center" wrapText="1"/>
    </xf>
    <xf numFmtId="0" fontId="0" fillId="0" borderId="0" xfId="0" applyAlignment="1">
      <alignment vertical="center"/>
    </xf>
    <xf numFmtId="0" fontId="11" fillId="0" borderId="0" xfId="0" applyFont="1" applyAlignment="1">
      <alignment horizontal="center" vertical="center"/>
    </xf>
    <xf numFmtId="0" fontId="13" fillId="0" borderId="0" xfId="0" applyFont="1" applyAlignment="1">
      <alignment horizontal="left" vertical="center"/>
    </xf>
    <xf numFmtId="0" fontId="2" fillId="0" borderId="7" xfId="0" applyFont="1" applyBorder="1" applyAlignment="1">
      <alignment vertical="center" wrapText="1"/>
    </xf>
    <xf numFmtId="0" fontId="0" fillId="0" borderId="6" xfId="0" applyBorder="1" applyAlignment="1">
      <alignment vertical="center"/>
    </xf>
    <xf numFmtId="0" fontId="0" fillId="0" borderId="8" xfId="0" applyBorder="1"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12" fillId="0" borderId="0" xfId="0" applyFont="1" applyAlignment="1">
      <alignment horizontal="center" vertical="center"/>
    </xf>
    <xf numFmtId="0" fontId="5" fillId="2"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1" fillId="4" borderId="0" xfId="0" applyFont="1" applyFill="1" applyBorder="1" applyAlignment="1">
      <alignment horizontal="left" vertical="center"/>
    </xf>
    <xf numFmtId="0" fontId="7" fillId="3" borderId="12" xfId="0" applyFont="1" applyFill="1" applyBorder="1" applyAlignment="1">
      <alignment vertical="center" wrapText="1"/>
    </xf>
    <xf numFmtId="0" fontId="7" fillId="3" borderId="6" xfId="0" applyFont="1" applyFill="1" applyBorder="1" applyAlignment="1">
      <alignment vertical="center" wrapText="1"/>
    </xf>
    <xf numFmtId="0" fontId="7" fillId="3" borderId="4" xfId="0" applyFont="1" applyFill="1" applyBorder="1" applyAlignment="1">
      <alignment vertical="center" wrapText="1"/>
    </xf>
    <xf numFmtId="0" fontId="9" fillId="0" borderId="10" xfId="0" applyFont="1" applyBorder="1" applyAlignment="1">
      <alignment horizontal="right" vertical="center"/>
    </xf>
    <xf numFmtId="0" fontId="3" fillId="4" borderId="14" xfId="0" applyFont="1" applyFill="1" applyBorder="1" applyAlignment="1">
      <alignment horizontal="left" vertical="center"/>
    </xf>
    <xf numFmtId="0" fontId="3" fillId="4" borderId="13" xfId="0" applyFont="1" applyFill="1" applyBorder="1" applyAlignment="1">
      <alignment horizontal="left" vertical="center"/>
    </xf>
    <xf numFmtId="0" fontId="6" fillId="2" borderId="15" xfId="0" applyFont="1" applyFill="1" applyBorder="1" applyAlignment="1">
      <alignment horizontal="center"/>
    </xf>
    <xf numFmtId="0" fontId="7" fillId="3" borderId="12"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4" xfId="0" applyFont="1" applyFill="1" applyBorder="1" applyAlignment="1">
      <alignment horizontal="left" vertical="center" wrapText="1"/>
    </xf>
    <xf numFmtId="0" fontId="11" fillId="0" borderId="0" xfId="0" applyFont="1" applyAlignment="1">
      <alignment horizontal="center" vertical="center" wrapText="1"/>
    </xf>
    <xf numFmtId="164" fontId="15" fillId="0" borderId="0" xfId="0" applyNumberFormat="1" applyFont="1" applyAlignment="1">
      <alignment horizontal="right"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0" fillId="0" borderId="6" xfId="0" applyBorder="1" applyAlignment="1">
      <alignment vertical="center" wrapText="1"/>
    </xf>
    <xf numFmtId="0" fontId="0" fillId="0" borderId="6" xfId="0"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9" fontId="7" fillId="3" borderId="4" xfId="1" applyFont="1" applyFill="1" applyBorder="1" applyAlignment="1">
      <alignment horizontal="center" vertical="center" wrapText="1"/>
    </xf>
    <xf numFmtId="9" fontId="7" fillId="0" borderId="6" xfId="1" applyFont="1" applyBorder="1" applyAlignment="1">
      <alignment horizontal="center" vertical="center"/>
    </xf>
    <xf numFmtId="9" fontId="7" fillId="3" borderId="3" xfId="1"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4"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9981"/>
      <color rgb="FFFFB8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showGridLines="0" tabSelected="1" workbookViewId="0">
      <selection activeCell="C4" sqref="C4:D4"/>
    </sheetView>
  </sheetViews>
  <sheetFormatPr defaultRowHeight="15" x14ac:dyDescent="0.25"/>
  <cols>
    <col min="1" max="1" width="4.7109375" customWidth="1"/>
    <col min="2" max="2" width="33.28515625" customWidth="1"/>
    <col min="3" max="3" width="41.28515625" customWidth="1"/>
    <col min="4" max="4" width="46" customWidth="1"/>
  </cols>
  <sheetData>
    <row r="1" spans="2:4" ht="24" x14ac:dyDescent="0.25">
      <c r="B1" s="58" t="s">
        <v>121</v>
      </c>
      <c r="C1" s="58"/>
      <c r="D1" s="58"/>
    </row>
    <row r="2" spans="2:4" ht="21" x14ac:dyDescent="0.25">
      <c r="B2" s="51"/>
      <c r="C2" s="51"/>
      <c r="D2" s="51"/>
    </row>
    <row r="3" spans="2:4" ht="21" x14ac:dyDescent="0.25">
      <c r="B3" s="52" t="s">
        <v>122</v>
      </c>
      <c r="C3" s="76" t="s">
        <v>125</v>
      </c>
      <c r="D3" s="76"/>
    </row>
    <row r="4" spans="2:4" ht="19.5" x14ac:dyDescent="0.3">
      <c r="B4" s="52" t="s">
        <v>123</v>
      </c>
      <c r="C4" s="77">
        <v>45657</v>
      </c>
      <c r="D4" s="77"/>
    </row>
    <row r="5" spans="2:4" ht="19.5" x14ac:dyDescent="0.25">
      <c r="B5" s="52"/>
    </row>
    <row r="6" spans="2:4" s="50" customFormat="1" ht="83.65" customHeight="1" x14ac:dyDescent="0.25">
      <c r="B6" s="59" t="s">
        <v>119</v>
      </c>
      <c r="C6" s="60"/>
      <c r="D6" s="60"/>
    </row>
    <row r="7" spans="2:4" ht="113.65" customHeight="1" x14ac:dyDescent="0.25">
      <c r="B7" s="59" t="s">
        <v>120</v>
      </c>
      <c r="C7" s="60"/>
      <c r="D7" s="60"/>
    </row>
    <row r="8" spans="2:4" ht="17.649999999999999" customHeight="1" x14ac:dyDescent="0.25"/>
    <row r="9" spans="2:4" ht="27.4" customHeight="1" x14ac:dyDescent="0.25">
      <c r="B9" s="59" t="s">
        <v>124</v>
      </c>
      <c r="C9" s="60"/>
      <c r="D9" s="60"/>
    </row>
    <row r="10" spans="2:4" ht="27.4" customHeight="1" x14ac:dyDescent="0.25"/>
  </sheetData>
  <mergeCells count="6">
    <mergeCell ref="B1:D1"/>
    <mergeCell ref="B9:D9"/>
    <mergeCell ref="B6:D6"/>
    <mergeCell ref="B7:D7"/>
    <mergeCell ref="C3:D3"/>
    <mergeCell ref="C4:D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1"/>
  <sheetViews>
    <sheetView showGridLines="0" workbookViewId="0">
      <pane xSplit="1" ySplit="4" topLeftCell="B5" activePane="bottomRight" state="frozen"/>
      <selection pane="topRight" activeCell="B1" sqref="B1"/>
      <selection pane="bottomLeft" activeCell="A5" sqref="A5"/>
      <selection pane="bottomRight" activeCell="B4" sqref="B4"/>
    </sheetView>
  </sheetViews>
  <sheetFormatPr defaultRowHeight="15" x14ac:dyDescent="0.25"/>
  <cols>
    <col min="1" max="1" width="3.5703125" customWidth="1"/>
    <col min="2" max="2" width="59.5703125" customWidth="1"/>
    <col min="3" max="3" width="71" customWidth="1"/>
    <col min="4" max="4" width="41.5703125" customWidth="1"/>
  </cols>
  <sheetData>
    <row r="2" spans="2:4" ht="24.6" customHeight="1" x14ac:dyDescent="0.25">
      <c r="B2" s="61" t="s">
        <v>4</v>
      </c>
      <c r="C2" s="61"/>
      <c r="D2" s="61"/>
    </row>
    <row r="3" spans="2:4" ht="40.5" customHeight="1" x14ac:dyDescent="0.25">
      <c r="B3" s="59" t="s">
        <v>8</v>
      </c>
      <c r="C3" s="60"/>
      <c r="D3" s="60"/>
    </row>
    <row r="4" spans="2:4" ht="24" customHeight="1" x14ac:dyDescent="0.25">
      <c r="B4" s="78" t="s">
        <v>7</v>
      </c>
      <c r="C4" s="79" t="s">
        <v>5</v>
      </c>
      <c r="D4" s="78" t="s">
        <v>6</v>
      </c>
    </row>
    <row r="5" spans="2:4" ht="63" x14ac:dyDescent="0.25">
      <c r="B5" s="1" t="s">
        <v>0</v>
      </c>
      <c r="C5" s="53" t="s">
        <v>126</v>
      </c>
      <c r="D5" s="53"/>
    </row>
    <row r="6" spans="2:4" ht="150" x14ac:dyDescent="0.25">
      <c r="B6" s="2" t="s">
        <v>94</v>
      </c>
      <c r="C6" s="80" t="s">
        <v>127</v>
      </c>
      <c r="D6" s="54"/>
    </row>
    <row r="7" spans="2:4" s="26" customFormat="1" ht="345" x14ac:dyDescent="0.25">
      <c r="B7" s="24" t="s">
        <v>95</v>
      </c>
      <c r="C7" s="80" t="s">
        <v>128</v>
      </c>
      <c r="D7" s="54"/>
    </row>
    <row r="8" spans="2:4" ht="105" x14ac:dyDescent="0.25">
      <c r="B8" s="2" t="s">
        <v>67</v>
      </c>
      <c r="C8" s="80" t="s">
        <v>129</v>
      </c>
      <c r="D8" s="54"/>
    </row>
    <row r="9" spans="2:4" s="26" customFormat="1" ht="45.75" customHeight="1" x14ac:dyDescent="0.25">
      <c r="B9" s="25" t="s">
        <v>1</v>
      </c>
      <c r="C9" s="82" t="s">
        <v>130</v>
      </c>
      <c r="D9" s="54"/>
    </row>
    <row r="10" spans="2:4" ht="63" x14ac:dyDescent="0.25">
      <c r="B10" s="2" t="s">
        <v>2</v>
      </c>
      <c r="C10" s="82"/>
      <c r="D10" s="54"/>
    </row>
    <row r="11" spans="2:4" ht="22.15" customHeight="1" x14ac:dyDescent="0.25">
      <c r="B11" s="28" t="s">
        <v>3</v>
      </c>
      <c r="C11" s="55"/>
      <c r="D11" s="55"/>
    </row>
  </sheetData>
  <mergeCells count="3">
    <mergeCell ref="B2:D2"/>
    <mergeCell ref="B3:D3"/>
    <mergeCell ref="C9:C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showGridLines="0" topLeftCell="A2" workbookViewId="0">
      <pane xSplit="1" ySplit="3" topLeftCell="B5" activePane="bottomRight" state="frozen"/>
      <selection activeCell="A2" sqref="A2"/>
      <selection pane="topRight" activeCell="B2" sqref="B2"/>
      <selection pane="bottomLeft" activeCell="A5" sqref="A5"/>
      <selection pane="bottomRight" activeCell="B4" sqref="B4"/>
    </sheetView>
  </sheetViews>
  <sheetFormatPr defaultRowHeight="15" x14ac:dyDescent="0.25"/>
  <cols>
    <col min="1" max="1" width="3.5703125" customWidth="1"/>
    <col min="2" max="2" width="59.5703125" customWidth="1"/>
    <col min="3" max="3" width="71" customWidth="1"/>
    <col min="4" max="4" width="33.28515625" customWidth="1"/>
  </cols>
  <sheetData>
    <row r="2" spans="2:4" ht="24.6" customHeight="1" x14ac:dyDescent="0.25">
      <c r="B2" s="61" t="s">
        <v>14</v>
      </c>
      <c r="C2" s="61"/>
      <c r="D2" s="61"/>
    </row>
    <row r="3" spans="2:4" ht="40.5" customHeight="1" x14ac:dyDescent="0.25">
      <c r="B3" s="59" t="s">
        <v>15</v>
      </c>
      <c r="C3" s="60"/>
      <c r="D3" s="60"/>
    </row>
    <row r="4" spans="2:4" ht="24" customHeight="1" x14ac:dyDescent="0.25">
      <c r="B4" s="4" t="s">
        <v>7</v>
      </c>
      <c r="C4" s="5" t="s">
        <v>5</v>
      </c>
      <c r="D4" s="4" t="s">
        <v>6</v>
      </c>
    </row>
    <row r="5" spans="2:4" ht="200.25" customHeight="1" x14ac:dyDescent="0.25">
      <c r="B5" s="1" t="s">
        <v>9</v>
      </c>
      <c r="C5" s="53" t="s">
        <v>131</v>
      </c>
      <c r="D5" s="56"/>
    </row>
    <row r="6" spans="2:4" ht="120" x14ac:dyDescent="0.25">
      <c r="B6" s="2" t="s">
        <v>10</v>
      </c>
      <c r="C6" s="80" t="s">
        <v>132</v>
      </c>
      <c r="D6" s="54"/>
    </row>
    <row r="7" spans="2:4" ht="345" x14ac:dyDescent="0.25">
      <c r="B7" s="6" t="s">
        <v>96</v>
      </c>
      <c r="C7" s="80" t="s">
        <v>133</v>
      </c>
      <c r="D7" s="54"/>
    </row>
    <row r="8" spans="2:4" ht="240" x14ac:dyDescent="0.25">
      <c r="B8" s="2" t="s">
        <v>97</v>
      </c>
      <c r="C8" s="80" t="s">
        <v>134</v>
      </c>
      <c r="D8" s="54"/>
    </row>
    <row r="9" spans="2:4" ht="270" x14ac:dyDescent="0.25">
      <c r="B9" s="6" t="s">
        <v>11</v>
      </c>
      <c r="C9" s="80" t="s">
        <v>135</v>
      </c>
      <c r="D9" s="54"/>
    </row>
    <row r="10" spans="2:4" ht="60" x14ac:dyDescent="0.25">
      <c r="B10" s="2" t="s">
        <v>12</v>
      </c>
      <c r="C10" s="80" t="s">
        <v>136</v>
      </c>
      <c r="D10" s="54"/>
    </row>
    <row r="11" spans="2:4" ht="150" x14ac:dyDescent="0.25">
      <c r="B11" s="6" t="s">
        <v>13</v>
      </c>
      <c r="C11" s="80" t="s">
        <v>137</v>
      </c>
      <c r="D11" s="54"/>
    </row>
    <row r="12" spans="2:4" ht="20.100000000000001" customHeight="1" x14ac:dyDescent="0.25">
      <c r="B12" s="7" t="s">
        <v>3</v>
      </c>
      <c r="C12" s="55"/>
      <c r="D12" s="55"/>
    </row>
  </sheetData>
  <mergeCells count="2">
    <mergeCell ref="B2:D2"/>
    <mergeCell ref="B3:D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7"/>
  <sheetViews>
    <sheetView showGridLines="0" workbookViewId="0">
      <pane xSplit="1" ySplit="4" topLeftCell="B5" activePane="bottomRight" state="frozen"/>
      <selection pane="topRight" activeCell="B1" sqref="B1"/>
      <selection pane="bottomLeft" activeCell="A5" sqref="A5"/>
      <selection pane="bottomRight" activeCell="B4" sqref="B4"/>
    </sheetView>
  </sheetViews>
  <sheetFormatPr defaultRowHeight="15" x14ac:dyDescent="0.25"/>
  <cols>
    <col min="1" max="1" width="3.5703125" customWidth="1"/>
    <col min="2" max="2" width="59.5703125" customWidth="1"/>
    <col min="3" max="3" width="66.5703125" customWidth="1"/>
    <col min="4" max="4" width="33.28515625" customWidth="1"/>
  </cols>
  <sheetData>
    <row r="2" spans="2:4" ht="24.6" customHeight="1" x14ac:dyDescent="0.25">
      <c r="B2" s="61" t="s">
        <v>16</v>
      </c>
      <c r="C2" s="61"/>
      <c r="D2" s="61"/>
    </row>
    <row r="3" spans="2:4" ht="40.5" customHeight="1" x14ac:dyDescent="0.25">
      <c r="B3" s="59" t="s">
        <v>17</v>
      </c>
      <c r="C3" s="60"/>
      <c r="D3" s="60"/>
    </row>
    <row r="4" spans="2:4" ht="24" customHeight="1" x14ac:dyDescent="0.25">
      <c r="B4" s="4" t="s">
        <v>7</v>
      </c>
      <c r="C4" s="5" t="s">
        <v>5</v>
      </c>
      <c r="D4" s="4" t="s">
        <v>6</v>
      </c>
    </row>
    <row r="5" spans="2:4" ht="59.25" customHeight="1" x14ac:dyDescent="0.25">
      <c r="B5" s="1" t="s">
        <v>18</v>
      </c>
      <c r="C5" s="83" t="s">
        <v>138</v>
      </c>
      <c r="D5" s="62"/>
    </row>
    <row r="6" spans="2:4" ht="47.25" x14ac:dyDescent="0.25">
      <c r="B6" s="2" t="s">
        <v>98</v>
      </c>
      <c r="C6" s="81"/>
      <c r="D6" s="63"/>
    </row>
    <row r="7" spans="2:4" ht="20.100000000000001" customHeight="1" x14ac:dyDescent="0.25">
      <c r="B7" s="8" t="s">
        <v>3</v>
      </c>
      <c r="C7" s="84"/>
      <c r="D7" s="64"/>
    </row>
  </sheetData>
  <mergeCells count="4">
    <mergeCell ref="B2:D2"/>
    <mergeCell ref="B3:D3"/>
    <mergeCell ref="C5:C7"/>
    <mergeCell ref="D5:D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showGridLines="0" workbookViewId="0">
      <pane xSplit="1" ySplit="4" topLeftCell="B5" activePane="bottomRight" state="frozen"/>
      <selection pane="topRight" activeCell="B1" sqref="B1"/>
      <selection pane="bottomLeft" activeCell="A5" sqref="A5"/>
      <selection pane="bottomRight" activeCell="B4" sqref="B4"/>
    </sheetView>
  </sheetViews>
  <sheetFormatPr defaultRowHeight="15" x14ac:dyDescent="0.25"/>
  <cols>
    <col min="1" max="1" width="3.5703125" customWidth="1"/>
    <col min="2" max="2" width="59.5703125" customWidth="1"/>
    <col min="3" max="3" width="84.140625" customWidth="1"/>
    <col min="4" max="4" width="33.28515625" customWidth="1"/>
  </cols>
  <sheetData>
    <row r="2" spans="2:4" ht="24.6" customHeight="1" x14ac:dyDescent="0.25">
      <c r="B2" s="61" t="s">
        <v>19</v>
      </c>
      <c r="C2" s="61"/>
      <c r="D2" s="61"/>
    </row>
    <row r="3" spans="2:4" ht="40.5" customHeight="1" x14ac:dyDescent="0.25">
      <c r="B3" s="59" t="s">
        <v>20</v>
      </c>
      <c r="C3" s="60"/>
      <c r="D3" s="60"/>
    </row>
    <row r="4" spans="2:4" ht="52.5" customHeight="1" x14ac:dyDescent="0.25">
      <c r="B4" s="4" t="s">
        <v>7</v>
      </c>
      <c r="C4" s="5" t="s">
        <v>5</v>
      </c>
      <c r="D4" s="4" t="s">
        <v>6</v>
      </c>
    </row>
    <row r="5" spans="2:4" ht="120" x14ac:dyDescent="0.25">
      <c r="B5" s="1" t="s">
        <v>21</v>
      </c>
      <c r="C5" s="85" t="s">
        <v>139</v>
      </c>
      <c r="D5" s="62"/>
    </row>
    <row r="6" spans="2:4" ht="47.25" x14ac:dyDescent="0.25">
      <c r="B6" s="2" t="s">
        <v>22</v>
      </c>
      <c r="C6" s="86" t="s">
        <v>140</v>
      </c>
      <c r="D6" s="63"/>
    </row>
    <row r="7" spans="2:4" ht="409.5" x14ac:dyDescent="0.25">
      <c r="B7" s="3" t="s">
        <v>23</v>
      </c>
      <c r="C7" s="86" t="s">
        <v>141</v>
      </c>
      <c r="D7" s="63"/>
    </row>
    <row r="8" spans="2:4" ht="42.6" customHeight="1" x14ac:dyDescent="0.25">
      <c r="B8" s="2" t="s">
        <v>24</v>
      </c>
      <c r="C8" s="86" t="s">
        <v>142</v>
      </c>
      <c r="D8" s="63"/>
    </row>
    <row r="9" spans="2:4" ht="45" x14ac:dyDescent="0.25">
      <c r="B9" s="3" t="s">
        <v>25</v>
      </c>
      <c r="C9" s="86" t="s">
        <v>143</v>
      </c>
      <c r="D9" s="63"/>
    </row>
    <row r="10" spans="2:4" ht="47.25" x14ac:dyDescent="0.25">
      <c r="B10" s="2" t="s">
        <v>26</v>
      </c>
      <c r="C10" s="86" t="s">
        <v>144</v>
      </c>
      <c r="D10" s="63"/>
    </row>
    <row r="11" spans="2:4" ht="20.100000000000001" customHeight="1" x14ac:dyDescent="0.25">
      <c r="B11" s="3" t="s">
        <v>27</v>
      </c>
      <c r="C11" s="86" t="s">
        <v>145</v>
      </c>
      <c r="D11" s="63"/>
    </row>
    <row r="12" spans="2:4" ht="20.100000000000001" customHeight="1" x14ac:dyDescent="0.25">
      <c r="B12" s="7" t="s">
        <v>3</v>
      </c>
      <c r="C12" s="57"/>
      <c r="D12" s="64"/>
    </row>
  </sheetData>
  <mergeCells count="3">
    <mergeCell ref="B2:D2"/>
    <mergeCell ref="B3:D3"/>
    <mergeCell ref="D5:D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showGridLines="0" zoomScaleNormal="100" workbookViewId="0">
      <pane xSplit="1" ySplit="4" topLeftCell="B5" activePane="bottomRight" state="frozen"/>
      <selection pane="topRight" activeCell="B1" sqref="B1"/>
      <selection pane="bottomLeft" activeCell="A5" sqref="A5"/>
      <selection pane="bottomRight" activeCell="C43" sqref="C43"/>
    </sheetView>
  </sheetViews>
  <sheetFormatPr defaultColWidth="8.7109375" defaultRowHeight="15" x14ac:dyDescent="0.25"/>
  <cols>
    <col min="1" max="1" width="6.42578125" style="39" customWidth="1"/>
    <col min="2" max="2" width="62.5703125" style="11" bestFit="1" customWidth="1"/>
    <col min="3" max="3" width="25.28515625" style="11" customWidth="1"/>
    <col min="4" max="4" width="31" style="41" customWidth="1"/>
    <col min="5" max="5" width="20.5703125" style="11" customWidth="1"/>
    <col min="6" max="6" width="26.7109375" style="11" customWidth="1"/>
    <col min="7" max="16384" width="8.7109375" style="11"/>
  </cols>
  <sheetData>
    <row r="1" spans="1:6" x14ac:dyDescent="0.25">
      <c r="B1" s="21"/>
    </row>
    <row r="2" spans="1:6" ht="24.6" customHeight="1" x14ac:dyDescent="0.25">
      <c r="B2" s="61" t="s">
        <v>28</v>
      </c>
      <c r="C2" s="61"/>
      <c r="D2" s="61"/>
      <c r="E2" s="61"/>
      <c r="F2" s="61"/>
    </row>
    <row r="3" spans="1:6" ht="44.1" customHeight="1" x14ac:dyDescent="0.25">
      <c r="B3" s="59" t="s">
        <v>75</v>
      </c>
      <c r="C3" s="59"/>
      <c r="D3" s="59"/>
      <c r="E3" s="59"/>
      <c r="F3" s="59"/>
    </row>
    <row r="4" spans="1:6" ht="24" customHeight="1" x14ac:dyDescent="0.25">
      <c r="B4" s="5" t="s">
        <v>29</v>
      </c>
      <c r="C4" s="5" t="s">
        <v>33</v>
      </c>
      <c r="D4" s="23" t="s">
        <v>38</v>
      </c>
      <c r="E4" s="5" t="s">
        <v>5</v>
      </c>
      <c r="F4" s="5" t="s">
        <v>30</v>
      </c>
    </row>
    <row r="5" spans="1:6" ht="25.15" customHeight="1" x14ac:dyDescent="0.25">
      <c r="B5" s="65" t="s">
        <v>32</v>
      </c>
      <c r="C5" s="65"/>
      <c r="D5" s="65"/>
      <c r="E5" s="65"/>
      <c r="F5" s="65"/>
    </row>
    <row r="6" spans="1:6" ht="90" x14ac:dyDescent="0.25">
      <c r="A6" s="39">
        <v>1</v>
      </c>
      <c r="B6" s="36" t="s">
        <v>34</v>
      </c>
      <c r="C6" s="27" t="s">
        <v>35</v>
      </c>
      <c r="D6" s="42" t="s">
        <v>99</v>
      </c>
      <c r="E6" s="9"/>
      <c r="F6" s="9"/>
    </row>
    <row r="7" spans="1:6" ht="25.15" customHeight="1" x14ac:dyDescent="0.25">
      <c r="A7" s="39">
        <v>2</v>
      </c>
      <c r="B7" s="10" t="s">
        <v>36</v>
      </c>
      <c r="C7" s="10" t="s">
        <v>37</v>
      </c>
      <c r="D7" s="10"/>
      <c r="E7" s="10"/>
      <c r="F7" s="10"/>
    </row>
    <row r="8" spans="1:6" ht="57" customHeight="1" x14ac:dyDescent="0.25">
      <c r="A8" s="39">
        <v>3</v>
      </c>
      <c r="B8" s="37" t="s">
        <v>111</v>
      </c>
      <c r="C8" s="13" t="s">
        <v>35</v>
      </c>
      <c r="D8" s="34" t="s">
        <v>100</v>
      </c>
      <c r="E8" s="12"/>
      <c r="F8" s="12"/>
    </row>
    <row r="9" spans="1:6" ht="30" x14ac:dyDescent="0.25">
      <c r="A9" s="39">
        <v>4</v>
      </c>
      <c r="B9" s="10" t="s">
        <v>112</v>
      </c>
      <c r="C9" s="10" t="s">
        <v>41</v>
      </c>
      <c r="D9" s="10"/>
      <c r="E9" s="10"/>
      <c r="F9" s="10"/>
    </row>
    <row r="10" spans="1:6" ht="25.15" customHeight="1" x14ac:dyDescent="0.25">
      <c r="A10" s="39">
        <v>5</v>
      </c>
      <c r="B10" s="38" t="s">
        <v>42</v>
      </c>
      <c r="C10" s="15"/>
      <c r="D10" s="43"/>
      <c r="E10" s="12"/>
      <c r="F10" s="12"/>
    </row>
    <row r="11" spans="1:6" ht="30" customHeight="1" x14ac:dyDescent="0.25">
      <c r="A11" s="39">
        <v>6</v>
      </c>
      <c r="B11" s="10" t="s">
        <v>43</v>
      </c>
      <c r="C11" s="10" t="s">
        <v>37</v>
      </c>
      <c r="D11" s="10"/>
      <c r="E11" s="10"/>
      <c r="F11" s="10"/>
    </row>
    <row r="12" spans="1:6" ht="60" customHeight="1" x14ac:dyDescent="0.25">
      <c r="A12" s="39">
        <v>7</v>
      </c>
      <c r="B12" s="37" t="s">
        <v>44</v>
      </c>
      <c r="C12" s="13" t="s">
        <v>35</v>
      </c>
      <c r="D12" s="34" t="s">
        <v>101</v>
      </c>
      <c r="E12" s="12"/>
      <c r="F12" s="40"/>
    </row>
    <row r="13" spans="1:6" ht="30" customHeight="1" x14ac:dyDescent="0.25">
      <c r="A13" s="39">
        <v>8</v>
      </c>
      <c r="B13" s="10" t="s">
        <v>45</v>
      </c>
      <c r="C13" s="10" t="s">
        <v>37</v>
      </c>
      <c r="D13" s="10"/>
      <c r="E13" s="10"/>
      <c r="F13" s="10"/>
    </row>
    <row r="14" spans="1:6" ht="60" customHeight="1" x14ac:dyDescent="0.25">
      <c r="A14" s="39">
        <v>9</v>
      </c>
      <c r="B14" s="37" t="s">
        <v>113</v>
      </c>
      <c r="C14" s="13" t="s">
        <v>35</v>
      </c>
      <c r="D14" s="34" t="s">
        <v>101</v>
      </c>
      <c r="E14" s="12"/>
      <c r="F14" s="40"/>
    </row>
    <row r="15" spans="1:6" ht="26.1" customHeight="1" x14ac:dyDescent="0.25">
      <c r="A15" s="39">
        <v>10</v>
      </c>
      <c r="B15" s="10" t="s">
        <v>47</v>
      </c>
      <c r="C15" s="10" t="s">
        <v>37</v>
      </c>
      <c r="D15" s="10"/>
      <c r="E15" s="10"/>
      <c r="F15" s="10"/>
    </row>
    <row r="16" spans="1:6" ht="30" customHeight="1" x14ac:dyDescent="0.25">
      <c r="A16" s="39">
        <v>11</v>
      </c>
      <c r="B16" s="33" t="s">
        <v>61</v>
      </c>
      <c r="C16" s="13" t="s">
        <v>37</v>
      </c>
      <c r="D16" s="16" t="s">
        <v>103</v>
      </c>
      <c r="E16" s="12"/>
      <c r="F16" s="40"/>
    </row>
    <row r="17" spans="1:6" ht="45" x14ac:dyDescent="0.25">
      <c r="A17" s="39">
        <v>12</v>
      </c>
      <c r="B17" s="10" t="s">
        <v>117</v>
      </c>
      <c r="C17" s="10" t="s">
        <v>37</v>
      </c>
      <c r="D17" s="10" t="s">
        <v>104</v>
      </c>
      <c r="E17" s="10"/>
      <c r="F17" s="10"/>
    </row>
    <row r="18" spans="1:6" s="21" customFormat="1" ht="23.1" customHeight="1" x14ac:dyDescent="0.25">
      <c r="A18" s="69">
        <v>13</v>
      </c>
      <c r="B18" s="34" t="s">
        <v>73</v>
      </c>
      <c r="C18" s="32" t="s">
        <v>72</v>
      </c>
      <c r="D18" s="32"/>
      <c r="E18" s="32"/>
      <c r="F18" s="32"/>
    </row>
    <row r="19" spans="1:6" s="35" customFormat="1" x14ac:dyDescent="0.25">
      <c r="A19" s="69"/>
      <c r="B19" s="34" t="s">
        <v>76</v>
      </c>
      <c r="C19" s="34" t="s">
        <v>54</v>
      </c>
      <c r="D19" s="34"/>
      <c r="E19" s="34"/>
      <c r="F19" s="34"/>
    </row>
    <row r="20" spans="1:6" s="35" customFormat="1" x14ac:dyDescent="0.25">
      <c r="A20" s="69"/>
      <c r="B20" s="34" t="s">
        <v>77</v>
      </c>
      <c r="C20" s="34" t="s">
        <v>54</v>
      </c>
      <c r="D20" s="34"/>
      <c r="E20" s="34"/>
      <c r="F20" s="34"/>
    </row>
    <row r="21" spans="1:6" s="35" customFormat="1" x14ac:dyDescent="0.25">
      <c r="A21" s="69"/>
      <c r="B21" s="34" t="s">
        <v>78</v>
      </c>
      <c r="C21" s="34" t="s">
        <v>54</v>
      </c>
      <c r="D21" s="34"/>
      <c r="E21" s="34"/>
      <c r="F21" s="34"/>
    </row>
    <row r="22" spans="1:6" s="35" customFormat="1" x14ac:dyDescent="0.25">
      <c r="A22" s="69"/>
      <c r="B22" s="34" t="s">
        <v>79</v>
      </c>
      <c r="C22" s="34" t="s">
        <v>54</v>
      </c>
      <c r="D22" s="34"/>
      <c r="E22" s="34"/>
      <c r="F22" s="34"/>
    </row>
    <row r="23" spans="1:6" s="21" customFormat="1" x14ac:dyDescent="0.25">
      <c r="A23" s="69"/>
      <c r="B23" s="33" t="s">
        <v>74</v>
      </c>
      <c r="C23" s="33"/>
      <c r="D23" s="33"/>
      <c r="E23" s="33"/>
      <c r="F23" s="33"/>
    </row>
    <row r="24" spans="1:6" ht="50.1" customHeight="1" x14ac:dyDescent="0.25">
      <c r="A24" s="39">
        <v>14</v>
      </c>
      <c r="B24" s="10" t="s">
        <v>70</v>
      </c>
      <c r="C24" s="10" t="s">
        <v>69</v>
      </c>
      <c r="D24" s="10"/>
      <c r="E24" s="10"/>
      <c r="F24" s="10"/>
    </row>
    <row r="25" spans="1:6" ht="25.15" customHeight="1" x14ac:dyDescent="0.25">
      <c r="A25" s="39">
        <v>15</v>
      </c>
      <c r="B25" s="37" t="s">
        <v>68</v>
      </c>
      <c r="C25" s="16" t="s">
        <v>39</v>
      </c>
      <c r="D25" s="14"/>
      <c r="E25" s="12"/>
      <c r="F25" s="40"/>
    </row>
    <row r="26" spans="1:6" ht="45" x14ac:dyDescent="0.25">
      <c r="A26" s="39">
        <v>16</v>
      </c>
      <c r="B26" s="10" t="s">
        <v>46</v>
      </c>
      <c r="C26" s="10" t="s">
        <v>40</v>
      </c>
      <c r="D26" s="10"/>
      <c r="E26" s="10"/>
      <c r="F26" s="10"/>
    </row>
    <row r="27" spans="1:6" ht="15.75" x14ac:dyDescent="0.25">
      <c r="B27" s="17"/>
      <c r="C27" s="18"/>
      <c r="D27" s="19"/>
      <c r="E27" s="19"/>
      <c r="F27" s="40"/>
    </row>
    <row r="28" spans="1:6" ht="25.15" customHeight="1" x14ac:dyDescent="0.25">
      <c r="B28" s="70" t="s">
        <v>31</v>
      </c>
      <c r="C28" s="70"/>
      <c r="D28" s="70"/>
      <c r="E28" s="70"/>
      <c r="F28" s="71"/>
    </row>
    <row r="29" spans="1:6" ht="30" customHeight="1" x14ac:dyDescent="0.25">
      <c r="A29" s="39">
        <v>17</v>
      </c>
      <c r="B29" s="31" t="s">
        <v>48</v>
      </c>
      <c r="C29" s="87">
        <f>27/51</f>
        <v>0.52941176470588236</v>
      </c>
      <c r="D29" s="31"/>
      <c r="E29" s="31"/>
      <c r="F29" s="31"/>
    </row>
    <row r="30" spans="1:6" ht="30" customHeight="1" x14ac:dyDescent="0.25">
      <c r="A30" s="39">
        <v>18</v>
      </c>
      <c r="B30" s="37" t="s">
        <v>64</v>
      </c>
      <c r="C30" s="88">
        <f>8/(8+5+6)</f>
        <v>0.42105263157894735</v>
      </c>
      <c r="D30" s="22" t="s">
        <v>66</v>
      </c>
      <c r="E30" s="12"/>
      <c r="F30" s="40"/>
    </row>
    <row r="31" spans="1:6" ht="30" customHeight="1" x14ac:dyDescent="0.25">
      <c r="A31" s="39">
        <v>19</v>
      </c>
      <c r="B31" s="10" t="s">
        <v>65</v>
      </c>
      <c r="C31" s="89">
        <f>6/8</f>
        <v>0.75</v>
      </c>
      <c r="D31" s="10" t="s">
        <v>62</v>
      </c>
      <c r="E31" s="10"/>
      <c r="F31" s="10"/>
    </row>
    <row r="32" spans="1:6" ht="30" customHeight="1" x14ac:dyDescent="0.25">
      <c r="A32" s="39">
        <v>20</v>
      </c>
      <c r="B32" s="37" t="s">
        <v>49</v>
      </c>
      <c r="C32" s="88">
        <v>0</v>
      </c>
      <c r="D32" s="14"/>
      <c r="E32" s="12"/>
      <c r="F32" s="40"/>
    </row>
    <row r="33" spans="1:6" ht="30" customHeight="1" x14ac:dyDescent="0.25">
      <c r="A33" s="69">
        <v>21</v>
      </c>
      <c r="B33" s="73" t="s">
        <v>114</v>
      </c>
      <c r="C33" s="29"/>
      <c r="D33" s="29" t="s">
        <v>86</v>
      </c>
      <c r="E33" s="29"/>
      <c r="F33" s="29"/>
    </row>
    <row r="34" spans="1:6" x14ac:dyDescent="0.25">
      <c r="A34" s="69"/>
      <c r="B34" s="74"/>
      <c r="C34" s="90">
        <v>1</v>
      </c>
      <c r="D34" s="45" t="s">
        <v>87</v>
      </c>
      <c r="E34" s="30"/>
      <c r="F34" s="45"/>
    </row>
    <row r="35" spans="1:6" x14ac:dyDescent="0.25">
      <c r="A35" s="69"/>
      <c r="B35" s="74"/>
      <c r="C35" s="90">
        <v>10</v>
      </c>
      <c r="D35" s="45" t="s">
        <v>88</v>
      </c>
      <c r="E35" s="30"/>
      <c r="F35" s="45"/>
    </row>
    <row r="36" spans="1:6" x14ac:dyDescent="0.25">
      <c r="A36" s="69"/>
      <c r="B36" s="74"/>
      <c r="C36" s="90">
        <v>25</v>
      </c>
      <c r="D36" s="45" t="s">
        <v>89</v>
      </c>
      <c r="E36" s="30"/>
      <c r="F36" s="45"/>
    </row>
    <row r="37" spans="1:6" x14ac:dyDescent="0.25">
      <c r="A37" s="69"/>
      <c r="B37" s="74"/>
      <c r="C37" s="90">
        <v>11</v>
      </c>
      <c r="D37" s="45" t="s">
        <v>90</v>
      </c>
      <c r="E37" s="30"/>
      <c r="F37" s="45"/>
    </row>
    <row r="38" spans="1:6" x14ac:dyDescent="0.25">
      <c r="A38" s="69"/>
      <c r="B38" s="75"/>
      <c r="C38" s="91">
        <v>4</v>
      </c>
      <c r="D38" s="31" t="s">
        <v>91</v>
      </c>
      <c r="E38" s="31"/>
      <c r="F38" s="31"/>
    </row>
    <row r="39" spans="1:6" ht="30" customHeight="1" x14ac:dyDescent="0.25">
      <c r="A39" s="39">
        <v>22</v>
      </c>
      <c r="B39" s="37" t="s">
        <v>51</v>
      </c>
      <c r="C39" s="88">
        <v>1</v>
      </c>
      <c r="D39" s="14"/>
      <c r="E39" s="12"/>
      <c r="F39" s="40"/>
    </row>
    <row r="40" spans="1:6" ht="30" customHeight="1" x14ac:dyDescent="0.25">
      <c r="A40" s="39">
        <v>23</v>
      </c>
      <c r="B40" s="10" t="s">
        <v>52</v>
      </c>
      <c r="C40" s="10">
        <f>12935/21</f>
        <v>615.95238095238096</v>
      </c>
      <c r="D40" s="10"/>
      <c r="E40" s="10"/>
      <c r="F40" s="10"/>
    </row>
    <row r="41" spans="1:6" ht="90" x14ac:dyDescent="0.25">
      <c r="A41" s="39">
        <v>24</v>
      </c>
      <c r="B41" s="37" t="s">
        <v>115</v>
      </c>
      <c r="C41" s="16" t="s">
        <v>150</v>
      </c>
      <c r="D41" s="22" t="s">
        <v>50</v>
      </c>
      <c r="E41" s="12"/>
      <c r="F41" s="40"/>
    </row>
    <row r="42" spans="1:6" ht="30" customHeight="1" x14ac:dyDescent="0.25">
      <c r="A42" s="39">
        <v>25</v>
      </c>
      <c r="B42" s="10" t="s">
        <v>55</v>
      </c>
      <c r="C42" s="10">
        <v>1</v>
      </c>
      <c r="D42" s="10"/>
      <c r="E42" s="10"/>
      <c r="F42" s="10"/>
    </row>
    <row r="43" spans="1:6" ht="31.5" customHeight="1" x14ac:dyDescent="0.25">
      <c r="A43" s="39">
        <v>26</v>
      </c>
      <c r="B43" s="37" t="s">
        <v>106</v>
      </c>
      <c r="C43" s="13" t="s">
        <v>151</v>
      </c>
      <c r="D43" s="14"/>
      <c r="E43" s="12"/>
      <c r="F43" s="40"/>
    </row>
    <row r="44" spans="1:6" ht="30" customHeight="1" x14ac:dyDescent="0.25">
      <c r="A44" s="39">
        <v>27</v>
      </c>
      <c r="B44" s="10" t="s">
        <v>107</v>
      </c>
      <c r="C44" s="10">
        <v>0</v>
      </c>
      <c r="D44" s="10" t="s">
        <v>118</v>
      </c>
      <c r="E44" s="10"/>
      <c r="F44" s="10"/>
    </row>
    <row r="45" spans="1:6" ht="30" customHeight="1" x14ac:dyDescent="0.25">
      <c r="A45" s="39">
        <v>28</v>
      </c>
      <c r="B45" s="37" t="s">
        <v>108</v>
      </c>
      <c r="C45" s="13">
        <v>0</v>
      </c>
      <c r="D45" s="49" t="s">
        <v>118</v>
      </c>
      <c r="E45" s="12"/>
      <c r="F45" s="40"/>
    </row>
    <row r="46" spans="1:6" ht="30" customHeight="1" x14ac:dyDescent="0.25">
      <c r="A46" s="39">
        <v>29</v>
      </c>
      <c r="B46" s="10" t="s">
        <v>92</v>
      </c>
      <c r="C46" s="10" t="s">
        <v>146</v>
      </c>
      <c r="D46" s="10"/>
      <c r="E46" s="10"/>
      <c r="F46" s="10"/>
    </row>
    <row r="47" spans="1:6" ht="30" customHeight="1" x14ac:dyDescent="0.25">
      <c r="A47" s="39">
        <v>30</v>
      </c>
      <c r="B47" s="37" t="s">
        <v>109</v>
      </c>
      <c r="C47" s="13" t="s">
        <v>37</v>
      </c>
      <c r="D47" s="14"/>
      <c r="E47" s="12"/>
      <c r="F47" s="40"/>
    </row>
    <row r="48" spans="1:6" ht="75" x14ac:dyDescent="0.25">
      <c r="A48" s="39">
        <v>31</v>
      </c>
      <c r="B48" s="10" t="s">
        <v>56</v>
      </c>
      <c r="C48" s="10">
        <v>0</v>
      </c>
      <c r="D48" s="10" t="s">
        <v>57</v>
      </c>
      <c r="E48" s="10"/>
      <c r="F48" s="10"/>
    </row>
    <row r="49" spans="1:6" ht="30" customHeight="1" x14ac:dyDescent="0.25">
      <c r="A49" s="39">
        <v>32</v>
      </c>
      <c r="B49" s="37" t="s">
        <v>110</v>
      </c>
      <c r="C49" s="13">
        <v>0</v>
      </c>
      <c r="D49" s="49" t="s">
        <v>118</v>
      </c>
      <c r="E49" s="12"/>
      <c r="F49" s="40"/>
    </row>
    <row r="50" spans="1:6" ht="37.5" customHeight="1" x14ac:dyDescent="0.25">
      <c r="A50" s="39">
        <v>33</v>
      </c>
      <c r="B50" s="10" t="s">
        <v>116</v>
      </c>
      <c r="C50" s="10">
        <v>0</v>
      </c>
      <c r="D50" s="66" t="s">
        <v>60</v>
      </c>
      <c r="E50" s="20"/>
      <c r="F50" s="10"/>
    </row>
    <row r="51" spans="1:6" ht="30" customHeight="1" x14ac:dyDescent="0.25">
      <c r="A51" s="39">
        <v>34</v>
      </c>
      <c r="B51" s="37" t="s">
        <v>58</v>
      </c>
      <c r="C51" s="13" t="s">
        <v>147</v>
      </c>
      <c r="D51" s="67"/>
      <c r="E51" s="14"/>
      <c r="F51" s="40"/>
    </row>
    <row r="52" spans="1:6" ht="30" customHeight="1" x14ac:dyDescent="0.25">
      <c r="A52" s="39">
        <v>35</v>
      </c>
      <c r="B52" s="10" t="s">
        <v>59</v>
      </c>
      <c r="C52" s="10">
        <v>0</v>
      </c>
      <c r="D52" s="68"/>
      <c r="E52" s="20"/>
      <c r="F52" s="10"/>
    </row>
    <row r="53" spans="1:6" ht="75" x14ac:dyDescent="0.25">
      <c r="A53" s="39">
        <v>36</v>
      </c>
      <c r="B53" s="37" t="s">
        <v>102</v>
      </c>
      <c r="C53" s="46" t="s">
        <v>148</v>
      </c>
      <c r="D53" s="49" t="s">
        <v>105</v>
      </c>
      <c r="E53" s="47"/>
      <c r="F53" s="48"/>
    </row>
    <row r="54" spans="1:6" ht="15.75" x14ac:dyDescent="0.25">
      <c r="B54" s="17"/>
      <c r="C54" s="18"/>
      <c r="D54" s="19"/>
      <c r="E54" s="19"/>
      <c r="F54" s="40"/>
    </row>
    <row r="55" spans="1:6" ht="25.15" customHeight="1" x14ac:dyDescent="0.25">
      <c r="B55" s="70" t="s">
        <v>53</v>
      </c>
      <c r="C55" s="70"/>
      <c r="D55" s="70"/>
      <c r="E55" s="70"/>
      <c r="F55" s="71"/>
    </row>
    <row r="56" spans="1:6" ht="30" customHeight="1" x14ac:dyDescent="0.25">
      <c r="A56" s="39">
        <v>37</v>
      </c>
      <c r="B56" s="31" t="s">
        <v>93</v>
      </c>
      <c r="C56" s="31" t="s">
        <v>149</v>
      </c>
      <c r="D56" s="31"/>
      <c r="E56" s="31"/>
      <c r="F56" s="31"/>
    </row>
    <row r="57" spans="1:6" ht="23.65" customHeight="1" x14ac:dyDescent="0.25">
      <c r="A57" s="69">
        <v>38</v>
      </c>
      <c r="B57" s="44" t="s">
        <v>80</v>
      </c>
      <c r="C57" s="16"/>
      <c r="D57" s="14"/>
      <c r="E57" s="12"/>
      <c r="F57" s="40"/>
    </row>
    <row r="58" spans="1:6" x14ac:dyDescent="0.25">
      <c r="A58" s="69"/>
      <c r="B58" s="34" t="s">
        <v>81</v>
      </c>
      <c r="C58" s="16" t="s">
        <v>148</v>
      </c>
      <c r="D58" s="14"/>
      <c r="E58" s="12"/>
      <c r="F58" s="40"/>
    </row>
    <row r="59" spans="1:6" x14ac:dyDescent="0.25">
      <c r="A59" s="69"/>
      <c r="B59" s="34" t="s">
        <v>82</v>
      </c>
      <c r="C59" s="16" t="s">
        <v>148</v>
      </c>
      <c r="D59" s="14"/>
      <c r="E59" s="12"/>
      <c r="F59" s="40"/>
    </row>
    <row r="60" spans="1:6" x14ac:dyDescent="0.25">
      <c r="A60" s="69"/>
      <c r="B60" s="34" t="s">
        <v>83</v>
      </c>
      <c r="C60" s="16" t="s">
        <v>148</v>
      </c>
      <c r="D60" s="14"/>
      <c r="E60" s="12"/>
      <c r="F60" s="40"/>
    </row>
    <row r="61" spans="1:6" x14ac:dyDescent="0.25">
      <c r="A61" s="69"/>
      <c r="B61" s="37" t="s">
        <v>84</v>
      </c>
      <c r="C61" s="16" t="s">
        <v>148</v>
      </c>
      <c r="D61" s="14"/>
      <c r="E61" s="12"/>
      <c r="F61" s="40"/>
    </row>
    <row r="62" spans="1:6" ht="30" customHeight="1" x14ac:dyDescent="0.25">
      <c r="A62" s="39">
        <v>39</v>
      </c>
      <c r="B62" s="10" t="s">
        <v>63</v>
      </c>
      <c r="C62" s="10" t="s">
        <v>148</v>
      </c>
      <c r="D62" s="10"/>
      <c r="E62" s="10"/>
      <c r="F62" s="10"/>
    </row>
    <row r="63" spans="1:6" ht="25.15" customHeight="1" x14ac:dyDescent="0.25">
      <c r="A63" s="39">
        <v>40</v>
      </c>
      <c r="B63" s="37" t="s">
        <v>85</v>
      </c>
      <c r="C63" s="16" t="s">
        <v>148</v>
      </c>
      <c r="D63" s="14"/>
      <c r="E63" s="12"/>
      <c r="F63" s="40"/>
    </row>
    <row r="64" spans="1:6" ht="30" customHeight="1" x14ac:dyDescent="0.25">
      <c r="A64" s="39">
        <v>41</v>
      </c>
      <c r="B64" s="10" t="s">
        <v>71</v>
      </c>
      <c r="C64" s="10" t="s">
        <v>148</v>
      </c>
      <c r="D64" s="10"/>
      <c r="E64" s="10"/>
      <c r="F64" s="10"/>
    </row>
    <row r="65" spans="2:6" ht="20.100000000000001" customHeight="1" x14ac:dyDescent="0.25">
      <c r="B65" s="72"/>
      <c r="C65" s="72"/>
      <c r="D65" s="72"/>
      <c r="E65" s="72"/>
      <c r="F65" s="72"/>
    </row>
  </sheetData>
  <mergeCells count="11">
    <mergeCell ref="B65:F65"/>
    <mergeCell ref="A57:A61"/>
    <mergeCell ref="B33:B38"/>
    <mergeCell ref="A33:A38"/>
    <mergeCell ref="B55:F55"/>
    <mergeCell ref="B3:F3"/>
    <mergeCell ref="B2:F2"/>
    <mergeCell ref="B5:F5"/>
    <mergeCell ref="D50:D52"/>
    <mergeCell ref="A18:A23"/>
    <mergeCell ref="B28:F2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 </vt:lpstr>
      <vt:lpstr>1. Business Model</vt:lpstr>
      <vt:lpstr>2. Policies and Due Diligence</vt:lpstr>
      <vt:lpstr>3. Outcomes</vt:lpstr>
      <vt:lpstr>4. Risks and Management</vt:lpstr>
      <vt:lpstr>5. KPI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STvalodze</dc:creator>
  <cp:lastModifiedBy>Ucha Saralidze</cp:lastModifiedBy>
  <cp:lastPrinted>2019-12-18T08:51:03Z</cp:lastPrinted>
  <dcterms:created xsi:type="dcterms:W3CDTF">2019-12-10T10:36:45Z</dcterms:created>
  <dcterms:modified xsi:type="dcterms:W3CDTF">2025-06-02T13:06:51Z</dcterms:modified>
</cp:coreProperties>
</file>