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985" windowWidth="11340" windowHeight="1170" activeTab="0"/>
  </bookViews>
  <sheets>
    <sheet name="INFO" sheetId="1" r:id="rId1"/>
  </sheets>
  <definedNames/>
  <calcPr fullCalcOnLoad="1"/>
</workbook>
</file>

<file path=xl/sharedStrings.xml><?xml version="1.0" encoding="utf-8"?>
<sst xmlns="http://schemas.openxmlformats.org/spreadsheetml/2006/main" count="345" uniqueCount="260">
  <si>
    <t>#</t>
  </si>
  <si>
    <t>გამოქვეყნება</t>
  </si>
  <si>
    <t>N</t>
  </si>
  <si>
    <t>შედეგი</t>
  </si>
  <si>
    <t>სავარაუდო ღირებულება</t>
  </si>
  <si>
    <t>განცხადება</t>
  </si>
  <si>
    <t>ხელშეკრულება</t>
  </si>
  <si>
    <t>ფასი</t>
  </si>
  <si>
    <t>კონტრაგენტი</t>
  </si>
  <si>
    <t>დასახელება</t>
  </si>
  <si>
    <t>წინადადების მიღება</t>
  </si>
  <si>
    <t>საკანცელარიო საქონელი</t>
  </si>
  <si>
    <t>03.12.14</t>
  </si>
  <si>
    <t>09.12.14; 13:00</t>
  </si>
  <si>
    <t>09.12.14; 14:00</t>
  </si>
  <si>
    <t>სასმელი წყალი</t>
  </si>
  <si>
    <t>ერთჯერადი ჭიქები</t>
  </si>
  <si>
    <t>ლიფტების ტექ. მომსახურება</t>
  </si>
  <si>
    <t>09.12.14; 12:30</t>
  </si>
  <si>
    <t>სავიზიტო ბარათები</t>
  </si>
  <si>
    <t>ქონების დაზღვევა</t>
  </si>
  <si>
    <t>09.12.14; 15:00</t>
  </si>
  <si>
    <t>განცხადებების გამოქვეყნება პრესაში</t>
  </si>
  <si>
    <t>ტენდერი არ შედგა</t>
  </si>
  <si>
    <t>დასრულდა უარყოფითი შედეგით</t>
  </si>
  <si>
    <t>10.12.14</t>
  </si>
  <si>
    <t>16.12.14; 12:30</t>
  </si>
  <si>
    <t>ქონების შეფასება</t>
  </si>
  <si>
    <t>ბეჭდვა და ადგილზე მიწოდება</t>
  </si>
  <si>
    <t>11.12.14</t>
  </si>
  <si>
    <t>17.12.14 12:00</t>
  </si>
  <si>
    <t>დაკაბადონება</t>
  </si>
  <si>
    <t>17.12.14 12:30</t>
  </si>
  <si>
    <t>17.12.14 13:30</t>
  </si>
  <si>
    <t>12.12.14</t>
  </si>
  <si>
    <t>18.12.14 12:00</t>
  </si>
  <si>
    <t>ავტომანქანებბის ტექმომსახურება (პრეისკურანტი)</t>
  </si>
  <si>
    <t>22.12.14 15:30</t>
  </si>
  <si>
    <t>16.12.14</t>
  </si>
  <si>
    <t>22.12.14 16:00</t>
  </si>
  <si>
    <t>ხელშეკრულება დაიდო 18.12.14-ში</t>
  </si>
  <si>
    <t>ხელშეკრულება დაიდო 15.12.14-ში</t>
  </si>
  <si>
    <t>შპს "ევრო ოფისი"</t>
  </si>
  <si>
    <t>ახალი ამბების სააგენტოების მომსახურება</t>
  </si>
  <si>
    <t>18.12.14</t>
  </si>
  <si>
    <t>24.12.14 13:00</t>
  </si>
  <si>
    <t>ვებ-გვერდის ტექნიკური მხარდაჭერა</t>
  </si>
  <si>
    <t>19.12.14</t>
  </si>
  <si>
    <t>25.12.14 13:30</t>
  </si>
  <si>
    <t>საფოსტო-საკურიერო მომსახურება</t>
  </si>
  <si>
    <t>25.12.14 13:00</t>
  </si>
  <si>
    <t>ხელშეკრულება დაიდო 24.12.14-ში</t>
  </si>
  <si>
    <t>შპს "printer.ge"</t>
  </si>
  <si>
    <t>შპს “თანადგომა-1- გაზეთ საქართველოს რესპუბლიკის გამომცემელი“</t>
  </si>
  <si>
    <t>დოკუმენტების თარგმნა (პრეისკურანტი)</t>
  </si>
  <si>
    <t>24.12.14</t>
  </si>
  <si>
    <t>30.12.14 13:00</t>
  </si>
  <si>
    <t>სამართლებრივი აქტების საინფორმაციო-საძიებო სისტემის მომსახურება</t>
  </si>
  <si>
    <t>30.12.14 13:30</t>
  </si>
  <si>
    <t>მედია-მონიტორინგის მომსახურება</t>
  </si>
  <si>
    <t>30.12.14 14:00</t>
  </si>
  <si>
    <t>ავტომანქანებბის რეცხვა (პრეისკურანტი)</t>
  </si>
  <si>
    <t>შპს "მაგარი ლიფთი"</t>
  </si>
  <si>
    <t>ხელშეკრულება დაიდო 19.12.14-ში</t>
  </si>
  <si>
    <t>სს "სადაზღვევო კომპანია ჯიპიაი ჰოლდინგი"</t>
  </si>
  <si>
    <t>შპს "რიალ აუდიტი"</t>
  </si>
  <si>
    <t>შპს "სეზანი"</t>
  </si>
  <si>
    <t>ხელშეკრულება დაიდო 25.12.14-ში</t>
  </si>
  <si>
    <t>შპს "აქვაგეო"</t>
  </si>
  <si>
    <t>ხელშეკრულება დაიდო 30.12.14-ში</t>
  </si>
  <si>
    <t>შპს "ფაუნტეინ ჯორჯია</t>
  </si>
  <si>
    <t>ავტომანქანების ტექმომსახურება - ზეთების და ფილტრების გამოცვლა (პრეისკურანტი)</t>
  </si>
  <si>
    <t>26.12.14</t>
  </si>
  <si>
    <t>05.01.15 15:30</t>
  </si>
  <si>
    <t>ხელშეკრულება დაიდო 05.01.15-ში</t>
  </si>
  <si>
    <t>შპს "საქართველოს პლასტიკური წარმოება"</t>
  </si>
  <si>
    <t>შპს "მათე მოტორსი"</t>
  </si>
  <si>
    <t>შპს "პროსერვისი"</t>
  </si>
  <si>
    <t>სს "ვისოლ პეტროლიუმ ჯორჯია"</t>
  </si>
  <si>
    <t>შპს "არამექს ჯორჯია"</t>
  </si>
  <si>
    <t>ხელშეკრულება დაიდო 09.01.15-ში</t>
  </si>
  <si>
    <t>შპს "აიფიემ კვლევები"</t>
  </si>
  <si>
    <t>შპს "ჯორჯიან მიკროსისტემს"</t>
  </si>
  <si>
    <t>პორტაბელური კომპიუტერები</t>
  </si>
  <si>
    <t>21.01.15</t>
  </si>
  <si>
    <t>11.02.15 12:30</t>
  </si>
  <si>
    <t>კარტრიჯების დამუხტვა-აღდგენა</t>
  </si>
  <si>
    <t>27.01.15</t>
  </si>
  <si>
    <t>02.02.15 12:30</t>
  </si>
  <si>
    <t>აქტივირებული ნახშირის ჰაერის ფილტრები</t>
  </si>
  <si>
    <t>28.01.15</t>
  </si>
  <si>
    <t>03.02.14 12:00</t>
  </si>
  <si>
    <t>კომერციული ბლანკები</t>
  </si>
  <si>
    <t>30.01.15</t>
  </si>
  <si>
    <t>05.02.15 12:30</t>
  </si>
  <si>
    <t>ნაბეჭდი კონვერტები</t>
  </si>
  <si>
    <t>05.02.15 13:00</t>
  </si>
  <si>
    <t>ინგლისურენოვანი ტექსტების რედაქტირება/კორექტირების მომსახურებ</t>
  </si>
  <si>
    <t>02.02.15</t>
  </si>
  <si>
    <t>06.02.15 14:00</t>
  </si>
  <si>
    <t>03.02.15</t>
  </si>
  <si>
    <t>09.02.15 13:30</t>
  </si>
  <si>
    <t>ეროვნული ბანკის სიმბოლოს მატარებელი სხვადასხვა სახის სარეკლამო პრომო-პროდუქცია</t>
  </si>
  <si>
    <t>ხელშეკრულება დაიდო 26.01.15-ში</t>
  </si>
  <si>
    <t>შპს "ახალი სტანდარტი"</t>
  </si>
  <si>
    <t>ხელშეკრულება დაიდო 30.01.15-ში</t>
  </si>
  <si>
    <t>შპს "ჯი ემ  ჯი ცენტრი"</t>
  </si>
  <si>
    <t>09.02.15</t>
  </si>
  <si>
    <t>13.02.15 12:30</t>
  </si>
  <si>
    <t>13.02.15 13:00</t>
  </si>
  <si>
    <t>11.02.15</t>
  </si>
  <si>
    <t>17.02.15 12:30</t>
  </si>
  <si>
    <t>ხელშეკრულება დაიდო 20.02.15-ში</t>
  </si>
  <si>
    <t>შპს "E2E4"</t>
  </si>
  <si>
    <t>თრეინინგი</t>
  </si>
  <si>
    <t>20.02.15</t>
  </si>
  <si>
    <t>26.02.15 12:30</t>
  </si>
  <si>
    <t>ხელშეკრულება დაიდო: 13.02.15-ში</t>
  </si>
  <si>
    <t>ენდრიუ ჰარგრივზი</t>
  </si>
  <si>
    <t>ბანკნოტების ნეკნების და კონების შესაფუთი (შემოსაკრავი) მასალები</t>
  </si>
  <si>
    <t>თერმოპრინტერის რიბონები და ლეიბლის რულონები</t>
  </si>
  <si>
    <t>24.02.15</t>
  </si>
  <si>
    <t>02.03.15 12:00</t>
  </si>
  <si>
    <t>02.03.15 15:30</t>
  </si>
  <si>
    <t>ხელშეკრულება დაიდო:  23.02.15-ში</t>
  </si>
  <si>
    <t>შპს "CMS (climate management systems)"</t>
  </si>
  <si>
    <t>ხელშეკრულება დაიდო: 17.02.15-ში</t>
  </si>
  <si>
    <t>სს "ბეჭდვითი სიტყვის კომბინატი"</t>
  </si>
  <si>
    <t>ხელშეკრულება დაიდო 26.02.15-ში</t>
  </si>
  <si>
    <t>შპს "ფრანი"</t>
  </si>
  <si>
    <t>ასლგადამღები აპარატების Canon IR6000 და Canon IR2018  სათადარიგო ნაწილები</t>
  </si>
  <si>
    <t>27.02.15</t>
  </si>
  <si>
    <t>06.03.15 13:30</t>
  </si>
  <si>
    <t>05.03.15</t>
  </si>
  <si>
    <t>11.03.15 12:30</t>
  </si>
  <si>
    <t>მოთხოვნის ფორმები</t>
  </si>
  <si>
    <t>11.03.15 14:30</t>
  </si>
  <si>
    <t>10.03.15</t>
  </si>
  <si>
    <t>16.03.15 15:30</t>
  </si>
  <si>
    <t>მონეტების სათვლელი მანქანის   სათადარიგო ნაწილები</t>
  </si>
  <si>
    <t>ხელშეკრულება დაიდო:  11.03.15-ში</t>
  </si>
  <si>
    <t>შპს "ენ ჯი თი"</t>
  </si>
  <si>
    <t>ხელშეკრულება დაიდო: 04.03.15-ში</t>
  </si>
  <si>
    <t>შპს "ესაბი"</t>
  </si>
  <si>
    <t>ხელშეკრულება დაიდო:  10.03.15-ში</t>
  </si>
  <si>
    <t>შპს "აითი ნოლიჯი"</t>
  </si>
  <si>
    <t>შპს "პარაგონი"</t>
  </si>
  <si>
    <t>ხელშეკრულება დაიდო:  13.03.15-ში</t>
  </si>
  <si>
    <t>შპს "ინფოზავრი ჯგუფი"</t>
  </si>
  <si>
    <t>16.03.15</t>
  </si>
  <si>
    <t>20.03.15 16:00</t>
  </si>
  <si>
    <t>17.03.15</t>
  </si>
  <si>
    <t>23.03.15 12:30</t>
  </si>
  <si>
    <t>საფინანსო სექტორში ელექტრონული ხელმოწერის დანერგვასა და განვითარებასთან დაკავშირებული საკონსულტაციო მომსახურება</t>
  </si>
  <si>
    <t>ხელშეკრულება დაიდო:  17.03.15-ში</t>
  </si>
  <si>
    <t>შპს "ბენე"</t>
  </si>
  <si>
    <t>შპს "კაბადონი+"</t>
  </si>
  <si>
    <t>მზისგან დამცავი პოლიესტერის ფირები</t>
  </si>
  <si>
    <t>23.03.15</t>
  </si>
  <si>
    <t>სატელეფონო საუბრების ჩაწერის სისტემა Call Reply-ის ლიცენზიები</t>
  </si>
  <si>
    <t>15.04.15 14:00</t>
  </si>
  <si>
    <t>ხელშეკრულება დაიდო:  25.03.15-ში</t>
  </si>
  <si>
    <t>შპს "გრინ პროჯექტი"</t>
  </si>
  <si>
    <t>ხელშეკრულება დაიდო:  30.03.15-ში</t>
  </si>
  <si>
    <t>31.03.15 14:00</t>
  </si>
  <si>
    <t>ფ/პ ნანა ენუქიძე</t>
  </si>
  <si>
    <t>ხელშეკრულება დაიდო:  02.04.15-ში</t>
  </si>
  <si>
    <t>მონეტების სათვლელი მანქანები</t>
  </si>
  <si>
    <t>17.04.15</t>
  </si>
  <si>
    <t xml:space="preserve">23.04.15 13:00  </t>
  </si>
  <si>
    <t xml:space="preserve">სათაო ოფისის  (სანაპიროს ქ.2) ფასადის შემინვაზე მზისგან დამცავი პოლიესტერის ფირის გაკვრა </t>
  </si>
  <si>
    <t>24.04.15</t>
  </si>
  <si>
    <t>30.04.15 12:30</t>
  </si>
  <si>
    <t>ხელშეკრულება დაიდო:  27.04.15-ში</t>
  </si>
  <si>
    <t>EURO 14,084.45</t>
  </si>
  <si>
    <t>Haverkamp GmbH</t>
  </si>
  <si>
    <t>ხელშეკრულება დაიდო:  28.04.15-ში</t>
  </si>
  <si>
    <t xml:space="preserve">ხელშეკრულება დაიდო:   05.05.15 -ში  </t>
  </si>
  <si>
    <t>შპს "სოფთმასტერი"</t>
  </si>
  <si>
    <t>შპს "ორიენტ ლოჯიკი"</t>
  </si>
  <si>
    <t xml:space="preserve">ხელშეკრულება დაიდო:   11.05.15 -ში </t>
  </si>
  <si>
    <t>შპს "კახი ჯგუფი"</t>
  </si>
  <si>
    <t>Zebra S4M ეტიკეტების პრინტერისათვის სახარჯი   მასალები</t>
  </si>
  <si>
    <t>21.05.15</t>
  </si>
  <si>
    <t>28.05.15 12:00</t>
  </si>
  <si>
    <t>BPS-ის პრინტერების კარტრიჯები</t>
  </si>
  <si>
    <t>22.05.15</t>
  </si>
  <si>
    <t>29.05.15 17:00</t>
  </si>
  <si>
    <t>დამოუკიდებელი IP მისამართებით და ASN ავტომატური სისტემებით სარგებლობის უზრუნველყოფა</t>
  </si>
  <si>
    <t>29.05.15 13:00</t>
  </si>
  <si>
    <t xml:space="preserve">ხელშეკრულება დაიდო:   05.06.15 -ში  </t>
  </si>
  <si>
    <t>შპს "კავკაზუს ონლაინი"</t>
  </si>
  <si>
    <t>სატრეინინგო მომსახურება</t>
  </si>
  <si>
    <t>16.06.15</t>
  </si>
  <si>
    <t>22.06.15 16:00</t>
  </si>
  <si>
    <t>22.06.15 12:00</t>
  </si>
  <si>
    <t>მაგნიტური ბარათები</t>
  </si>
  <si>
    <t>22.06.15 14:30</t>
  </si>
  <si>
    <t>კომპიუტერული მოწყობილობები და აქსესუარები</t>
  </si>
  <si>
    <t>18.06.15</t>
  </si>
  <si>
    <t>09.07.15 13:00</t>
  </si>
  <si>
    <t>სებ-ის სამართლებრივი აქტების საინფორმაციო-საძიებო ონლაინ პორტალის შექმნა, დანერგვა და ტექნიკური მხარდაჭერა</t>
  </si>
  <si>
    <t>23.06.15</t>
  </si>
  <si>
    <t>14.07.15 12:00</t>
  </si>
  <si>
    <t xml:space="preserve">ხელშეკრულება დაიდო:   23.06.15 -ში </t>
  </si>
  <si>
    <t>შპს "მასტერპაკი</t>
  </si>
  <si>
    <t>11,000.00 ევრო</t>
  </si>
  <si>
    <t>08.07.15 18:00</t>
  </si>
  <si>
    <r>
      <rPr>
        <b/>
        <sz val="9"/>
        <rFont val="Sylfaen"/>
        <family val="1"/>
      </rPr>
      <t xml:space="preserve">კონკურსი:  </t>
    </r>
    <r>
      <rPr>
        <sz val="9"/>
        <rFont val="Sylfaen"/>
        <family val="1"/>
      </rPr>
      <t>საკასო ცენტრის მიმდებარე ტერიტორიაზე  აუზის წყლის ფილტრაციის ტექნოლოგიური პროექტი</t>
    </r>
  </si>
  <si>
    <t>ციფრული ფოტოკამერა</t>
  </si>
  <si>
    <t>29.06.15</t>
  </si>
  <si>
    <t>03.07.15 13:00</t>
  </si>
  <si>
    <t>მაგნიტურდისკიანი მეხსიერების ბლოკები</t>
  </si>
  <si>
    <t>20.07.15 12:30</t>
  </si>
  <si>
    <t>20.07.15 13:00</t>
  </si>
  <si>
    <t>29.06.16</t>
  </si>
  <si>
    <t xml:space="preserve">ხელშეკრულება დაიდო:   07.07.15 -ში </t>
  </si>
  <si>
    <t>შპს "იდეა"</t>
  </si>
  <si>
    <t>შპს "აითი ნოლოჯი"</t>
  </si>
  <si>
    <t xml:space="preserve">ხელშეკრულება დაიდო:   22.07.15 -ში </t>
  </si>
  <si>
    <t>Inox Servis s.r.o</t>
  </si>
  <si>
    <t xml:space="preserve">ხელშეკრულება დაიდო:   13.07.15 -ში </t>
  </si>
  <si>
    <t xml:space="preserve">ხელშეკრულება დაიდო:   23.07.15 -ში </t>
  </si>
  <si>
    <t>შპს "აზრი"</t>
  </si>
  <si>
    <t>შპს "აი-ეს-ეი სერვისი"</t>
  </si>
  <si>
    <t>ხელშეკრულება დაიდო:    06.08.15</t>
  </si>
  <si>
    <t>შპს "იუ ჯი თი"</t>
  </si>
  <si>
    <t>05.08.15</t>
  </si>
  <si>
    <t>11.08.15 13:00</t>
  </si>
  <si>
    <t>ოპერატიული მეხსიერებები</t>
  </si>
  <si>
    <t>26.08.15 13:00</t>
  </si>
  <si>
    <t>ტონერები ასლგადამღები აპარატისათვის</t>
  </si>
  <si>
    <t>11.08.15 13:30</t>
  </si>
  <si>
    <t>19.08.15</t>
  </si>
  <si>
    <t>25.08.15 12:00</t>
  </si>
  <si>
    <t>მკაცრი აუტენტიფიკაციის პროგრამული უზრუნველყოფა</t>
  </si>
  <si>
    <t>21.08.15</t>
  </si>
  <si>
    <t>14.09.15 13:00</t>
  </si>
  <si>
    <t>ხელშეკრულება დაიდო:    19.08.15</t>
  </si>
  <si>
    <t>შპს "ფორსი"</t>
  </si>
  <si>
    <t>01.09.15</t>
  </si>
  <si>
    <t>22.09.15 13:30</t>
  </si>
  <si>
    <t>08.09.15 12:30</t>
  </si>
  <si>
    <t>რეზერვირების ლენტური ბიბლიოთეკა (სერვერი)</t>
  </si>
  <si>
    <t>08.09.15 13:00</t>
  </si>
  <si>
    <t xml:space="preserve">საინფორმაციო ბანერი და შტენდერები </t>
  </si>
  <si>
    <t>02.09.15</t>
  </si>
  <si>
    <t>08.09.15 12:00</t>
  </si>
  <si>
    <t>ხელშეკრულება დაიდო:    03.09.15</t>
  </si>
  <si>
    <t>შპს "ჯეოესემი"</t>
  </si>
  <si>
    <t>დოკუმენტების გასანადგურებელი (შრედერი)</t>
  </si>
  <si>
    <t>08.09.15</t>
  </si>
  <si>
    <t>14.09.15 12:00</t>
  </si>
  <si>
    <t>09.09.15</t>
  </si>
  <si>
    <t>15.09.15 12:00</t>
  </si>
  <si>
    <t>ხელშეკრულება დაიდო:    10.09.15</t>
  </si>
  <si>
    <t>ხელშეკრულება დაიდო:    16.09.15</t>
  </si>
  <si>
    <t>შპს "პრინტარეა</t>
  </si>
  <si>
    <t>ხელშეკრულება დაიდო:    21.09.16</t>
  </si>
  <si>
    <t>ინფორმაცია ჩატარებული ტენდერების შესახებ, 2015 წელი, მე-3 კვარტალი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</si>
</sst>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h:mm:ss\ AM/PM"/>
    <numFmt numFmtId="177" formatCode="[$-409]dddd\,\ mmmm\ dd\,\ yyyy"/>
    <numFmt numFmtId="178" formatCode="??/??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Sylfaen"/>
      <family val="1"/>
    </font>
    <font>
      <b/>
      <sz val="9"/>
      <name val="Sylfaen"/>
      <family val="1"/>
    </font>
    <font>
      <sz val="8"/>
      <name val="Sylfaen"/>
      <family val="1"/>
    </font>
    <font>
      <sz val="11"/>
      <color indexed="8"/>
      <name val="Calibri"/>
      <family val="2"/>
    </font>
    <font>
      <b/>
      <sz val="8"/>
      <name val="Sylfaen"/>
      <family val="1"/>
    </font>
    <font>
      <b/>
      <sz val="11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3" fontId="4" fillId="0" borderId="0" xfId="42" applyFont="1" applyAlignment="1">
      <alignment horizontal="right" vertical="center" wrapText="1"/>
    </xf>
    <xf numFmtId="43" fontId="4" fillId="0" borderId="11" xfId="42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43" fontId="6" fillId="0" borderId="0" xfId="42" applyFont="1" applyAlignment="1">
      <alignment horizontal="right" vertical="center" wrapText="1"/>
    </xf>
    <xf numFmtId="43" fontId="6" fillId="0" borderId="11" xfId="42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3" fontId="8" fillId="33" borderId="12" xfId="42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5" xfId="42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43" fontId="4" fillId="0" borderId="11" xfId="42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43" fontId="4" fillId="0" borderId="18" xfId="42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right" vertical="center" wrapText="1"/>
    </xf>
    <xf numFmtId="20" fontId="4" fillId="0" borderId="11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43" fontId="6" fillId="0" borderId="11" xfId="42" applyFont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center" wrapText="1"/>
    </xf>
    <xf numFmtId="43" fontId="4" fillId="0" borderId="12" xfId="42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left" vertical="center" wrapText="1"/>
    </xf>
    <xf numFmtId="43" fontId="4" fillId="0" borderId="17" xfId="42" applyFont="1" applyFill="1" applyBorder="1" applyAlignment="1">
      <alignment horizontal="right" vertical="center" wrapText="1"/>
    </xf>
    <xf numFmtId="43" fontId="8" fillId="33" borderId="15" xfId="42" applyFont="1" applyFill="1" applyBorder="1" applyAlignment="1">
      <alignment horizontal="center" vertical="center" wrapText="1"/>
    </xf>
    <xf numFmtId="43" fontId="5" fillId="0" borderId="11" xfId="42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8" fillId="33" borderId="12" xfId="0" applyFont="1" applyFill="1" applyBorder="1" applyAlignment="1">
      <alignment horizontal="right" vertical="center" wrapText="1"/>
    </xf>
    <xf numFmtId="0" fontId="5" fillId="33" borderId="15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11" xfId="0" applyNumberFormat="1" applyFont="1" applyFill="1" applyBorder="1" applyAlignment="1">
      <alignment horizontal="right" vertical="center" wrapText="1"/>
    </xf>
    <xf numFmtId="43" fontId="4" fillId="0" borderId="11" xfId="42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3" fontId="8" fillId="33" borderId="24" xfId="42" applyFont="1" applyFill="1" applyBorder="1" applyAlignment="1">
      <alignment horizontal="center" vertical="center" wrapText="1"/>
    </xf>
    <xf numFmtId="43" fontId="8" fillId="33" borderId="25" xfId="42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7"/>
  <sheetViews>
    <sheetView tabSelected="1" zoomScalePageLayoutView="0" workbookViewId="0" topLeftCell="A1">
      <pane ySplit="6" topLeftCell="A61" activePane="bottomLeft" state="frozen"/>
      <selection pane="topLeft" activeCell="A1" sqref="A1"/>
      <selection pane="bottomLeft" activeCell="E81" sqref="E81"/>
    </sheetView>
  </sheetViews>
  <sheetFormatPr defaultColWidth="9.140625" defaultRowHeight="12.75"/>
  <cols>
    <col min="1" max="1" width="4.28125" style="13" customWidth="1"/>
    <col min="2" max="2" width="35.7109375" style="5" customWidth="1"/>
    <col min="3" max="3" width="11.7109375" style="8" customWidth="1"/>
    <col min="4" max="4" width="11.28125" style="13" customWidth="1"/>
    <col min="5" max="5" width="12.28125" style="6" customWidth="1"/>
    <col min="6" max="6" width="15.57421875" style="13" customWidth="1"/>
    <col min="7" max="7" width="22.57421875" style="8" customWidth="1"/>
    <col min="8" max="8" width="11.8515625" style="9" customWidth="1"/>
    <col min="9" max="9" width="15.8515625" style="8" customWidth="1"/>
    <col min="10" max="16384" width="9.140625" style="1" customWidth="1"/>
  </cols>
  <sheetData>
    <row r="2" spans="1:10" ht="15" customHeight="1">
      <c r="A2" s="45" t="s">
        <v>259</v>
      </c>
      <c r="B2" s="45"/>
      <c r="C2" s="45"/>
      <c r="D2" s="45"/>
      <c r="E2" s="45"/>
      <c r="F2" s="45"/>
      <c r="G2" s="45"/>
      <c r="H2" s="45"/>
      <c r="I2" s="45"/>
      <c r="J2" s="45"/>
    </row>
    <row r="3" ht="13.5" thickBot="1"/>
    <row r="4" spans="1:9" ht="19.5" customHeight="1">
      <c r="A4" s="49" t="s">
        <v>0</v>
      </c>
      <c r="B4" s="51" t="s">
        <v>9</v>
      </c>
      <c r="C4" s="51" t="s">
        <v>5</v>
      </c>
      <c r="D4" s="51"/>
      <c r="E4" s="53" t="s">
        <v>4</v>
      </c>
      <c r="F4" s="55" t="s">
        <v>10</v>
      </c>
      <c r="G4" s="55" t="s">
        <v>3</v>
      </c>
      <c r="H4" s="51" t="s">
        <v>6</v>
      </c>
      <c r="I4" s="57"/>
    </row>
    <row r="5" spans="1:9" ht="34.5" customHeight="1" thickBot="1">
      <c r="A5" s="50"/>
      <c r="B5" s="52"/>
      <c r="C5" s="40" t="s">
        <v>2</v>
      </c>
      <c r="D5" s="22" t="s">
        <v>1</v>
      </c>
      <c r="E5" s="54"/>
      <c r="F5" s="56"/>
      <c r="G5" s="56"/>
      <c r="H5" s="14" t="s">
        <v>7</v>
      </c>
      <c r="I5" s="15" t="s">
        <v>8</v>
      </c>
    </row>
    <row r="6" spans="1:9" ht="13.5" thickBot="1">
      <c r="A6" s="16">
        <v>1</v>
      </c>
      <c r="B6" s="17">
        <v>2</v>
      </c>
      <c r="C6" s="41">
        <v>3</v>
      </c>
      <c r="D6" s="17">
        <v>4</v>
      </c>
      <c r="E6" s="18">
        <v>5</v>
      </c>
      <c r="F6" s="19">
        <v>6</v>
      </c>
      <c r="G6" s="19">
        <v>7</v>
      </c>
      <c r="H6" s="35">
        <v>8</v>
      </c>
      <c r="I6" s="20">
        <v>9</v>
      </c>
    </row>
    <row r="7" spans="1:9" ht="25.5">
      <c r="A7" s="24">
        <v>1</v>
      </c>
      <c r="B7" s="33" t="s">
        <v>11</v>
      </c>
      <c r="C7" s="38">
        <v>140028214</v>
      </c>
      <c r="D7" s="24" t="s">
        <v>12</v>
      </c>
      <c r="E7" s="34">
        <v>3000</v>
      </c>
      <c r="F7" s="24" t="s">
        <v>13</v>
      </c>
      <c r="G7" s="37" t="s">
        <v>40</v>
      </c>
      <c r="H7" s="25">
        <v>2950</v>
      </c>
      <c r="I7" s="26" t="s">
        <v>42</v>
      </c>
    </row>
    <row r="8" spans="1:9" ht="25.5">
      <c r="A8" s="3">
        <f>1+A7</f>
        <v>2</v>
      </c>
      <c r="B8" s="33" t="s">
        <v>11</v>
      </c>
      <c r="C8" s="11">
        <v>140028215</v>
      </c>
      <c r="D8" s="24" t="s">
        <v>12</v>
      </c>
      <c r="E8" s="7">
        <v>1400</v>
      </c>
      <c r="F8" s="24" t="s">
        <v>14</v>
      </c>
      <c r="G8" s="38" t="s">
        <v>41</v>
      </c>
      <c r="H8" s="21">
        <v>1370</v>
      </c>
      <c r="I8" s="27" t="s">
        <v>42</v>
      </c>
    </row>
    <row r="9" spans="1:9" ht="12.75">
      <c r="A9" s="3">
        <f aca="true" t="shared" si="0" ref="A9:A72">1+A8</f>
        <v>3</v>
      </c>
      <c r="B9" s="4" t="s">
        <v>15</v>
      </c>
      <c r="C9" s="11">
        <v>140028216</v>
      </c>
      <c r="D9" s="24" t="s">
        <v>12</v>
      </c>
      <c r="E9" s="7">
        <v>11550</v>
      </c>
      <c r="F9" s="24" t="s">
        <v>13</v>
      </c>
      <c r="G9" s="46" t="s">
        <v>23</v>
      </c>
      <c r="H9" s="47"/>
      <c r="I9" s="48"/>
    </row>
    <row r="10" spans="1:9" ht="12.75">
      <c r="A10" s="3">
        <f t="shared" si="0"/>
        <v>4</v>
      </c>
      <c r="B10" s="31" t="s">
        <v>16</v>
      </c>
      <c r="C10" s="42">
        <v>140028220</v>
      </c>
      <c r="D10" s="24" t="s">
        <v>12</v>
      </c>
      <c r="E10" s="32">
        <v>4200</v>
      </c>
      <c r="F10" s="24" t="s">
        <v>18</v>
      </c>
      <c r="G10" s="46" t="s">
        <v>24</v>
      </c>
      <c r="H10" s="47"/>
      <c r="I10" s="48"/>
    </row>
    <row r="11" spans="1:9" ht="12.75">
      <c r="A11" s="3">
        <f t="shared" si="0"/>
        <v>5</v>
      </c>
      <c r="B11" s="4" t="s">
        <v>17</v>
      </c>
      <c r="C11" s="11">
        <v>140028221</v>
      </c>
      <c r="D11" s="24" t="s">
        <v>12</v>
      </c>
      <c r="E11" s="7">
        <v>6000</v>
      </c>
      <c r="F11" s="24" t="s">
        <v>13</v>
      </c>
      <c r="G11" s="46" t="s">
        <v>24</v>
      </c>
      <c r="H11" s="47"/>
      <c r="I11" s="48"/>
    </row>
    <row r="12" spans="1:9" ht="12.75">
      <c r="A12" s="3">
        <f t="shared" si="0"/>
        <v>6</v>
      </c>
      <c r="B12" s="4" t="s">
        <v>19</v>
      </c>
      <c r="C12" s="43">
        <v>140028222</v>
      </c>
      <c r="D12" s="24" t="s">
        <v>12</v>
      </c>
      <c r="E12" s="7">
        <v>1200</v>
      </c>
      <c r="F12" s="24" t="s">
        <v>21</v>
      </c>
      <c r="G12" s="46" t="s">
        <v>23</v>
      </c>
      <c r="H12" s="47"/>
      <c r="I12" s="48"/>
    </row>
    <row r="13" spans="1:9" ht="38.25">
      <c r="A13" s="3">
        <f t="shared" si="0"/>
        <v>7</v>
      </c>
      <c r="B13" s="4" t="s">
        <v>20</v>
      </c>
      <c r="C13" s="43">
        <v>140028225</v>
      </c>
      <c r="D13" s="24" t="s">
        <v>12</v>
      </c>
      <c r="E13" s="7">
        <v>42100</v>
      </c>
      <c r="F13" s="24" t="s">
        <v>21</v>
      </c>
      <c r="G13" s="29" t="s">
        <v>63</v>
      </c>
      <c r="H13" s="30">
        <v>41500</v>
      </c>
      <c r="I13" s="29" t="s">
        <v>64</v>
      </c>
    </row>
    <row r="14" spans="1:9" ht="12.75">
      <c r="A14" s="3">
        <f t="shared" si="0"/>
        <v>8</v>
      </c>
      <c r="B14" s="4" t="s">
        <v>22</v>
      </c>
      <c r="C14" s="43">
        <v>140028229</v>
      </c>
      <c r="D14" s="24" t="s">
        <v>12</v>
      </c>
      <c r="E14" s="7">
        <v>4250</v>
      </c>
      <c r="F14" s="24" t="s">
        <v>21</v>
      </c>
      <c r="G14" s="46" t="s">
        <v>23</v>
      </c>
      <c r="H14" s="47"/>
      <c r="I14" s="48"/>
    </row>
    <row r="15" spans="1:9" ht="25.5">
      <c r="A15" s="3">
        <f t="shared" si="0"/>
        <v>9</v>
      </c>
      <c r="B15" s="4" t="s">
        <v>17</v>
      </c>
      <c r="C15" s="11">
        <v>140029022</v>
      </c>
      <c r="D15" s="24" t="s">
        <v>25</v>
      </c>
      <c r="E15" s="7">
        <v>6000</v>
      </c>
      <c r="F15" s="24" t="s">
        <v>26</v>
      </c>
      <c r="G15" s="11" t="s">
        <v>51</v>
      </c>
      <c r="H15" s="21">
        <v>6000</v>
      </c>
      <c r="I15" s="11" t="s">
        <v>62</v>
      </c>
    </row>
    <row r="16" spans="1:9" ht="25.5">
      <c r="A16" s="3">
        <f t="shared" si="0"/>
        <v>10</v>
      </c>
      <c r="B16" s="4" t="s">
        <v>19</v>
      </c>
      <c r="C16" s="11">
        <v>140029090</v>
      </c>
      <c r="D16" s="3" t="s">
        <v>25</v>
      </c>
      <c r="E16" s="7">
        <v>1500</v>
      </c>
      <c r="F16" s="24" t="s">
        <v>26</v>
      </c>
      <c r="G16" s="11" t="s">
        <v>51</v>
      </c>
      <c r="H16" s="21">
        <v>1350</v>
      </c>
      <c r="I16" s="11" t="s">
        <v>52</v>
      </c>
    </row>
    <row r="17" spans="1:9" ht="25.5">
      <c r="A17" s="3">
        <f t="shared" si="0"/>
        <v>11</v>
      </c>
      <c r="B17" s="4" t="s">
        <v>15</v>
      </c>
      <c r="C17" s="11">
        <v>140029096</v>
      </c>
      <c r="D17" s="24" t="s">
        <v>25</v>
      </c>
      <c r="E17" s="7">
        <v>12600</v>
      </c>
      <c r="F17" s="24" t="s">
        <v>26</v>
      </c>
      <c r="G17" s="11" t="s">
        <v>67</v>
      </c>
      <c r="H17" s="7">
        <v>12600</v>
      </c>
      <c r="I17" s="11" t="s">
        <v>68</v>
      </c>
    </row>
    <row r="18" spans="1:9" ht="25.5">
      <c r="A18" s="3">
        <f t="shared" si="0"/>
        <v>12</v>
      </c>
      <c r="B18" s="4" t="s">
        <v>27</v>
      </c>
      <c r="C18" s="11">
        <v>140029099</v>
      </c>
      <c r="D18" s="3" t="s">
        <v>25</v>
      </c>
      <c r="E18" s="7">
        <v>1000</v>
      </c>
      <c r="F18" s="24" t="s">
        <v>26</v>
      </c>
      <c r="G18" s="11" t="s">
        <v>51</v>
      </c>
      <c r="H18" s="7">
        <v>689</v>
      </c>
      <c r="I18" s="11" t="s">
        <v>65</v>
      </c>
    </row>
    <row r="19" spans="1:9" ht="25.5">
      <c r="A19" s="3">
        <f t="shared" si="0"/>
        <v>13</v>
      </c>
      <c r="B19" s="4" t="s">
        <v>28</v>
      </c>
      <c r="C19" s="11">
        <v>140029175</v>
      </c>
      <c r="D19" s="3" t="s">
        <v>29</v>
      </c>
      <c r="E19" s="7">
        <v>81500</v>
      </c>
      <c r="F19" s="3" t="s">
        <v>30</v>
      </c>
      <c r="G19" s="11" t="s">
        <v>51</v>
      </c>
      <c r="H19" s="21">
        <v>71900</v>
      </c>
      <c r="I19" s="11" t="s">
        <v>66</v>
      </c>
    </row>
    <row r="20" spans="1:9" ht="25.5">
      <c r="A20" s="3">
        <f t="shared" si="0"/>
        <v>14</v>
      </c>
      <c r="B20" s="4" t="s">
        <v>31</v>
      </c>
      <c r="C20" s="11">
        <v>140029176</v>
      </c>
      <c r="D20" s="3" t="s">
        <v>29</v>
      </c>
      <c r="E20" s="7">
        <v>2100</v>
      </c>
      <c r="F20" s="3" t="s">
        <v>32</v>
      </c>
      <c r="G20" s="11" t="s">
        <v>69</v>
      </c>
      <c r="H20" s="7">
        <v>2090</v>
      </c>
      <c r="I20" s="11" t="s">
        <v>70</v>
      </c>
    </row>
    <row r="21" spans="1:9" ht="63.75">
      <c r="A21" s="3">
        <f t="shared" si="0"/>
        <v>15</v>
      </c>
      <c r="B21" s="4" t="s">
        <v>22</v>
      </c>
      <c r="C21" s="11">
        <v>140029207</v>
      </c>
      <c r="D21" s="3" t="s">
        <v>29</v>
      </c>
      <c r="E21" s="7">
        <v>4250</v>
      </c>
      <c r="F21" s="3" t="s">
        <v>33</v>
      </c>
      <c r="G21" s="11" t="s">
        <v>51</v>
      </c>
      <c r="H21" s="21">
        <v>3910</v>
      </c>
      <c r="I21" s="11" t="s">
        <v>53</v>
      </c>
    </row>
    <row r="22" spans="1:9" ht="51">
      <c r="A22" s="3">
        <f t="shared" si="0"/>
        <v>16</v>
      </c>
      <c r="B22" s="4" t="s">
        <v>16</v>
      </c>
      <c r="C22" s="11">
        <v>140029382</v>
      </c>
      <c r="D22" s="3" t="s">
        <v>34</v>
      </c>
      <c r="E22" s="7">
        <v>4200</v>
      </c>
      <c r="F22" s="3" t="s">
        <v>35</v>
      </c>
      <c r="G22" s="28" t="s">
        <v>74</v>
      </c>
      <c r="H22" s="7">
        <v>3499.8</v>
      </c>
      <c r="I22" s="7" t="s">
        <v>75</v>
      </c>
    </row>
    <row r="23" spans="1:9" ht="25.5">
      <c r="A23" s="3">
        <f t="shared" si="0"/>
        <v>17</v>
      </c>
      <c r="B23" s="4" t="s">
        <v>36</v>
      </c>
      <c r="C23" s="11">
        <v>140029772</v>
      </c>
      <c r="D23" s="3" t="s">
        <v>38</v>
      </c>
      <c r="E23" s="7">
        <v>35500</v>
      </c>
      <c r="F23" s="3" t="s">
        <v>37</v>
      </c>
      <c r="G23" s="11" t="s">
        <v>69</v>
      </c>
      <c r="H23" s="21">
        <v>12000</v>
      </c>
      <c r="I23" s="12" t="s">
        <v>76</v>
      </c>
    </row>
    <row r="24" spans="1:9" ht="38.25">
      <c r="A24" s="3">
        <f t="shared" si="0"/>
        <v>18</v>
      </c>
      <c r="B24" s="4" t="s">
        <v>61</v>
      </c>
      <c r="C24" s="11">
        <v>140029778</v>
      </c>
      <c r="D24" s="3" t="s">
        <v>38</v>
      </c>
      <c r="E24" s="7">
        <v>15000</v>
      </c>
      <c r="F24" s="3" t="s">
        <v>39</v>
      </c>
      <c r="G24" s="11" t="s">
        <v>74</v>
      </c>
      <c r="H24" s="7">
        <v>15000</v>
      </c>
      <c r="I24" s="11" t="s">
        <v>78</v>
      </c>
    </row>
    <row r="25" spans="1:9" ht="12.75">
      <c r="A25" s="3">
        <f t="shared" si="0"/>
        <v>19</v>
      </c>
      <c r="B25" s="4" t="s">
        <v>43</v>
      </c>
      <c r="C25" s="11">
        <v>140030097</v>
      </c>
      <c r="D25" s="3" t="s">
        <v>44</v>
      </c>
      <c r="E25" s="7">
        <v>7800</v>
      </c>
      <c r="F25" s="3" t="s">
        <v>45</v>
      </c>
      <c r="G25" s="46" t="s">
        <v>23</v>
      </c>
      <c r="H25" s="47"/>
      <c r="I25" s="48"/>
    </row>
    <row r="26" spans="1:9" ht="27" customHeight="1">
      <c r="A26" s="3">
        <f t="shared" si="0"/>
        <v>20</v>
      </c>
      <c r="B26" s="4" t="s">
        <v>46</v>
      </c>
      <c r="C26" s="11">
        <v>140030213</v>
      </c>
      <c r="D26" s="3" t="s">
        <v>47</v>
      </c>
      <c r="E26" s="7">
        <v>4800</v>
      </c>
      <c r="F26" s="3" t="s">
        <v>48</v>
      </c>
      <c r="G26" s="11" t="s">
        <v>74</v>
      </c>
      <c r="H26" s="12">
        <v>4760</v>
      </c>
      <c r="I26" s="12" t="s">
        <v>77</v>
      </c>
    </row>
    <row r="27" spans="1:9" ht="25.5">
      <c r="A27" s="3">
        <f t="shared" si="0"/>
        <v>21</v>
      </c>
      <c r="B27" s="4" t="s">
        <v>49</v>
      </c>
      <c r="C27" s="11">
        <v>140030258</v>
      </c>
      <c r="D27" s="3" t="s">
        <v>47</v>
      </c>
      <c r="E27" s="7">
        <v>15000</v>
      </c>
      <c r="F27" s="3" t="s">
        <v>50</v>
      </c>
      <c r="G27" s="11" t="s">
        <v>80</v>
      </c>
      <c r="H27" s="7">
        <v>14249</v>
      </c>
      <c r="I27" s="11" t="s">
        <v>79</v>
      </c>
    </row>
    <row r="28" spans="1:9" ht="25.5">
      <c r="A28" s="3">
        <f t="shared" si="0"/>
        <v>22</v>
      </c>
      <c r="B28" s="4" t="s">
        <v>54</v>
      </c>
      <c r="C28" s="11">
        <v>140030707</v>
      </c>
      <c r="D28" s="3" t="s">
        <v>55</v>
      </c>
      <c r="E28" s="7">
        <v>8000</v>
      </c>
      <c r="F28" s="3" t="s">
        <v>56</v>
      </c>
      <c r="G28" s="11" t="s">
        <v>105</v>
      </c>
      <c r="H28" s="10">
        <v>8000</v>
      </c>
      <c r="I28" s="10" t="s">
        <v>106</v>
      </c>
    </row>
    <row r="29" spans="1:9" ht="25.5">
      <c r="A29" s="3">
        <f t="shared" si="0"/>
        <v>23</v>
      </c>
      <c r="B29" s="4" t="s">
        <v>57</v>
      </c>
      <c r="C29" s="11">
        <v>140030708</v>
      </c>
      <c r="D29" s="3" t="s">
        <v>55</v>
      </c>
      <c r="E29" s="7">
        <v>1140</v>
      </c>
      <c r="F29" s="3" t="s">
        <v>58</v>
      </c>
      <c r="G29" s="11" t="s">
        <v>80</v>
      </c>
      <c r="H29" s="7">
        <v>1140</v>
      </c>
      <c r="I29" s="11" t="s">
        <v>82</v>
      </c>
    </row>
    <row r="30" spans="1:9" ht="25.5">
      <c r="A30" s="3">
        <f t="shared" si="0"/>
        <v>24</v>
      </c>
      <c r="B30" s="4" t="s">
        <v>59</v>
      </c>
      <c r="C30" s="11">
        <v>140030710</v>
      </c>
      <c r="D30" s="3" t="s">
        <v>55</v>
      </c>
      <c r="E30" s="7">
        <v>7650</v>
      </c>
      <c r="F30" s="3" t="s">
        <v>60</v>
      </c>
      <c r="G30" s="11" t="s">
        <v>80</v>
      </c>
      <c r="H30" s="7">
        <v>7650</v>
      </c>
      <c r="I30" s="11" t="s">
        <v>81</v>
      </c>
    </row>
    <row r="31" spans="1:9" ht="38.25">
      <c r="A31" s="3">
        <f t="shared" si="0"/>
        <v>25</v>
      </c>
      <c r="B31" s="4" t="s">
        <v>71</v>
      </c>
      <c r="C31" s="11">
        <v>140030994</v>
      </c>
      <c r="D31" s="3" t="s">
        <v>72</v>
      </c>
      <c r="E31" s="7">
        <v>10000</v>
      </c>
      <c r="F31" s="3" t="s">
        <v>73</v>
      </c>
      <c r="G31" s="2" t="s">
        <v>103</v>
      </c>
      <c r="H31" s="10">
        <v>10000</v>
      </c>
      <c r="I31" s="10" t="s">
        <v>104</v>
      </c>
    </row>
    <row r="32" spans="1:9" ht="25.5">
      <c r="A32" s="3">
        <f t="shared" si="0"/>
        <v>26</v>
      </c>
      <c r="B32" s="4" t="s">
        <v>83</v>
      </c>
      <c r="C32" s="11">
        <v>150001855</v>
      </c>
      <c r="D32" s="3" t="s">
        <v>84</v>
      </c>
      <c r="E32" s="7">
        <v>2200</v>
      </c>
      <c r="F32" s="3" t="s">
        <v>85</v>
      </c>
      <c r="G32" s="2" t="s">
        <v>142</v>
      </c>
      <c r="H32" s="10">
        <v>2200</v>
      </c>
      <c r="I32" s="10" t="s">
        <v>143</v>
      </c>
    </row>
    <row r="33" spans="1:9" ht="25.5" customHeight="1">
      <c r="A33" s="3">
        <f t="shared" si="0"/>
        <v>27</v>
      </c>
      <c r="B33" s="4" t="s">
        <v>86</v>
      </c>
      <c r="C33" s="11">
        <v>150002563</v>
      </c>
      <c r="D33" s="3" t="s">
        <v>87</v>
      </c>
      <c r="E33" s="7">
        <v>2000</v>
      </c>
      <c r="F33" s="3" t="s">
        <v>88</v>
      </c>
      <c r="G33" s="46" t="s">
        <v>24</v>
      </c>
      <c r="H33" s="47"/>
      <c r="I33" s="48"/>
    </row>
    <row r="34" spans="1:9" ht="27.75" customHeight="1">
      <c r="A34" s="3">
        <f t="shared" si="0"/>
        <v>28</v>
      </c>
      <c r="B34" s="4" t="s">
        <v>89</v>
      </c>
      <c r="C34" s="11">
        <v>150002598</v>
      </c>
      <c r="D34" s="3" t="s">
        <v>90</v>
      </c>
      <c r="E34" s="7">
        <v>18000</v>
      </c>
      <c r="F34" s="3" t="s">
        <v>91</v>
      </c>
      <c r="G34" s="46" t="s">
        <v>23</v>
      </c>
      <c r="H34" s="47"/>
      <c r="I34" s="48"/>
    </row>
    <row r="35" spans="1:9" ht="38.25">
      <c r="A35" s="3">
        <f t="shared" si="0"/>
        <v>29</v>
      </c>
      <c r="B35" s="4" t="s">
        <v>92</v>
      </c>
      <c r="C35" s="11">
        <v>150003085</v>
      </c>
      <c r="D35" s="3" t="s">
        <v>93</v>
      </c>
      <c r="E35" s="7">
        <v>3600</v>
      </c>
      <c r="F35" s="3" t="s">
        <v>94</v>
      </c>
      <c r="G35" s="2" t="s">
        <v>126</v>
      </c>
      <c r="H35" s="10">
        <v>2825</v>
      </c>
      <c r="I35" s="11" t="s">
        <v>127</v>
      </c>
    </row>
    <row r="36" spans="1:9" ht="17.25" customHeight="1">
      <c r="A36" s="3">
        <f t="shared" si="0"/>
        <v>30</v>
      </c>
      <c r="B36" s="4" t="s">
        <v>95</v>
      </c>
      <c r="C36" s="11">
        <v>150003092</v>
      </c>
      <c r="D36" s="3" t="s">
        <v>93</v>
      </c>
      <c r="E36" s="7">
        <v>2850</v>
      </c>
      <c r="F36" s="3" t="s">
        <v>96</v>
      </c>
      <c r="G36" s="46" t="s">
        <v>24</v>
      </c>
      <c r="H36" s="47"/>
      <c r="I36" s="48"/>
    </row>
    <row r="37" spans="1:9" ht="25.5">
      <c r="A37" s="3">
        <f t="shared" si="0"/>
        <v>31</v>
      </c>
      <c r="B37" s="4" t="s">
        <v>97</v>
      </c>
      <c r="C37" s="11">
        <v>150003269</v>
      </c>
      <c r="D37" s="3" t="s">
        <v>98</v>
      </c>
      <c r="E37" s="7">
        <v>9300</v>
      </c>
      <c r="F37" s="3" t="s">
        <v>99</v>
      </c>
      <c r="G37" s="11" t="s">
        <v>117</v>
      </c>
      <c r="H37" s="21">
        <v>9248.5</v>
      </c>
      <c r="I37" s="11" t="s">
        <v>118</v>
      </c>
    </row>
    <row r="38" spans="1:9" ht="38.25">
      <c r="A38" s="3">
        <f t="shared" si="0"/>
        <v>32</v>
      </c>
      <c r="B38" s="4" t="s">
        <v>102</v>
      </c>
      <c r="C38" s="11">
        <v>150003454</v>
      </c>
      <c r="D38" s="3" t="s">
        <v>100</v>
      </c>
      <c r="E38" s="7">
        <v>63500</v>
      </c>
      <c r="F38" s="3" t="s">
        <v>101</v>
      </c>
      <c r="G38" s="11" t="s">
        <v>112</v>
      </c>
      <c r="H38" s="10">
        <v>63150</v>
      </c>
      <c r="I38" s="11" t="s">
        <v>113</v>
      </c>
    </row>
    <row r="39" spans="1:9" ht="38.25">
      <c r="A39" s="3">
        <f t="shared" si="0"/>
        <v>33</v>
      </c>
      <c r="B39" s="4" t="s">
        <v>102</v>
      </c>
      <c r="C39" s="11">
        <v>150004116</v>
      </c>
      <c r="D39" s="3" t="s">
        <v>107</v>
      </c>
      <c r="E39" s="7">
        <v>42500</v>
      </c>
      <c r="F39" s="3" t="s">
        <v>108</v>
      </c>
      <c r="G39" s="11" t="s">
        <v>128</v>
      </c>
      <c r="H39" s="10">
        <v>29300</v>
      </c>
      <c r="I39" s="11" t="s">
        <v>129</v>
      </c>
    </row>
    <row r="40" spans="1:9" ht="38.25">
      <c r="A40" s="3">
        <f t="shared" si="0"/>
        <v>34</v>
      </c>
      <c r="B40" s="4" t="s">
        <v>89</v>
      </c>
      <c r="C40" s="11">
        <v>150004118</v>
      </c>
      <c r="D40" s="3" t="s">
        <v>107</v>
      </c>
      <c r="E40" s="7">
        <v>18000</v>
      </c>
      <c r="F40" s="3" t="s">
        <v>109</v>
      </c>
      <c r="G40" s="11" t="s">
        <v>124</v>
      </c>
      <c r="H40" s="21">
        <v>18000</v>
      </c>
      <c r="I40" s="11" t="s">
        <v>125</v>
      </c>
    </row>
    <row r="41" spans="1:9" ht="25.5">
      <c r="A41" s="3">
        <f t="shared" si="0"/>
        <v>35</v>
      </c>
      <c r="B41" s="4" t="s">
        <v>86</v>
      </c>
      <c r="C41" s="11">
        <v>150004530</v>
      </c>
      <c r="D41" s="3" t="s">
        <v>110</v>
      </c>
      <c r="E41" s="7">
        <v>3700</v>
      </c>
      <c r="F41" s="3" t="s">
        <v>111</v>
      </c>
      <c r="G41" s="2" t="s">
        <v>144</v>
      </c>
      <c r="H41" s="10">
        <v>2800</v>
      </c>
      <c r="I41" s="11" t="s">
        <v>146</v>
      </c>
    </row>
    <row r="42" spans="1:9" ht="25.5">
      <c r="A42" s="3">
        <f t="shared" si="0"/>
        <v>36</v>
      </c>
      <c r="B42" s="4" t="s">
        <v>114</v>
      </c>
      <c r="C42" s="11">
        <v>150005856</v>
      </c>
      <c r="D42" s="3" t="s">
        <v>115</v>
      </c>
      <c r="E42" s="7">
        <v>7900</v>
      </c>
      <c r="F42" s="3" t="s">
        <v>116</v>
      </c>
      <c r="G42" s="2" t="s">
        <v>144</v>
      </c>
      <c r="H42" s="10">
        <v>4499</v>
      </c>
      <c r="I42" s="11" t="s">
        <v>145</v>
      </c>
    </row>
    <row r="43" spans="1:9" ht="25.5">
      <c r="A43" s="3">
        <f t="shared" si="0"/>
        <v>37</v>
      </c>
      <c r="B43" s="4" t="s">
        <v>119</v>
      </c>
      <c r="C43" s="11">
        <v>150006169</v>
      </c>
      <c r="D43" s="3" t="s">
        <v>121</v>
      </c>
      <c r="E43" s="7">
        <v>75000</v>
      </c>
      <c r="F43" s="3" t="s">
        <v>122</v>
      </c>
      <c r="G43" s="2" t="s">
        <v>140</v>
      </c>
      <c r="H43" s="10">
        <v>67998.72</v>
      </c>
      <c r="I43" s="11" t="s">
        <v>141</v>
      </c>
    </row>
    <row r="44" spans="1:9" ht="25.5">
      <c r="A44" s="3">
        <f t="shared" si="0"/>
        <v>38</v>
      </c>
      <c r="B44" s="4" t="s">
        <v>120</v>
      </c>
      <c r="C44" s="11">
        <v>150006174</v>
      </c>
      <c r="D44" s="3" t="s">
        <v>121</v>
      </c>
      <c r="E44" s="7">
        <v>9000</v>
      </c>
      <c r="F44" s="3" t="s">
        <v>123</v>
      </c>
      <c r="G44" s="2" t="s">
        <v>147</v>
      </c>
      <c r="H44" s="10">
        <v>6890</v>
      </c>
      <c r="I44" s="11" t="s">
        <v>148</v>
      </c>
    </row>
    <row r="45" spans="1:9" ht="28.5" customHeight="1">
      <c r="A45" s="3">
        <f t="shared" si="0"/>
        <v>39</v>
      </c>
      <c r="B45" s="4" t="s">
        <v>130</v>
      </c>
      <c r="C45" s="11">
        <v>150006603</v>
      </c>
      <c r="D45" s="3" t="s">
        <v>131</v>
      </c>
      <c r="E45" s="7">
        <v>2900</v>
      </c>
      <c r="F45" s="3" t="s">
        <v>132</v>
      </c>
      <c r="G45" s="2" t="s">
        <v>154</v>
      </c>
      <c r="H45" s="10">
        <v>2900</v>
      </c>
      <c r="I45" s="11" t="s">
        <v>155</v>
      </c>
    </row>
    <row r="46" spans="1:9" ht="18.75" customHeight="1">
      <c r="A46" s="3">
        <f t="shared" si="0"/>
        <v>40</v>
      </c>
      <c r="B46" s="4" t="s">
        <v>95</v>
      </c>
      <c r="C46" s="11">
        <v>150007160</v>
      </c>
      <c r="D46" s="3" t="s">
        <v>133</v>
      </c>
      <c r="E46" s="7">
        <v>2700</v>
      </c>
      <c r="F46" s="3" t="s">
        <v>136</v>
      </c>
      <c r="G46" s="46" t="s">
        <v>23</v>
      </c>
      <c r="H46" s="47"/>
      <c r="I46" s="48"/>
    </row>
    <row r="47" spans="1:9" ht="25.5">
      <c r="A47" s="3">
        <f t="shared" si="0"/>
        <v>41</v>
      </c>
      <c r="B47" s="4" t="s">
        <v>135</v>
      </c>
      <c r="C47" s="11">
        <v>150007162</v>
      </c>
      <c r="D47" s="3" t="s">
        <v>133</v>
      </c>
      <c r="E47" s="7">
        <v>320</v>
      </c>
      <c r="F47" s="3" t="s">
        <v>134</v>
      </c>
      <c r="G47" s="11" t="s">
        <v>154</v>
      </c>
      <c r="H47" s="10">
        <v>320</v>
      </c>
      <c r="I47" s="11" t="s">
        <v>156</v>
      </c>
    </row>
    <row r="48" spans="1:9" ht="25.5">
      <c r="A48" s="3">
        <f t="shared" si="0"/>
        <v>42</v>
      </c>
      <c r="B48" s="4" t="s">
        <v>139</v>
      </c>
      <c r="C48" s="11">
        <v>150007641</v>
      </c>
      <c r="D48" s="3" t="s">
        <v>137</v>
      </c>
      <c r="E48" s="7">
        <v>19000</v>
      </c>
      <c r="F48" s="3" t="s">
        <v>138</v>
      </c>
      <c r="G48" s="11" t="s">
        <v>161</v>
      </c>
      <c r="H48" s="21">
        <v>19000</v>
      </c>
      <c r="I48" s="11" t="s">
        <v>162</v>
      </c>
    </row>
    <row r="49" spans="1:9" ht="25.5">
      <c r="A49" s="3">
        <f t="shared" si="0"/>
        <v>43</v>
      </c>
      <c r="B49" s="4" t="s">
        <v>95</v>
      </c>
      <c r="C49" s="11">
        <v>150008348</v>
      </c>
      <c r="D49" s="3" t="s">
        <v>149</v>
      </c>
      <c r="E49" s="7">
        <v>2700</v>
      </c>
      <c r="F49" s="3" t="s">
        <v>150</v>
      </c>
      <c r="G49" s="11" t="s">
        <v>166</v>
      </c>
      <c r="H49" s="21">
        <v>2700</v>
      </c>
      <c r="I49" s="12" t="s">
        <v>42</v>
      </c>
    </row>
    <row r="50" spans="1:9" ht="61.5" customHeight="1">
      <c r="A50" s="3">
        <f t="shared" si="0"/>
        <v>44</v>
      </c>
      <c r="B50" s="4" t="s">
        <v>153</v>
      </c>
      <c r="C50" s="11">
        <v>150008553</v>
      </c>
      <c r="D50" s="3" t="s">
        <v>151</v>
      </c>
      <c r="E50" s="7">
        <v>36000</v>
      </c>
      <c r="F50" s="3" t="s">
        <v>152</v>
      </c>
      <c r="G50" s="11" t="s">
        <v>163</v>
      </c>
      <c r="H50" s="10">
        <v>36000</v>
      </c>
      <c r="I50" s="11" t="s">
        <v>165</v>
      </c>
    </row>
    <row r="51" spans="1:9" ht="24" customHeight="1">
      <c r="A51" s="3">
        <f t="shared" si="0"/>
        <v>45</v>
      </c>
      <c r="B51" s="4" t="s">
        <v>157</v>
      </c>
      <c r="C51" s="11">
        <v>150009144</v>
      </c>
      <c r="D51" s="3" t="s">
        <v>158</v>
      </c>
      <c r="E51" s="7">
        <v>40000</v>
      </c>
      <c r="F51" s="3" t="s">
        <v>164</v>
      </c>
      <c r="G51" s="28" t="s">
        <v>173</v>
      </c>
      <c r="H51" s="7" t="s">
        <v>174</v>
      </c>
      <c r="I51" s="11" t="s">
        <v>175</v>
      </c>
    </row>
    <row r="52" spans="1:9" ht="30" customHeight="1">
      <c r="A52" s="3">
        <f t="shared" si="0"/>
        <v>46</v>
      </c>
      <c r="B52" s="4" t="s">
        <v>159</v>
      </c>
      <c r="C52" s="11">
        <v>150009216</v>
      </c>
      <c r="D52" s="3" t="s">
        <v>158</v>
      </c>
      <c r="E52" s="7">
        <v>10000</v>
      </c>
      <c r="F52" s="3" t="s">
        <v>160</v>
      </c>
      <c r="G52" s="11" t="s">
        <v>176</v>
      </c>
      <c r="H52" s="10">
        <v>9900</v>
      </c>
      <c r="I52" s="11" t="s">
        <v>179</v>
      </c>
    </row>
    <row r="53" spans="1:9" ht="27.75" customHeight="1">
      <c r="A53" s="3">
        <f t="shared" si="0"/>
        <v>47</v>
      </c>
      <c r="B53" s="4" t="s">
        <v>167</v>
      </c>
      <c r="C53" s="11">
        <v>150011509</v>
      </c>
      <c r="D53" s="3" t="s">
        <v>168</v>
      </c>
      <c r="E53" s="7">
        <v>14000</v>
      </c>
      <c r="F53" s="3" t="s">
        <v>169</v>
      </c>
      <c r="G53" s="11" t="s">
        <v>177</v>
      </c>
      <c r="H53" s="10">
        <v>10998</v>
      </c>
      <c r="I53" s="11" t="s">
        <v>178</v>
      </c>
    </row>
    <row r="54" spans="1:9" ht="38.25">
      <c r="A54" s="3">
        <f t="shared" si="0"/>
        <v>48</v>
      </c>
      <c r="B54" s="4" t="s">
        <v>170</v>
      </c>
      <c r="C54" s="11">
        <v>150012172</v>
      </c>
      <c r="D54" s="3" t="s">
        <v>171</v>
      </c>
      <c r="E54" s="7">
        <v>18000</v>
      </c>
      <c r="F54" s="3" t="s">
        <v>172</v>
      </c>
      <c r="G54" s="11" t="s">
        <v>180</v>
      </c>
      <c r="H54" s="10">
        <v>13986</v>
      </c>
      <c r="I54" s="11" t="s">
        <v>181</v>
      </c>
    </row>
    <row r="55" spans="1:9" ht="32.25" customHeight="1">
      <c r="A55" s="3">
        <f t="shared" si="0"/>
        <v>49</v>
      </c>
      <c r="B55" s="4" t="s">
        <v>182</v>
      </c>
      <c r="C55" s="11">
        <v>150014578</v>
      </c>
      <c r="D55" s="3" t="s">
        <v>183</v>
      </c>
      <c r="E55" s="7">
        <v>17000</v>
      </c>
      <c r="F55" s="3" t="s">
        <v>184</v>
      </c>
      <c r="G55" s="11" t="s">
        <v>204</v>
      </c>
      <c r="H55" s="7">
        <v>15888</v>
      </c>
      <c r="I55" s="11" t="s">
        <v>205</v>
      </c>
    </row>
    <row r="56" spans="1:9" ht="27" customHeight="1">
      <c r="A56" s="3">
        <f t="shared" si="0"/>
        <v>50</v>
      </c>
      <c r="B56" s="4" t="s">
        <v>185</v>
      </c>
      <c r="C56" s="11">
        <v>150014772</v>
      </c>
      <c r="D56" s="3" t="s">
        <v>186</v>
      </c>
      <c r="E56" s="7">
        <v>4100</v>
      </c>
      <c r="F56" s="3" t="s">
        <v>187</v>
      </c>
      <c r="G56" s="11" t="s">
        <v>216</v>
      </c>
      <c r="H56" s="10">
        <v>1410</v>
      </c>
      <c r="I56" s="11" t="s">
        <v>217</v>
      </c>
    </row>
    <row r="57" spans="1:9" ht="38.25">
      <c r="A57" s="3">
        <f t="shared" si="0"/>
        <v>51</v>
      </c>
      <c r="B57" s="4" t="s">
        <v>188</v>
      </c>
      <c r="C57" s="11">
        <v>150014773</v>
      </c>
      <c r="D57" s="3" t="s">
        <v>186</v>
      </c>
      <c r="E57" s="7">
        <v>7600</v>
      </c>
      <c r="F57" s="3" t="s">
        <v>189</v>
      </c>
      <c r="G57" s="28" t="s">
        <v>190</v>
      </c>
      <c r="H57" s="10">
        <v>7488</v>
      </c>
      <c r="I57" s="11" t="s">
        <v>191</v>
      </c>
    </row>
    <row r="58" spans="1:9" ht="25.5">
      <c r="A58" s="3">
        <f t="shared" si="0"/>
        <v>52</v>
      </c>
      <c r="B58" s="4" t="s">
        <v>192</v>
      </c>
      <c r="C58" s="11">
        <v>150017020</v>
      </c>
      <c r="D58" s="3" t="s">
        <v>193</v>
      </c>
      <c r="E58" s="7">
        <v>2350</v>
      </c>
      <c r="F58" s="3" t="s">
        <v>194</v>
      </c>
      <c r="G58" s="28" t="s">
        <v>216</v>
      </c>
      <c r="H58" s="10">
        <v>1908</v>
      </c>
      <c r="I58" s="11" t="s">
        <v>218</v>
      </c>
    </row>
    <row r="59" spans="1:9" ht="12.75">
      <c r="A59" s="3">
        <f t="shared" si="0"/>
        <v>53</v>
      </c>
      <c r="B59" s="4" t="s">
        <v>192</v>
      </c>
      <c r="C59" s="11">
        <v>150017021</v>
      </c>
      <c r="D59" s="3" t="s">
        <v>193</v>
      </c>
      <c r="E59" s="7">
        <v>2250</v>
      </c>
      <c r="F59" s="3" t="s">
        <v>195</v>
      </c>
      <c r="G59" s="46" t="s">
        <v>23</v>
      </c>
      <c r="H59" s="47"/>
      <c r="I59" s="48"/>
    </row>
    <row r="60" spans="1:9" ht="25.5">
      <c r="A60" s="3">
        <f t="shared" si="0"/>
        <v>54</v>
      </c>
      <c r="B60" s="4" t="s">
        <v>196</v>
      </c>
      <c r="C60" s="11">
        <v>150017022</v>
      </c>
      <c r="D60" s="3" t="s">
        <v>193</v>
      </c>
      <c r="E60" s="7">
        <v>1700</v>
      </c>
      <c r="F60" s="3" t="s">
        <v>197</v>
      </c>
      <c r="G60" s="11" t="s">
        <v>221</v>
      </c>
      <c r="H60" s="10">
        <v>1700</v>
      </c>
      <c r="I60" s="11" t="s">
        <v>224</v>
      </c>
    </row>
    <row r="61" spans="1:9" ht="25.5">
      <c r="A61" s="3">
        <f t="shared" si="0"/>
        <v>55</v>
      </c>
      <c r="B61" s="4" t="s">
        <v>198</v>
      </c>
      <c r="C61" s="11">
        <v>150017252</v>
      </c>
      <c r="D61" s="3" t="s">
        <v>199</v>
      </c>
      <c r="E61" s="7">
        <v>13300</v>
      </c>
      <c r="F61" s="44" t="s">
        <v>200</v>
      </c>
      <c r="G61" s="46" t="s">
        <v>24</v>
      </c>
      <c r="H61" s="47"/>
      <c r="I61" s="48"/>
    </row>
    <row r="62" spans="1:9" ht="51">
      <c r="A62" s="3">
        <f t="shared" si="0"/>
        <v>56</v>
      </c>
      <c r="B62" s="4" t="s">
        <v>201</v>
      </c>
      <c r="C62" s="11">
        <v>150017641</v>
      </c>
      <c r="D62" s="3" t="s">
        <v>202</v>
      </c>
      <c r="E62" s="7">
        <v>74000</v>
      </c>
      <c r="F62" s="3" t="s">
        <v>203</v>
      </c>
      <c r="G62" s="11" t="s">
        <v>222</v>
      </c>
      <c r="H62" s="10">
        <v>74000</v>
      </c>
      <c r="I62" s="11" t="s">
        <v>223</v>
      </c>
    </row>
    <row r="63" spans="1:9" ht="42" customHeight="1">
      <c r="A63" s="3">
        <f t="shared" si="0"/>
        <v>57</v>
      </c>
      <c r="B63" s="4" t="s">
        <v>208</v>
      </c>
      <c r="C63" s="11">
        <v>1707</v>
      </c>
      <c r="D63" s="3" t="s">
        <v>202</v>
      </c>
      <c r="E63" s="7" t="s">
        <v>206</v>
      </c>
      <c r="F63" s="3" t="s">
        <v>207</v>
      </c>
      <c r="G63" s="11" t="s">
        <v>219</v>
      </c>
      <c r="H63" s="10">
        <v>12980</v>
      </c>
      <c r="I63" s="11" t="s">
        <v>220</v>
      </c>
    </row>
    <row r="64" spans="1:9" ht="15.75" customHeight="1">
      <c r="A64" s="3">
        <f t="shared" si="0"/>
        <v>58</v>
      </c>
      <c r="B64" s="4" t="s">
        <v>209</v>
      </c>
      <c r="C64" s="11">
        <v>150018159</v>
      </c>
      <c r="D64" s="3" t="s">
        <v>210</v>
      </c>
      <c r="E64" s="7">
        <v>6000</v>
      </c>
      <c r="F64" s="3" t="s">
        <v>211</v>
      </c>
      <c r="G64" s="46" t="s">
        <v>24</v>
      </c>
      <c r="H64" s="47"/>
      <c r="I64" s="48"/>
    </row>
    <row r="65" spans="1:9" ht="25.5">
      <c r="A65" s="3">
        <f t="shared" si="0"/>
        <v>59</v>
      </c>
      <c r="B65" s="4" t="s">
        <v>212</v>
      </c>
      <c r="C65" s="11">
        <v>150018160</v>
      </c>
      <c r="D65" s="3" t="s">
        <v>210</v>
      </c>
      <c r="E65" s="7">
        <v>55800</v>
      </c>
      <c r="F65" s="3" t="s">
        <v>213</v>
      </c>
      <c r="G65" s="11" t="s">
        <v>225</v>
      </c>
      <c r="H65" s="21">
        <v>55800</v>
      </c>
      <c r="I65" s="12" t="s">
        <v>226</v>
      </c>
    </row>
    <row r="66" spans="1:9" ht="25.5">
      <c r="A66" s="3">
        <f t="shared" si="0"/>
        <v>60</v>
      </c>
      <c r="B66" s="4" t="s">
        <v>212</v>
      </c>
      <c r="C66" s="11">
        <v>150018161</v>
      </c>
      <c r="D66" s="3" t="s">
        <v>215</v>
      </c>
      <c r="E66" s="7">
        <v>7500</v>
      </c>
      <c r="F66" s="3" t="s">
        <v>214</v>
      </c>
      <c r="G66" s="11" t="s">
        <v>238</v>
      </c>
      <c r="H66" s="10">
        <v>1999</v>
      </c>
      <c r="I66" s="11" t="s">
        <v>239</v>
      </c>
    </row>
    <row r="67" spans="1:9" ht="19.5" customHeight="1">
      <c r="A67" s="3">
        <f t="shared" si="0"/>
        <v>61</v>
      </c>
      <c r="B67" s="4" t="s">
        <v>209</v>
      </c>
      <c r="C67" s="11">
        <v>150021752</v>
      </c>
      <c r="D67" s="3" t="s">
        <v>227</v>
      </c>
      <c r="E67" s="7">
        <v>6300</v>
      </c>
      <c r="F67" s="3" t="s">
        <v>228</v>
      </c>
      <c r="G67" s="46" t="s">
        <v>24</v>
      </c>
      <c r="H67" s="47"/>
      <c r="I67" s="48"/>
    </row>
    <row r="68" spans="1:9" ht="25.5">
      <c r="A68" s="3">
        <f t="shared" si="0"/>
        <v>62</v>
      </c>
      <c r="B68" s="4" t="s">
        <v>229</v>
      </c>
      <c r="C68" s="11">
        <v>150021755</v>
      </c>
      <c r="D68" s="3" t="s">
        <v>227</v>
      </c>
      <c r="E68" s="7">
        <v>4000</v>
      </c>
      <c r="F68" s="3" t="s">
        <v>230</v>
      </c>
      <c r="G68" s="11" t="s">
        <v>255</v>
      </c>
      <c r="H68" s="21">
        <v>2994</v>
      </c>
      <c r="I68" s="12" t="s">
        <v>217</v>
      </c>
    </row>
    <row r="69" spans="1:9" ht="18.75" customHeight="1">
      <c r="A69" s="3">
        <f t="shared" si="0"/>
        <v>63</v>
      </c>
      <c r="B69" s="4" t="s">
        <v>231</v>
      </c>
      <c r="C69" s="11">
        <v>150021762</v>
      </c>
      <c r="D69" s="3" t="s">
        <v>227</v>
      </c>
      <c r="E69" s="7">
        <v>2600</v>
      </c>
      <c r="F69" s="3" t="s">
        <v>232</v>
      </c>
      <c r="G69" s="46" t="s">
        <v>23</v>
      </c>
      <c r="H69" s="47"/>
      <c r="I69" s="48"/>
    </row>
    <row r="70" spans="1:9" ht="25.5">
      <c r="A70" s="3">
        <f t="shared" si="0"/>
        <v>64</v>
      </c>
      <c r="B70" s="4" t="s">
        <v>11</v>
      </c>
      <c r="C70" s="11">
        <v>150022927</v>
      </c>
      <c r="D70" s="3" t="s">
        <v>233</v>
      </c>
      <c r="E70" s="7">
        <v>1400</v>
      </c>
      <c r="F70" s="3" t="s">
        <v>234</v>
      </c>
      <c r="G70" s="11" t="s">
        <v>248</v>
      </c>
      <c r="H70" s="10">
        <v>1111</v>
      </c>
      <c r="I70" s="11" t="s">
        <v>249</v>
      </c>
    </row>
    <row r="71" spans="1:9" ht="25.5">
      <c r="A71" s="3">
        <f t="shared" si="0"/>
        <v>65</v>
      </c>
      <c r="B71" s="4" t="s">
        <v>235</v>
      </c>
      <c r="C71" s="11">
        <v>150023196</v>
      </c>
      <c r="D71" s="3" t="s">
        <v>236</v>
      </c>
      <c r="E71" s="7">
        <v>42000</v>
      </c>
      <c r="F71" s="3" t="s">
        <v>237</v>
      </c>
      <c r="G71" s="11"/>
      <c r="H71" s="10"/>
      <c r="I71" s="11"/>
    </row>
    <row r="72" spans="1:9" ht="25.5">
      <c r="A72" s="3">
        <f t="shared" si="0"/>
        <v>66</v>
      </c>
      <c r="B72" s="4" t="s">
        <v>198</v>
      </c>
      <c r="C72" s="11">
        <v>150023888</v>
      </c>
      <c r="D72" s="3" t="s">
        <v>240</v>
      </c>
      <c r="E72" s="7">
        <v>10500</v>
      </c>
      <c r="F72" s="3" t="s">
        <v>241</v>
      </c>
      <c r="G72" s="39"/>
      <c r="H72" s="36"/>
      <c r="I72" s="23"/>
    </row>
    <row r="73" spans="1:9" ht="18.75" customHeight="1">
      <c r="A73" s="3">
        <f>1+A72</f>
        <v>67</v>
      </c>
      <c r="B73" s="4" t="s">
        <v>209</v>
      </c>
      <c r="C73" s="11">
        <v>150023889</v>
      </c>
      <c r="D73" s="3" t="s">
        <v>240</v>
      </c>
      <c r="E73" s="7">
        <v>6300</v>
      </c>
      <c r="F73" s="3" t="s">
        <v>242</v>
      </c>
      <c r="G73" s="46" t="s">
        <v>23</v>
      </c>
      <c r="H73" s="47"/>
      <c r="I73" s="48"/>
    </row>
    <row r="74" spans="1:9" ht="25.5">
      <c r="A74" s="3">
        <f>1+A73</f>
        <v>68</v>
      </c>
      <c r="B74" s="4" t="s">
        <v>243</v>
      </c>
      <c r="C74" s="11">
        <v>150023891</v>
      </c>
      <c r="D74" s="3" t="s">
        <v>240</v>
      </c>
      <c r="E74" s="7">
        <v>40000</v>
      </c>
      <c r="F74" s="3" t="s">
        <v>244</v>
      </c>
      <c r="G74" s="46" t="s">
        <v>23</v>
      </c>
      <c r="H74" s="47"/>
      <c r="I74" s="48"/>
    </row>
    <row r="75" spans="1:9" ht="25.5">
      <c r="A75" s="3">
        <f>1+A74</f>
        <v>69</v>
      </c>
      <c r="B75" s="4" t="s">
        <v>245</v>
      </c>
      <c r="C75" s="11">
        <v>150024017</v>
      </c>
      <c r="D75" s="3" t="s">
        <v>246</v>
      </c>
      <c r="E75" s="7">
        <v>680</v>
      </c>
      <c r="F75" s="3" t="s">
        <v>247</v>
      </c>
      <c r="G75" s="11" t="s">
        <v>256</v>
      </c>
      <c r="H75" s="10">
        <v>630</v>
      </c>
      <c r="I75" s="11" t="s">
        <v>257</v>
      </c>
    </row>
    <row r="76" spans="1:9" ht="25.5">
      <c r="A76" s="3">
        <f>1+A75</f>
        <v>70</v>
      </c>
      <c r="B76" s="4" t="s">
        <v>250</v>
      </c>
      <c r="C76" s="11">
        <v>150024443</v>
      </c>
      <c r="D76" s="3" t="s">
        <v>251</v>
      </c>
      <c r="E76" s="7">
        <v>1650</v>
      </c>
      <c r="F76" s="3" t="s">
        <v>252</v>
      </c>
      <c r="G76" s="11" t="s">
        <v>258</v>
      </c>
      <c r="H76" s="10">
        <v>1650</v>
      </c>
      <c r="I76" s="11"/>
    </row>
    <row r="77" spans="1:9" ht="25.5">
      <c r="A77" s="3">
        <f>1+A76</f>
        <v>71</v>
      </c>
      <c r="B77" s="4" t="s">
        <v>243</v>
      </c>
      <c r="C77" s="11">
        <v>150024577</v>
      </c>
      <c r="D77" s="3" t="s">
        <v>253</v>
      </c>
      <c r="E77" s="7">
        <v>40000</v>
      </c>
      <c r="F77" s="3" t="s">
        <v>254</v>
      </c>
      <c r="G77" s="11"/>
      <c r="H77" s="10"/>
      <c r="I77" s="11"/>
    </row>
  </sheetData>
  <sheetProtection/>
  <mergeCells count="25">
    <mergeCell ref="G74:I74"/>
    <mergeCell ref="G73:I73"/>
    <mergeCell ref="H4:I4"/>
    <mergeCell ref="G4:G5"/>
    <mergeCell ref="G14:I14"/>
    <mergeCell ref="G34:I34"/>
    <mergeCell ref="G10:I10"/>
    <mergeCell ref="G69:I69"/>
    <mergeCell ref="G64:I64"/>
    <mergeCell ref="G9:I9"/>
    <mergeCell ref="G33:I33"/>
    <mergeCell ref="G11:I11"/>
    <mergeCell ref="G36:I36"/>
    <mergeCell ref="G46:I46"/>
    <mergeCell ref="G59:I59"/>
    <mergeCell ref="A2:J2"/>
    <mergeCell ref="G61:I61"/>
    <mergeCell ref="G67:I67"/>
    <mergeCell ref="A4:A5"/>
    <mergeCell ref="B4:B5"/>
    <mergeCell ref="C4:D4"/>
    <mergeCell ref="E4:E5"/>
    <mergeCell ref="F4:F5"/>
    <mergeCell ref="G12:I12"/>
    <mergeCell ref="G25:I2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Zurab Gongadze</dc:creator>
  <cp:keywords/>
  <dc:description/>
  <cp:lastModifiedBy>Zurab Gongadze</cp:lastModifiedBy>
  <cp:lastPrinted>2012-12-24T09:39:49Z</cp:lastPrinted>
  <dcterms:created xsi:type="dcterms:W3CDTF">2006-01-26T07:34:00Z</dcterms:created>
  <dcterms:modified xsi:type="dcterms:W3CDTF">2015-09-30T05:32:56Z</dcterms:modified>
  <cp:category/>
  <cp:version/>
  <cp:contentType/>
  <cp:contentStatus/>
</cp:coreProperties>
</file>