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985" windowWidth="11340" windowHeight="1170" activeTab="0"/>
  </bookViews>
  <sheets>
    <sheet name="INFO" sheetId="1" r:id="rId1"/>
  </sheets>
  <definedNames/>
  <calcPr fullCalcOnLoad="1"/>
</workbook>
</file>

<file path=xl/sharedStrings.xml><?xml version="1.0" encoding="utf-8"?>
<sst xmlns="http://schemas.openxmlformats.org/spreadsheetml/2006/main" count="291" uniqueCount="222">
  <si>
    <t>#</t>
  </si>
  <si>
    <t>გამოქვეყნება</t>
  </si>
  <si>
    <t>N</t>
  </si>
  <si>
    <t>შედეგი</t>
  </si>
  <si>
    <t>სავარაუდო ღირებულება</t>
  </si>
  <si>
    <t>განცხადება</t>
  </si>
  <si>
    <t>ხელშეკრულება</t>
  </si>
  <si>
    <t>ფასი</t>
  </si>
  <si>
    <t>კონტრაგენტი</t>
  </si>
  <si>
    <t>დასახელება</t>
  </si>
  <si>
    <t>წინადადების მიღება</t>
  </si>
  <si>
    <t>ერთჯერადი ჭიქები</t>
  </si>
  <si>
    <t>02.12.15</t>
  </si>
  <si>
    <t>08.12.15 12:30</t>
  </si>
  <si>
    <t>განცხადებები პრესაში</t>
  </si>
  <si>
    <t>08.12.15 13:00</t>
  </si>
  <si>
    <t>საკანცელარიო - 1</t>
  </si>
  <si>
    <t>08.12.15 14:30</t>
  </si>
  <si>
    <t>საკანცელარიო  (ბაინდერები)</t>
  </si>
  <si>
    <t>08.12.15 12:00</t>
  </si>
  <si>
    <t>სავიზიტო ბარათები</t>
  </si>
  <si>
    <t>08.12.15 15:00</t>
  </si>
  <si>
    <t>ფულის მუზეუმის ვებ-გვერდის ტექნიკური მხარდაჭერა</t>
  </si>
  <si>
    <t>04.12.15</t>
  </si>
  <si>
    <t>25.12.15 12:00</t>
  </si>
  <si>
    <t>25.12.15 12:30</t>
  </si>
  <si>
    <t>სამართლებრივი აქტების საინფორმაციო-საძიებო სისტემით სარგებლობა</t>
  </si>
  <si>
    <t>ქონების დაზღვევა</t>
  </si>
  <si>
    <t>10.12.15 15:00</t>
  </si>
  <si>
    <t>ელექტრონული ხელმოწერის დანერგვა</t>
  </si>
  <si>
    <t>07.12.15</t>
  </si>
  <si>
    <t>11.12.15 12:00</t>
  </si>
  <si>
    <t>ავტოტექმომხახურება</t>
  </si>
  <si>
    <t>10.12.15</t>
  </si>
  <si>
    <t>16.12.15 17:00</t>
  </si>
  <si>
    <t>ტენდერი არ შედგა</t>
  </si>
  <si>
    <t>სებ-ის გამოცემების ბეჭდვა და ადგილზე მიწოდება</t>
  </si>
  <si>
    <t>14.12.15</t>
  </si>
  <si>
    <t>18.12.15 13:00</t>
  </si>
  <si>
    <t>18.12.15 13:30</t>
  </si>
  <si>
    <t>ლიფტების ტექ. მომსახურება</t>
  </si>
  <si>
    <t>18.12.15 15:00</t>
  </si>
  <si>
    <t xml:space="preserve">ხელშკრულება დაიდო: 15.12.2015 </t>
  </si>
  <si>
    <t>შპს "საქართველოს პლასტიკური წარმოება"</t>
  </si>
  <si>
    <t>შპს "თანადგომა-1 გაზეთ საქართველოს რესპუბლიკის გამომცემლობა"</t>
  </si>
  <si>
    <t>17.12.15</t>
  </si>
  <si>
    <t>23.12.15 13:00</t>
  </si>
  <si>
    <t xml:space="preserve">FortiGate Virtual Appliance FG-VM02 პროგრამული უზრუნველყოფის გაფართოების მიზნით დამატებითი FortiAnalyzer - ინსტრუმენტის შესყიდვა </t>
  </si>
  <si>
    <t>პოსტერ-კალენდარის ბეჭდვა</t>
  </si>
  <si>
    <t>ავტოტექმომხახურება (ზეთები და ფილტრები)</t>
  </si>
  <si>
    <t>ხელშკრულება დაიდო: 17.12.2015</t>
  </si>
  <si>
    <t>შპს "ჯეოესემი"</t>
  </si>
  <si>
    <t>შპს "printer.ge"</t>
  </si>
  <si>
    <t>შპს "დეკორი"</t>
  </si>
  <si>
    <t>18.12.15</t>
  </si>
  <si>
    <t>მანქანების რეცხვა</t>
  </si>
  <si>
    <t>24.12.15 12:00</t>
  </si>
  <si>
    <t>საფოსტო-საკურიერო მომსახურება</t>
  </si>
  <si>
    <t>24.12.15 13:00</t>
  </si>
  <si>
    <t>მედიამონიტორინგი და ახალი ამბების სააგენტოების მომსახურება</t>
  </si>
  <si>
    <t>24.12.15 15:00</t>
  </si>
  <si>
    <t>ხელშკრულება დაიდო: 23.12.2015</t>
  </si>
  <si>
    <t>შპს "სადაზღვევო კომპანის უნისონი"</t>
  </si>
  <si>
    <t>ფ/პ ნანა ენუქიძე</t>
  </si>
  <si>
    <t>ხელშკრულება დაიდო: 29.12.2015</t>
  </si>
  <si>
    <t>შპს "კოლორპაკი"</t>
  </si>
  <si>
    <t>29.12.15</t>
  </si>
  <si>
    <t>05.01.16 12:30</t>
  </si>
  <si>
    <t>ხელშკრულება დაიდო: 31.12.2015</t>
  </si>
  <si>
    <t>შპს "ტოპ არტი"</t>
  </si>
  <si>
    <t>სატელევიზიო რეკლამა</t>
  </si>
  <si>
    <t>31.12.15</t>
  </si>
  <si>
    <t>21.01.16 12:00</t>
  </si>
  <si>
    <t>06.01.16</t>
  </si>
  <si>
    <t>მკაცრი აუტენტიფიკაციის პროგრამული პაკეტი</t>
  </si>
  <si>
    <t>27.01.16 12:30</t>
  </si>
  <si>
    <t>13.01.16 16:30</t>
  </si>
  <si>
    <t xml:space="preserve">ხელშკრულება დაიდო: 05.01.16 </t>
  </si>
  <si>
    <t xml:space="preserve">ხელშკრულება დაიდო: 31.12.15 </t>
  </si>
  <si>
    <t>შპს "პროსერვისი"</t>
  </si>
  <si>
    <t>შპს "ქართული პროგრამული სისტემები"</t>
  </si>
  <si>
    <t>შპს "ჰაი-ტექ სოლუშენი"</t>
  </si>
  <si>
    <t xml:space="preserve">ხელშკრულება დაიდო: 04.01.16 </t>
  </si>
  <si>
    <t>შპს "ტორნადო+"</t>
  </si>
  <si>
    <t>ხელშკრულება დაიდო: 31.12.15</t>
  </si>
  <si>
    <t>შპს "არამექს ჯორჯია"</t>
  </si>
  <si>
    <t>შპს "აიფიემ კვლევები"</t>
  </si>
  <si>
    <t>შპს "სენა"</t>
  </si>
  <si>
    <t>მანქანების ტექ. მომსახურება (ზეთები, ფილტრები)</t>
  </si>
  <si>
    <t xml:space="preserve">ხელშკრულება დაიდო: 29.01.16 </t>
  </si>
  <si>
    <t>შპს "ბეთერ ფლაი"</t>
  </si>
  <si>
    <t xml:space="preserve">ხელშკრულება დაიდო: 20.01.16 </t>
  </si>
  <si>
    <t>შპს "ვექტორი"</t>
  </si>
  <si>
    <t>VoIP ტელეფონრბის (ლიცენზიების ჩათვლით) შესყიდვა</t>
  </si>
  <si>
    <t>02.02.16</t>
  </si>
  <si>
    <t>08.02.16 12:30</t>
  </si>
  <si>
    <t>ქსელური აპარატურის და სატელეფონო სისტემის საგარანტიო და სერვის მომსახურება</t>
  </si>
  <si>
    <t>24.02.16 13:00</t>
  </si>
  <si>
    <t>პორტაბელური კომპიუტერები</t>
  </si>
  <si>
    <t>03.02.16</t>
  </si>
  <si>
    <t>25.02.16 13:00</t>
  </si>
  <si>
    <t>მაგიდის კომპიუტერები</t>
  </si>
  <si>
    <t>25.02.16 13:30</t>
  </si>
  <si>
    <t>25.02.16 14:00</t>
  </si>
  <si>
    <t>თრეინინგი</t>
  </si>
  <si>
    <t>05.02.16</t>
  </si>
  <si>
    <t>11.02.16 13:00</t>
  </si>
  <si>
    <t>სარეკლამო-საინფორმაციო ბუკლეტები</t>
  </si>
  <si>
    <t>11.02.16 13:30</t>
  </si>
  <si>
    <t xml:space="preserve">ხელშკრულება დაიდო:  28.01.2016 </t>
  </si>
  <si>
    <t>შპს "სენა მოტორსი"</t>
  </si>
  <si>
    <t>ბორდმარკერის დაფები</t>
  </si>
  <si>
    <t>11.02.16</t>
  </si>
  <si>
    <t>17.02.16 13:30</t>
  </si>
  <si>
    <t>რედაქტირება-კორექტირება</t>
  </si>
  <si>
    <t>18.02.16</t>
  </si>
  <si>
    <t>24.02.16 15:00</t>
  </si>
  <si>
    <t>ტენდერი შეწყდა</t>
  </si>
  <si>
    <t xml:space="preserve">ხელშკრულება დაიდო:  23.02.2016 </t>
  </si>
  <si>
    <t xml:space="preserve">ხელშკრულება დაიდო:  10.02.16 </t>
  </si>
  <si>
    <t>შპს "ენ ჯი თი გრუპ"</t>
  </si>
  <si>
    <t xml:space="preserve">ხელშკრულება დაიდო:  29.02.2016 </t>
  </si>
  <si>
    <t>ფ/პ ენდრიუ ჰარგრივსი</t>
  </si>
  <si>
    <t>ხელშკრულება დაიდო:  07.03.16</t>
  </si>
  <si>
    <t>შპს "ევრო ოფისი"</t>
  </si>
  <si>
    <t>გათბობის სისტემის რეკონსტრუქცია</t>
  </si>
  <si>
    <t>10.03.16</t>
  </si>
  <si>
    <t>17.03.16 12:00</t>
  </si>
  <si>
    <t>უწყვეტი კვების წყარო</t>
  </si>
  <si>
    <t>11.03.16</t>
  </si>
  <si>
    <t>17.03.16 13:30</t>
  </si>
  <si>
    <t>ტელევიზორები</t>
  </si>
  <si>
    <t>17.03.16 13:00</t>
  </si>
  <si>
    <t>პროექტორები</t>
  </si>
  <si>
    <t>17.03.16 14:00</t>
  </si>
  <si>
    <t>კარტრიჯების დამუხტვა-აღდგენა</t>
  </si>
  <si>
    <t>ხელშკრულება დაიდო:  02.03.16</t>
  </si>
  <si>
    <t>შპს "გრინ პროჯექტი"</t>
  </si>
  <si>
    <t>ხელშკრულება დაიდო:  02.03.17</t>
  </si>
  <si>
    <t>04.04.16 14:00</t>
  </si>
  <si>
    <t>22.03.16</t>
  </si>
  <si>
    <t>01.04.16 12:30</t>
  </si>
  <si>
    <t>29.03.16 12:00</t>
  </si>
  <si>
    <t>სატრეინინგო მომსახურება</t>
  </si>
  <si>
    <t>24.03.16</t>
  </si>
  <si>
    <t>30.03.16 13:00</t>
  </si>
  <si>
    <t>მაგნიტურდისკიანი მეხსიერების ბლოკები</t>
  </si>
  <si>
    <t>25.03.16</t>
  </si>
  <si>
    <t>15.04.46 13:00</t>
  </si>
  <si>
    <t>ხელშკრულება დაიდო:  21.03.16</t>
  </si>
  <si>
    <t>შპს "ალტა"</t>
  </si>
  <si>
    <t>შპს "დელტა კომმი"</t>
  </si>
  <si>
    <t>ფულის შესაფუთი ცელოფანის პარკები</t>
  </si>
  <si>
    <t>29.03.16</t>
  </si>
  <si>
    <t>04.04.16 12:00</t>
  </si>
  <si>
    <t>30.03.16</t>
  </si>
  <si>
    <t>შიფრაციის პროგრამული უზრუნველყოფა</t>
  </si>
  <si>
    <t>20.04.16 13:00</t>
  </si>
  <si>
    <t>ხელშკრულება დაიდო:  30.03.16</t>
  </si>
  <si>
    <t>შპს "Sky Group"</t>
  </si>
  <si>
    <t>05.04.16</t>
  </si>
  <si>
    <t>26.04.16 13:00</t>
  </si>
  <si>
    <t>ხელშკრულება დაიდო:  07.04.16</t>
  </si>
  <si>
    <t>შპს "GS"</t>
  </si>
  <si>
    <t>ხელშკრულება დაიდო:  05.04.17</t>
  </si>
  <si>
    <t>ხელშკრულება დაიდო:  06.04.16</t>
  </si>
  <si>
    <t>12.04.16</t>
  </si>
  <si>
    <t>18.04.16 12:00</t>
  </si>
  <si>
    <t>18.04.16 12:30</t>
  </si>
  <si>
    <t>ფულის გათეთრების რისკის მატარებელი პირების საძიებო პროგრამული უსრუნველყოფა</t>
  </si>
  <si>
    <t>03.05.16 13:00</t>
  </si>
  <si>
    <t>"ფრაისვოტერჰაუსკუპერს ცენტრალური აზია და კავკასია ბი.ვი.-ს ფილიალი საქართველოში</t>
  </si>
  <si>
    <t>ხელშკრულება დაიდო:  14.04.16</t>
  </si>
  <si>
    <t>შპს "მერფა"</t>
  </si>
  <si>
    <t>ხელშკრულება დაიდო:  15.04.16</t>
  </si>
  <si>
    <t>შპს "ორიენტ ლოჯიკი"</t>
  </si>
  <si>
    <t>შპს "ესაბი"</t>
  </si>
  <si>
    <t>ლაზერული პრინტერები</t>
  </si>
  <si>
    <t>22.04.16</t>
  </si>
  <si>
    <t>13.05.16 16:00</t>
  </si>
  <si>
    <t>შრედერები</t>
  </si>
  <si>
    <t>20.04.16</t>
  </si>
  <si>
    <t>26.04.16 13:30</t>
  </si>
  <si>
    <t>ფერადი პრინტერები</t>
  </si>
  <si>
    <t>25.04.16</t>
  </si>
  <si>
    <t>17.05.16 13:00</t>
  </si>
  <si>
    <t>აუზების რეკონსტრუქცია</t>
  </si>
  <si>
    <t>27.04.16</t>
  </si>
  <si>
    <t>18.05.16 12:30</t>
  </si>
  <si>
    <t>ხელშკრულება დაიდო:  04.05.16</t>
  </si>
  <si>
    <t>შპს "ოფის მიქსი"</t>
  </si>
  <si>
    <t>ხელშკრულება დაიდო:  11.05.16</t>
  </si>
  <si>
    <t>შპს "აპექსი გრუპი"</t>
  </si>
  <si>
    <t>შპს "ISSP Georgia"</t>
  </si>
  <si>
    <t>შპს "აი თი ნოლიჯი"</t>
  </si>
  <si>
    <t>საკოლექციო ბანკნოტების ჩასადები კონვერტები</t>
  </si>
  <si>
    <t>17.05.16</t>
  </si>
  <si>
    <t>23.05.16 13:30</t>
  </si>
  <si>
    <t>ხელშკრულება დაიდო:  17.05.16</t>
  </si>
  <si>
    <t>შპს "ჯი-ბი-თი-სი"</t>
  </si>
  <si>
    <t>ხელშკრულება დაიდო:  18.05.16</t>
  </si>
  <si>
    <t>ქონების შეფასება</t>
  </si>
  <si>
    <t>25.05.16</t>
  </si>
  <si>
    <t>01.06.16 12:00</t>
  </si>
  <si>
    <t>საინფორმაციო ბროშურები</t>
  </si>
  <si>
    <t>27.05.16</t>
  </si>
  <si>
    <t>02.06.16 12:30</t>
  </si>
  <si>
    <t>ხელშეკრულება დაიდო 24.05.16-ში</t>
  </si>
  <si>
    <t>შპს "ულტრა"</t>
  </si>
  <si>
    <t>03.06.16</t>
  </si>
  <si>
    <t>06.06.16 12:00</t>
  </si>
  <si>
    <t>ხელშეკრულება დაიდო 06.06.16</t>
  </si>
  <si>
    <t>შპს "ფაუნტეინ ჯორჯია"</t>
  </si>
  <si>
    <t>ხელშეკრულება დაიდო 07.06.16</t>
  </si>
  <si>
    <t>ხელშეკრულება დაიდო 07.06.17</t>
  </si>
  <si>
    <t>13.06.16</t>
  </si>
  <si>
    <t>17.06.16 12:00</t>
  </si>
  <si>
    <t>ხელშეკრულება დაიდო 17.06.16</t>
  </si>
  <si>
    <t>შპს "რიალ აუდიტი"</t>
  </si>
  <si>
    <t>ხელშეკრულება დაიდო 24.06.16</t>
  </si>
  <si>
    <t>შპს "გამომცემლობა სამშობლო"</t>
  </si>
  <si>
    <t>ინფორმაცია ჩატარებული ტენდერების შესახებ, 2016 წელი, მე-2 კვარტალი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</si>
</sst>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h:mm:ss\ AM/PM"/>
    <numFmt numFmtId="177" formatCode="[$-409]dddd\,\ mmmm\ dd\,\ yyyy"/>
    <numFmt numFmtId="178" formatCode="??/??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Sylfaen"/>
      <family val="1"/>
    </font>
    <font>
      <b/>
      <sz val="9"/>
      <name val="Sylfaen"/>
      <family val="1"/>
    </font>
    <font>
      <b/>
      <sz val="10"/>
      <name val="Sylfaen"/>
      <family val="1"/>
    </font>
    <font>
      <sz val="8"/>
      <name val="Sylfaen"/>
      <family val="1"/>
    </font>
    <font>
      <sz val="11"/>
      <color indexed="8"/>
      <name val="Calibri"/>
      <family val="2"/>
    </font>
    <font>
      <b/>
      <sz val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3" fontId="4" fillId="0" borderId="0" xfId="42" applyFont="1" applyAlignment="1">
      <alignment horizontal="right" vertical="center" wrapText="1"/>
    </xf>
    <xf numFmtId="43" fontId="4" fillId="0" borderId="10" xfId="42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43" fontId="7" fillId="0" borderId="0" xfId="42" applyFont="1" applyAlignment="1">
      <alignment horizontal="right" vertical="center" wrapText="1"/>
    </xf>
    <xf numFmtId="43" fontId="7" fillId="0" borderId="10" xfId="42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3" fontId="9" fillId="33" borderId="11" xfId="42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3" fontId="4" fillId="0" borderId="0" xfId="42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43" fontId="7" fillId="0" borderId="0" xfId="42" applyFont="1" applyFill="1" applyAlignment="1">
      <alignment horizontal="right" vertical="center" wrapText="1"/>
    </xf>
    <xf numFmtId="43" fontId="4" fillId="0" borderId="10" xfId="42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 wrapText="1"/>
    </xf>
    <xf numFmtId="20" fontId="4" fillId="0" borderId="10" xfId="0" applyNumberFormat="1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5" fillId="33" borderId="14" xfId="42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right" vertical="center" wrapText="1"/>
    </xf>
    <xf numFmtId="0" fontId="9" fillId="33" borderId="14" xfId="42" applyNumberFormat="1" applyFont="1" applyFill="1" applyBorder="1" applyAlignment="1">
      <alignment horizontal="center" vertical="center" wrapText="1"/>
    </xf>
    <xf numFmtId="43" fontId="4" fillId="0" borderId="10" xfId="42" applyFont="1" applyFill="1" applyBorder="1" applyAlignment="1">
      <alignment horizontal="center" vertical="center" wrapText="1"/>
    </xf>
    <xf numFmtId="20" fontId="4" fillId="0" borderId="10" xfId="0" applyNumberFormat="1" applyFont="1" applyFill="1" applyBorder="1" applyAlignment="1">
      <alignment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43" fontId="9" fillId="33" borderId="14" xfId="42" applyFont="1" applyFill="1" applyBorder="1" applyAlignment="1">
      <alignment horizontal="center" vertical="center" wrapText="1"/>
    </xf>
    <xf numFmtId="43" fontId="9" fillId="33" borderId="19" xfId="42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5"/>
  <sheetViews>
    <sheetView tabSelected="1" zoomScalePageLayoutView="0" workbookViewId="0" topLeftCell="A1">
      <pane ySplit="6" topLeftCell="A52" activePane="bottomLeft" state="frozen"/>
      <selection pane="topLeft" activeCell="A1" sqref="A1"/>
      <selection pane="bottomLeft" activeCell="D71" sqref="D71"/>
    </sheetView>
  </sheetViews>
  <sheetFormatPr defaultColWidth="9.140625" defaultRowHeight="12.75"/>
  <cols>
    <col min="1" max="1" width="4.28125" style="12" customWidth="1"/>
    <col min="2" max="2" width="35.7109375" style="4" customWidth="1"/>
    <col min="3" max="3" width="11.7109375" style="7" customWidth="1"/>
    <col min="4" max="4" width="11.28125" style="12" customWidth="1"/>
    <col min="5" max="5" width="12.28125" style="5" customWidth="1"/>
    <col min="6" max="6" width="15.57421875" style="12" customWidth="1"/>
    <col min="7" max="7" width="22.57421875" style="7" customWidth="1"/>
    <col min="8" max="8" width="11.8515625" style="8" customWidth="1"/>
    <col min="9" max="9" width="25.140625" style="7" customWidth="1"/>
    <col min="10" max="16384" width="9.140625" style="1" customWidth="1"/>
  </cols>
  <sheetData>
    <row r="2" spans="2:9" ht="12.75" customHeight="1">
      <c r="B2" s="46" t="s">
        <v>221</v>
      </c>
      <c r="C2" s="46"/>
      <c r="D2" s="46"/>
      <c r="E2" s="46"/>
      <c r="F2" s="46"/>
      <c r="G2" s="46"/>
      <c r="H2" s="46"/>
      <c r="I2" s="46"/>
    </row>
    <row r="3" ht="13.5" thickBot="1"/>
    <row r="4" spans="1:9" ht="19.5" customHeight="1">
      <c r="A4" s="34" t="s">
        <v>0</v>
      </c>
      <c r="B4" s="36" t="s">
        <v>9</v>
      </c>
      <c r="C4" s="36" t="s">
        <v>5</v>
      </c>
      <c r="D4" s="36"/>
      <c r="E4" s="38" t="s">
        <v>4</v>
      </c>
      <c r="F4" s="40" t="s">
        <v>10</v>
      </c>
      <c r="G4" s="40" t="s">
        <v>3</v>
      </c>
      <c r="H4" s="36" t="s">
        <v>6</v>
      </c>
      <c r="I4" s="45"/>
    </row>
    <row r="5" spans="1:9" ht="34.5" customHeight="1" thickBot="1">
      <c r="A5" s="35"/>
      <c r="B5" s="37"/>
      <c r="C5" s="23" t="s">
        <v>2</v>
      </c>
      <c r="D5" s="21" t="s">
        <v>1</v>
      </c>
      <c r="E5" s="39"/>
      <c r="F5" s="41"/>
      <c r="G5" s="41"/>
      <c r="H5" s="13" t="s">
        <v>7</v>
      </c>
      <c r="I5" s="14" t="s">
        <v>8</v>
      </c>
    </row>
    <row r="6" spans="1:9" ht="12.75">
      <c r="A6" s="24">
        <v>1</v>
      </c>
      <c r="B6" s="25">
        <v>2</v>
      </c>
      <c r="C6" s="26">
        <v>3</v>
      </c>
      <c r="D6" s="25">
        <v>4</v>
      </c>
      <c r="E6" s="27">
        <v>5</v>
      </c>
      <c r="F6" s="28">
        <v>6</v>
      </c>
      <c r="G6" s="28">
        <v>7</v>
      </c>
      <c r="H6" s="31">
        <v>8</v>
      </c>
      <c r="I6" s="29">
        <v>9</v>
      </c>
    </row>
    <row r="7" spans="1:9" ht="25.5">
      <c r="A7" s="2">
        <v>1</v>
      </c>
      <c r="B7" s="3" t="s">
        <v>11</v>
      </c>
      <c r="C7" s="10">
        <v>150032395</v>
      </c>
      <c r="D7" s="2" t="s">
        <v>12</v>
      </c>
      <c r="E7" s="6">
        <v>4000</v>
      </c>
      <c r="F7" s="2" t="s">
        <v>13</v>
      </c>
      <c r="G7" s="10" t="s">
        <v>42</v>
      </c>
      <c r="H7" s="20">
        <v>3695</v>
      </c>
      <c r="I7" s="10" t="s">
        <v>43</v>
      </c>
    </row>
    <row r="8" spans="1:9" ht="38.25">
      <c r="A8" s="2">
        <f>1+A7</f>
        <v>2</v>
      </c>
      <c r="B8" s="3" t="s">
        <v>14</v>
      </c>
      <c r="C8" s="10">
        <v>150032399</v>
      </c>
      <c r="D8" s="2" t="s">
        <v>12</v>
      </c>
      <c r="E8" s="6">
        <v>3000</v>
      </c>
      <c r="F8" s="2" t="s">
        <v>15</v>
      </c>
      <c r="G8" s="10" t="s">
        <v>42</v>
      </c>
      <c r="H8" s="20">
        <v>3000</v>
      </c>
      <c r="I8" s="10" t="s">
        <v>44</v>
      </c>
    </row>
    <row r="9" spans="1:9" ht="25.5">
      <c r="A9" s="2">
        <f aca="true" t="shared" si="0" ref="A9:A64">1+A8</f>
        <v>3</v>
      </c>
      <c r="B9" s="3" t="s">
        <v>16</v>
      </c>
      <c r="C9" s="10">
        <v>150032403</v>
      </c>
      <c r="D9" s="2" t="s">
        <v>12</v>
      </c>
      <c r="E9" s="6">
        <v>6200</v>
      </c>
      <c r="F9" s="2" t="s">
        <v>17</v>
      </c>
      <c r="G9" s="10" t="s">
        <v>50</v>
      </c>
      <c r="H9" s="20">
        <v>3584</v>
      </c>
      <c r="I9" s="10" t="s">
        <v>51</v>
      </c>
    </row>
    <row r="10" spans="1:9" ht="25.5">
      <c r="A10" s="2">
        <f t="shared" si="0"/>
        <v>4</v>
      </c>
      <c r="B10" s="3" t="s">
        <v>18</v>
      </c>
      <c r="C10" s="10">
        <v>150032406</v>
      </c>
      <c r="D10" s="2" t="s">
        <v>12</v>
      </c>
      <c r="E10" s="6">
        <v>4800</v>
      </c>
      <c r="F10" s="2" t="s">
        <v>19</v>
      </c>
      <c r="G10" s="10" t="s">
        <v>50</v>
      </c>
      <c r="H10" s="20">
        <v>1500</v>
      </c>
      <c r="I10" s="10" t="s">
        <v>52</v>
      </c>
    </row>
    <row r="11" spans="1:9" ht="25.5">
      <c r="A11" s="2">
        <f t="shared" si="0"/>
        <v>5</v>
      </c>
      <c r="B11" s="3" t="s">
        <v>20</v>
      </c>
      <c r="C11" s="10">
        <v>150032407</v>
      </c>
      <c r="D11" s="2" t="s">
        <v>12</v>
      </c>
      <c r="E11" s="6">
        <v>1500</v>
      </c>
      <c r="F11" s="2" t="s">
        <v>21</v>
      </c>
      <c r="G11" s="10" t="s">
        <v>50</v>
      </c>
      <c r="H11" s="20">
        <v>2813</v>
      </c>
      <c r="I11" s="10" t="s">
        <v>53</v>
      </c>
    </row>
    <row r="12" spans="1:9" ht="25.5">
      <c r="A12" s="2">
        <f t="shared" si="0"/>
        <v>6</v>
      </c>
      <c r="B12" s="3" t="s">
        <v>22</v>
      </c>
      <c r="C12" s="30">
        <v>150032845</v>
      </c>
      <c r="D12" s="2" t="s">
        <v>23</v>
      </c>
      <c r="E12" s="6">
        <v>4800</v>
      </c>
      <c r="F12" s="2" t="s">
        <v>24</v>
      </c>
      <c r="G12" s="10" t="s">
        <v>77</v>
      </c>
      <c r="H12" s="20">
        <v>4760</v>
      </c>
      <c r="I12" s="10" t="s">
        <v>79</v>
      </c>
    </row>
    <row r="13" spans="1:9" ht="25.5">
      <c r="A13" s="2">
        <f t="shared" si="0"/>
        <v>7</v>
      </c>
      <c r="B13" s="3" t="s">
        <v>26</v>
      </c>
      <c r="C13" s="30">
        <v>150032846</v>
      </c>
      <c r="D13" s="2" t="s">
        <v>23</v>
      </c>
      <c r="E13" s="6">
        <v>1160</v>
      </c>
      <c r="F13" s="2" t="s">
        <v>25</v>
      </c>
      <c r="G13" s="10" t="s">
        <v>78</v>
      </c>
      <c r="H13" s="9">
        <v>1150</v>
      </c>
      <c r="I13" s="10" t="s">
        <v>80</v>
      </c>
    </row>
    <row r="14" spans="1:9" ht="25.5">
      <c r="A14" s="2">
        <f t="shared" si="0"/>
        <v>8</v>
      </c>
      <c r="B14" s="3" t="s">
        <v>27</v>
      </c>
      <c r="C14" s="30">
        <v>150032936</v>
      </c>
      <c r="D14" s="2" t="s">
        <v>23</v>
      </c>
      <c r="E14" s="6">
        <v>56000</v>
      </c>
      <c r="F14" s="2" t="s">
        <v>28</v>
      </c>
      <c r="G14" s="10" t="s">
        <v>61</v>
      </c>
      <c r="H14" s="20">
        <v>43442</v>
      </c>
      <c r="I14" s="20" t="s">
        <v>62</v>
      </c>
    </row>
    <row r="15" spans="1:9" ht="16.5" customHeight="1">
      <c r="A15" s="2">
        <f t="shared" si="0"/>
        <v>9</v>
      </c>
      <c r="B15" s="3" t="s">
        <v>29</v>
      </c>
      <c r="C15" s="10">
        <v>150033171</v>
      </c>
      <c r="D15" s="2" t="s">
        <v>30</v>
      </c>
      <c r="E15" s="6">
        <v>48000</v>
      </c>
      <c r="F15" s="2" t="s">
        <v>31</v>
      </c>
      <c r="G15" s="42" t="s">
        <v>35</v>
      </c>
      <c r="H15" s="43"/>
      <c r="I15" s="44"/>
    </row>
    <row r="16" spans="1:9" ht="25.5">
      <c r="A16" s="2">
        <f t="shared" si="0"/>
        <v>10</v>
      </c>
      <c r="B16" s="3" t="s">
        <v>32</v>
      </c>
      <c r="C16" s="10">
        <v>150033775</v>
      </c>
      <c r="D16" s="2" t="s">
        <v>33</v>
      </c>
      <c r="E16" s="6">
        <v>95000</v>
      </c>
      <c r="F16" s="2" t="s">
        <v>34</v>
      </c>
      <c r="G16" s="10" t="s">
        <v>82</v>
      </c>
      <c r="H16" s="20">
        <v>25000</v>
      </c>
      <c r="I16" s="10" t="s">
        <v>87</v>
      </c>
    </row>
    <row r="17" spans="1:9" ht="25.5">
      <c r="A17" s="2">
        <f t="shared" si="0"/>
        <v>11</v>
      </c>
      <c r="B17" s="3" t="s">
        <v>36</v>
      </c>
      <c r="C17" s="10">
        <v>150034160</v>
      </c>
      <c r="D17" s="2" t="s">
        <v>37</v>
      </c>
      <c r="E17" s="6">
        <v>70000</v>
      </c>
      <c r="F17" s="2" t="s">
        <v>38</v>
      </c>
      <c r="G17" s="10" t="s">
        <v>64</v>
      </c>
      <c r="H17" s="6">
        <v>64900</v>
      </c>
      <c r="I17" s="10" t="s">
        <v>65</v>
      </c>
    </row>
    <row r="18" spans="1:9" ht="25.5">
      <c r="A18" s="2">
        <f t="shared" si="0"/>
        <v>12</v>
      </c>
      <c r="B18" s="3" t="s">
        <v>29</v>
      </c>
      <c r="C18" s="10">
        <v>150034186</v>
      </c>
      <c r="D18" s="2" t="s">
        <v>37</v>
      </c>
      <c r="E18" s="6">
        <v>48000</v>
      </c>
      <c r="F18" s="2" t="s">
        <v>39</v>
      </c>
      <c r="G18" s="10" t="s">
        <v>61</v>
      </c>
      <c r="H18" s="6">
        <v>48000</v>
      </c>
      <c r="I18" s="10" t="s">
        <v>63</v>
      </c>
    </row>
    <row r="19" spans="1:9" ht="18" customHeight="1">
      <c r="A19" s="2">
        <f t="shared" si="0"/>
        <v>13</v>
      </c>
      <c r="B19" s="3" t="s">
        <v>40</v>
      </c>
      <c r="C19" s="10">
        <v>150034197</v>
      </c>
      <c r="D19" s="2" t="s">
        <v>37</v>
      </c>
      <c r="E19" s="6">
        <v>6000</v>
      </c>
      <c r="F19" s="2" t="s">
        <v>41</v>
      </c>
      <c r="G19" s="42" t="s">
        <v>35</v>
      </c>
      <c r="H19" s="43"/>
      <c r="I19" s="44"/>
    </row>
    <row r="20" spans="1:9" ht="51">
      <c r="A20" s="2">
        <f t="shared" si="0"/>
        <v>14</v>
      </c>
      <c r="B20" s="3" t="s">
        <v>47</v>
      </c>
      <c r="C20" s="10">
        <v>150034913</v>
      </c>
      <c r="D20" s="2" t="s">
        <v>45</v>
      </c>
      <c r="E20" s="6">
        <v>19200</v>
      </c>
      <c r="F20" s="2" t="s">
        <v>46</v>
      </c>
      <c r="G20" s="10" t="s">
        <v>77</v>
      </c>
      <c r="H20" s="6">
        <v>19200</v>
      </c>
      <c r="I20" s="10" t="s">
        <v>81</v>
      </c>
    </row>
    <row r="21" spans="1:9" ht="25.5">
      <c r="A21" s="2">
        <f t="shared" si="0"/>
        <v>15</v>
      </c>
      <c r="B21" s="3" t="s">
        <v>48</v>
      </c>
      <c r="C21" s="10">
        <v>150034915</v>
      </c>
      <c r="D21" s="2" t="s">
        <v>45</v>
      </c>
      <c r="E21" s="6">
        <v>4000</v>
      </c>
      <c r="F21" s="2" t="s">
        <v>46</v>
      </c>
      <c r="G21" s="10" t="s">
        <v>84</v>
      </c>
      <c r="H21" s="20">
        <v>3159</v>
      </c>
      <c r="I21" s="10" t="s">
        <v>69</v>
      </c>
    </row>
    <row r="22" spans="1:9" ht="25.5">
      <c r="A22" s="2">
        <f t="shared" si="0"/>
        <v>16</v>
      </c>
      <c r="B22" s="3" t="s">
        <v>49</v>
      </c>
      <c r="C22" s="10">
        <v>150034925</v>
      </c>
      <c r="D22" s="2" t="s">
        <v>45</v>
      </c>
      <c r="E22" s="6">
        <v>1300</v>
      </c>
      <c r="F22" s="2" t="s">
        <v>46</v>
      </c>
      <c r="G22" s="42" t="s">
        <v>35</v>
      </c>
      <c r="H22" s="43"/>
      <c r="I22" s="44"/>
    </row>
    <row r="23" spans="1:9" ht="25.5">
      <c r="A23" s="2">
        <f t="shared" si="0"/>
        <v>17</v>
      </c>
      <c r="B23" s="3" t="s">
        <v>55</v>
      </c>
      <c r="C23" s="10">
        <v>150035085</v>
      </c>
      <c r="D23" s="2" t="s">
        <v>54</v>
      </c>
      <c r="E23" s="6">
        <v>17000</v>
      </c>
      <c r="F23" s="2" t="s">
        <v>56</v>
      </c>
      <c r="G23" s="10" t="s">
        <v>82</v>
      </c>
      <c r="H23" s="20">
        <v>16620</v>
      </c>
      <c r="I23" s="10" t="s">
        <v>83</v>
      </c>
    </row>
    <row r="24" spans="1:9" ht="25.5">
      <c r="A24" s="2">
        <f t="shared" si="0"/>
        <v>18</v>
      </c>
      <c r="B24" s="3" t="s">
        <v>57</v>
      </c>
      <c r="C24" s="10">
        <v>150035099</v>
      </c>
      <c r="D24" s="2" t="s">
        <v>54</v>
      </c>
      <c r="E24" s="6">
        <v>21000</v>
      </c>
      <c r="F24" s="2" t="s">
        <v>58</v>
      </c>
      <c r="G24" s="10" t="s">
        <v>77</v>
      </c>
      <c r="H24" s="6">
        <v>16249</v>
      </c>
      <c r="I24" s="10" t="s">
        <v>85</v>
      </c>
    </row>
    <row r="25" spans="1:9" ht="12.75">
      <c r="A25" s="2">
        <f t="shared" si="0"/>
        <v>19</v>
      </c>
      <c r="B25" s="3" t="s">
        <v>40</v>
      </c>
      <c r="C25" s="10">
        <v>150035103</v>
      </c>
      <c r="D25" s="2" t="s">
        <v>54</v>
      </c>
      <c r="E25" s="6">
        <v>6000</v>
      </c>
      <c r="F25" s="2" t="s">
        <v>56</v>
      </c>
      <c r="G25" s="42" t="s">
        <v>35</v>
      </c>
      <c r="H25" s="43"/>
      <c r="I25" s="44"/>
    </row>
    <row r="26" spans="1:9" ht="27" customHeight="1">
      <c r="A26" s="2">
        <f t="shared" si="0"/>
        <v>20</v>
      </c>
      <c r="B26" s="3" t="s">
        <v>59</v>
      </c>
      <c r="C26" s="10">
        <v>150035137</v>
      </c>
      <c r="D26" s="2" t="s">
        <v>54</v>
      </c>
      <c r="E26" s="6">
        <v>31900</v>
      </c>
      <c r="F26" s="2" t="s">
        <v>60</v>
      </c>
      <c r="G26" s="10" t="s">
        <v>68</v>
      </c>
      <c r="H26" s="20">
        <v>31900</v>
      </c>
      <c r="I26" s="10" t="s">
        <v>86</v>
      </c>
    </row>
    <row r="27" spans="1:9" ht="25.5">
      <c r="A27" s="2">
        <f t="shared" si="0"/>
        <v>21</v>
      </c>
      <c r="B27" s="3" t="s">
        <v>40</v>
      </c>
      <c r="C27" s="10">
        <v>150036268</v>
      </c>
      <c r="D27" s="2" t="s">
        <v>66</v>
      </c>
      <c r="E27" s="6">
        <v>5800</v>
      </c>
      <c r="F27" s="2" t="s">
        <v>67</v>
      </c>
      <c r="G27" s="10" t="s">
        <v>91</v>
      </c>
      <c r="H27" s="6">
        <v>5700</v>
      </c>
      <c r="I27" s="10" t="s">
        <v>92</v>
      </c>
    </row>
    <row r="28" spans="1:9" ht="25.5">
      <c r="A28" s="2">
        <f t="shared" si="0"/>
        <v>22</v>
      </c>
      <c r="B28" s="3" t="s">
        <v>70</v>
      </c>
      <c r="C28" s="10">
        <v>150036572</v>
      </c>
      <c r="D28" s="2" t="s">
        <v>71</v>
      </c>
      <c r="E28" s="6">
        <v>400000</v>
      </c>
      <c r="F28" s="2" t="s">
        <v>72</v>
      </c>
      <c r="G28" s="10" t="s">
        <v>89</v>
      </c>
      <c r="H28" s="9">
        <v>248700</v>
      </c>
      <c r="I28" s="9" t="s">
        <v>90</v>
      </c>
    </row>
    <row r="29" spans="1:9" ht="25.5">
      <c r="A29" s="2">
        <f t="shared" si="0"/>
        <v>23</v>
      </c>
      <c r="B29" s="3" t="s">
        <v>74</v>
      </c>
      <c r="C29" s="10">
        <v>160000327</v>
      </c>
      <c r="D29" s="2" t="s">
        <v>73</v>
      </c>
      <c r="E29" s="6">
        <v>22400</v>
      </c>
      <c r="F29" s="2" t="s">
        <v>75</v>
      </c>
      <c r="G29" s="10" t="s">
        <v>119</v>
      </c>
      <c r="H29" s="6">
        <v>22400</v>
      </c>
      <c r="I29" s="10" t="s">
        <v>120</v>
      </c>
    </row>
    <row r="30" spans="1:9" ht="25.5">
      <c r="A30" s="2">
        <f t="shared" si="0"/>
        <v>24</v>
      </c>
      <c r="B30" s="3" t="s">
        <v>88</v>
      </c>
      <c r="C30" s="10">
        <v>160000345</v>
      </c>
      <c r="D30" s="2" t="s">
        <v>73</v>
      </c>
      <c r="E30" s="6">
        <v>11000</v>
      </c>
      <c r="F30" s="2" t="s">
        <v>76</v>
      </c>
      <c r="G30" s="10" t="s">
        <v>109</v>
      </c>
      <c r="H30" s="6">
        <v>11000</v>
      </c>
      <c r="I30" s="10" t="s">
        <v>110</v>
      </c>
    </row>
    <row r="31" spans="1:9" ht="25.5">
      <c r="A31" s="2">
        <f t="shared" si="0"/>
        <v>25</v>
      </c>
      <c r="B31" s="3" t="s">
        <v>93</v>
      </c>
      <c r="C31" s="10">
        <v>160003702</v>
      </c>
      <c r="D31" s="2" t="s">
        <v>94</v>
      </c>
      <c r="E31" s="6">
        <v>19000</v>
      </c>
      <c r="F31" s="2" t="s">
        <v>95</v>
      </c>
      <c r="G31" s="10" t="s">
        <v>136</v>
      </c>
      <c r="H31" s="9">
        <v>14050</v>
      </c>
      <c r="I31" s="9" t="s">
        <v>137</v>
      </c>
    </row>
    <row r="32" spans="1:9" ht="38.25">
      <c r="A32" s="2">
        <f t="shared" si="0"/>
        <v>26</v>
      </c>
      <c r="B32" s="3" t="s">
        <v>96</v>
      </c>
      <c r="C32" s="10">
        <v>160003704</v>
      </c>
      <c r="D32" s="2" t="s">
        <v>94</v>
      </c>
      <c r="E32" s="6">
        <v>34500</v>
      </c>
      <c r="F32" s="2" t="s">
        <v>97</v>
      </c>
      <c r="G32" s="10" t="s">
        <v>138</v>
      </c>
      <c r="H32" s="9">
        <v>33000</v>
      </c>
      <c r="I32" s="9" t="s">
        <v>137</v>
      </c>
    </row>
    <row r="33" spans="1:9" ht="25.5" customHeight="1">
      <c r="A33" s="2">
        <f t="shared" si="0"/>
        <v>27</v>
      </c>
      <c r="B33" s="3" t="s">
        <v>98</v>
      </c>
      <c r="C33" s="10">
        <v>160003912</v>
      </c>
      <c r="D33" s="2" t="s">
        <v>99</v>
      </c>
      <c r="E33" s="6">
        <v>70000</v>
      </c>
      <c r="F33" s="2" t="s">
        <v>100</v>
      </c>
      <c r="G33" s="11" t="s">
        <v>149</v>
      </c>
      <c r="H33" s="20">
        <v>69000</v>
      </c>
      <c r="I33" s="10" t="s">
        <v>151</v>
      </c>
    </row>
    <row r="34" spans="1:9" ht="27.75" customHeight="1">
      <c r="A34" s="2">
        <f t="shared" si="0"/>
        <v>28</v>
      </c>
      <c r="B34" s="3" t="s">
        <v>101</v>
      </c>
      <c r="C34" s="10">
        <v>160003913</v>
      </c>
      <c r="D34" s="2" t="s">
        <v>99</v>
      </c>
      <c r="E34" s="6">
        <v>140000</v>
      </c>
      <c r="F34" s="2" t="s">
        <v>102</v>
      </c>
      <c r="G34" s="11" t="s">
        <v>149</v>
      </c>
      <c r="H34" s="20">
        <v>115800</v>
      </c>
      <c r="I34" s="10" t="s">
        <v>150</v>
      </c>
    </row>
    <row r="35" spans="1:9" ht="25.5">
      <c r="A35" s="2">
        <f t="shared" si="0"/>
        <v>29</v>
      </c>
      <c r="B35" s="3" t="s">
        <v>101</v>
      </c>
      <c r="C35" s="10">
        <v>160003914</v>
      </c>
      <c r="D35" s="2" t="s">
        <v>99</v>
      </c>
      <c r="E35" s="6">
        <v>30000</v>
      </c>
      <c r="F35" s="2" t="s">
        <v>103</v>
      </c>
      <c r="G35" s="11" t="s">
        <v>164</v>
      </c>
      <c r="H35" s="9">
        <v>25900</v>
      </c>
      <c r="I35" s="10" t="s">
        <v>150</v>
      </c>
    </row>
    <row r="36" spans="1:9" ht="17.25" customHeight="1">
      <c r="A36" s="2">
        <f t="shared" si="0"/>
        <v>30</v>
      </c>
      <c r="B36" s="3" t="s">
        <v>104</v>
      </c>
      <c r="C36" s="10">
        <v>160004261</v>
      </c>
      <c r="D36" s="2" t="s">
        <v>105</v>
      </c>
      <c r="E36" s="6">
        <v>8000</v>
      </c>
      <c r="F36" s="2" t="s">
        <v>106</v>
      </c>
      <c r="G36" s="42" t="s">
        <v>117</v>
      </c>
      <c r="H36" s="43"/>
      <c r="I36" s="44"/>
    </row>
    <row r="37" spans="1:9" ht="25.5">
      <c r="A37" s="2">
        <f t="shared" si="0"/>
        <v>31</v>
      </c>
      <c r="B37" s="3" t="s">
        <v>107</v>
      </c>
      <c r="C37" s="10">
        <v>160004280</v>
      </c>
      <c r="D37" s="2" t="s">
        <v>105</v>
      </c>
      <c r="E37" s="6">
        <v>5100</v>
      </c>
      <c r="F37" s="2" t="s">
        <v>108</v>
      </c>
      <c r="G37" s="10" t="s">
        <v>118</v>
      </c>
      <c r="H37" s="20">
        <v>3984</v>
      </c>
      <c r="I37" s="10" t="s">
        <v>69</v>
      </c>
    </row>
    <row r="38" spans="1:9" ht="12.75">
      <c r="A38" s="2">
        <f t="shared" si="0"/>
        <v>32</v>
      </c>
      <c r="B38" s="3" t="s">
        <v>111</v>
      </c>
      <c r="C38" s="10">
        <v>160004942</v>
      </c>
      <c r="D38" s="2" t="s">
        <v>112</v>
      </c>
      <c r="E38" s="6">
        <v>1400</v>
      </c>
      <c r="F38" s="2" t="s">
        <v>113</v>
      </c>
      <c r="G38" s="42" t="s">
        <v>35</v>
      </c>
      <c r="H38" s="43"/>
      <c r="I38" s="44"/>
    </row>
    <row r="39" spans="1:9" ht="25.5">
      <c r="A39" s="2">
        <f t="shared" si="0"/>
        <v>33</v>
      </c>
      <c r="B39" s="3" t="s">
        <v>114</v>
      </c>
      <c r="C39" s="10">
        <v>160004948</v>
      </c>
      <c r="D39" s="2" t="s">
        <v>112</v>
      </c>
      <c r="E39" s="6">
        <v>12000</v>
      </c>
      <c r="F39" s="2" t="s">
        <v>113</v>
      </c>
      <c r="G39" s="10" t="s">
        <v>121</v>
      </c>
      <c r="H39" s="9">
        <v>11850</v>
      </c>
      <c r="I39" s="10" t="s">
        <v>122</v>
      </c>
    </row>
    <row r="40" spans="1:9" ht="25.5">
      <c r="A40" s="2">
        <f t="shared" si="0"/>
        <v>34</v>
      </c>
      <c r="B40" s="3" t="s">
        <v>111</v>
      </c>
      <c r="C40" s="10">
        <v>160005964</v>
      </c>
      <c r="D40" s="2" t="s">
        <v>115</v>
      </c>
      <c r="E40" s="6">
        <v>1400</v>
      </c>
      <c r="F40" s="2" t="s">
        <v>116</v>
      </c>
      <c r="G40" s="22" t="s">
        <v>123</v>
      </c>
      <c r="H40" s="20">
        <v>1389</v>
      </c>
      <c r="I40" s="10" t="s">
        <v>124</v>
      </c>
    </row>
    <row r="41" spans="1:9" ht="25.5">
      <c r="A41" s="2">
        <f t="shared" si="0"/>
        <v>35</v>
      </c>
      <c r="B41" s="3" t="s">
        <v>125</v>
      </c>
      <c r="C41" s="10">
        <v>160008096</v>
      </c>
      <c r="D41" s="2" t="s">
        <v>126</v>
      </c>
      <c r="E41" s="6">
        <v>7700</v>
      </c>
      <c r="F41" s="2" t="s">
        <v>127</v>
      </c>
      <c r="G41" s="10" t="s">
        <v>158</v>
      </c>
      <c r="H41" s="9">
        <v>7544.98</v>
      </c>
      <c r="I41" s="10" t="s">
        <v>159</v>
      </c>
    </row>
    <row r="42" spans="1:9" ht="17.25" customHeight="1">
      <c r="A42" s="2">
        <f t="shared" si="0"/>
        <v>36</v>
      </c>
      <c r="B42" s="3" t="s">
        <v>128</v>
      </c>
      <c r="C42" s="10">
        <v>160008313</v>
      </c>
      <c r="D42" s="2" t="s">
        <v>129</v>
      </c>
      <c r="E42" s="6">
        <v>6500</v>
      </c>
      <c r="F42" s="2" t="s">
        <v>130</v>
      </c>
      <c r="G42" s="42" t="s">
        <v>35</v>
      </c>
      <c r="H42" s="43"/>
      <c r="I42" s="44"/>
    </row>
    <row r="43" spans="1:9" ht="25.5">
      <c r="A43" s="2">
        <f t="shared" si="0"/>
        <v>37</v>
      </c>
      <c r="B43" s="3" t="s">
        <v>131</v>
      </c>
      <c r="C43" s="10">
        <v>160008314</v>
      </c>
      <c r="D43" s="2" t="s">
        <v>129</v>
      </c>
      <c r="E43" s="6">
        <v>2300</v>
      </c>
      <c r="F43" s="2" t="s">
        <v>132</v>
      </c>
      <c r="G43" s="10" t="s">
        <v>162</v>
      </c>
      <c r="H43" s="9">
        <v>1839</v>
      </c>
      <c r="I43" s="10" t="s">
        <v>163</v>
      </c>
    </row>
    <row r="44" spans="1:9" ht="12.75">
      <c r="A44" s="2">
        <f t="shared" si="0"/>
        <v>38</v>
      </c>
      <c r="B44" s="3" t="s">
        <v>133</v>
      </c>
      <c r="C44" s="10">
        <v>160008315</v>
      </c>
      <c r="D44" s="2" t="s">
        <v>129</v>
      </c>
      <c r="E44" s="6">
        <v>5500</v>
      </c>
      <c r="F44" s="2" t="s">
        <v>134</v>
      </c>
      <c r="G44" s="42" t="s">
        <v>35</v>
      </c>
      <c r="H44" s="43"/>
      <c r="I44" s="44"/>
    </row>
    <row r="45" spans="1:9" ht="19.5" customHeight="1">
      <c r="A45" s="2">
        <f t="shared" si="0"/>
        <v>39</v>
      </c>
      <c r="B45" s="3" t="s">
        <v>135</v>
      </c>
      <c r="C45" s="10">
        <v>160008316</v>
      </c>
      <c r="D45" s="2" t="s">
        <v>129</v>
      </c>
      <c r="E45" s="6">
        <v>4800</v>
      </c>
      <c r="F45" s="2" t="s">
        <v>139</v>
      </c>
      <c r="G45" s="42" t="s">
        <v>35</v>
      </c>
      <c r="H45" s="43"/>
      <c r="I45" s="44"/>
    </row>
    <row r="46" spans="1:9" ht="25.5">
      <c r="A46" s="2">
        <f t="shared" si="0"/>
        <v>40</v>
      </c>
      <c r="B46" s="3" t="s">
        <v>133</v>
      </c>
      <c r="C46" s="10">
        <v>160009372</v>
      </c>
      <c r="D46" s="2" t="s">
        <v>140</v>
      </c>
      <c r="E46" s="6">
        <v>5500</v>
      </c>
      <c r="F46" s="2" t="s">
        <v>141</v>
      </c>
      <c r="G46" s="11" t="s">
        <v>174</v>
      </c>
      <c r="H46" s="20">
        <v>5500</v>
      </c>
      <c r="I46" s="20" t="s">
        <v>175</v>
      </c>
    </row>
    <row r="47" spans="1:9" ht="25.5">
      <c r="A47" s="2">
        <f t="shared" si="0"/>
        <v>41</v>
      </c>
      <c r="B47" s="3" t="s">
        <v>128</v>
      </c>
      <c r="C47" s="10">
        <v>160009373</v>
      </c>
      <c r="D47" s="2" t="s">
        <v>140</v>
      </c>
      <c r="E47" s="6">
        <v>6500</v>
      </c>
      <c r="F47" s="2" t="s">
        <v>142</v>
      </c>
      <c r="G47" s="11" t="s">
        <v>174</v>
      </c>
      <c r="H47" s="9">
        <v>6498</v>
      </c>
      <c r="I47" s="20" t="s">
        <v>176</v>
      </c>
    </row>
    <row r="48" spans="1:9" ht="51">
      <c r="A48" s="2">
        <f t="shared" si="0"/>
        <v>42</v>
      </c>
      <c r="B48" s="3" t="s">
        <v>143</v>
      </c>
      <c r="C48" s="10">
        <v>160009688</v>
      </c>
      <c r="D48" s="2" t="s">
        <v>144</v>
      </c>
      <c r="E48" s="6">
        <v>2000</v>
      </c>
      <c r="F48" s="2" t="s">
        <v>145</v>
      </c>
      <c r="G48" s="10" t="s">
        <v>165</v>
      </c>
      <c r="H48" s="20">
        <v>1955</v>
      </c>
      <c r="I48" s="10" t="s">
        <v>171</v>
      </c>
    </row>
    <row r="49" spans="1:9" ht="24.75" customHeight="1">
      <c r="A49" s="2">
        <f t="shared" si="0"/>
        <v>43</v>
      </c>
      <c r="B49" s="3" t="s">
        <v>146</v>
      </c>
      <c r="C49" s="10">
        <v>160009777</v>
      </c>
      <c r="D49" s="2" t="s">
        <v>147</v>
      </c>
      <c r="E49" s="6">
        <v>1900</v>
      </c>
      <c r="F49" s="2" t="s">
        <v>148</v>
      </c>
      <c r="G49" s="10" t="s">
        <v>191</v>
      </c>
      <c r="H49" s="20">
        <v>1900</v>
      </c>
      <c r="I49" s="10" t="s">
        <v>192</v>
      </c>
    </row>
    <row r="50" spans="1:9" ht="25.5">
      <c r="A50" s="2">
        <f t="shared" si="0"/>
        <v>44</v>
      </c>
      <c r="B50" s="3" t="s">
        <v>152</v>
      </c>
      <c r="C50" s="10">
        <v>160010040</v>
      </c>
      <c r="D50" s="2" t="s">
        <v>153</v>
      </c>
      <c r="E50" s="6">
        <v>24000</v>
      </c>
      <c r="F50" s="2" t="s">
        <v>154</v>
      </c>
      <c r="G50" s="10" t="s">
        <v>172</v>
      </c>
      <c r="H50" s="9">
        <v>21999</v>
      </c>
      <c r="I50" s="10" t="s">
        <v>173</v>
      </c>
    </row>
    <row r="51" spans="1:9" ht="24" customHeight="1">
      <c r="A51" s="2">
        <f t="shared" si="0"/>
        <v>45</v>
      </c>
      <c r="B51" s="3" t="s">
        <v>156</v>
      </c>
      <c r="C51" s="10">
        <v>160010234</v>
      </c>
      <c r="D51" s="2" t="s">
        <v>155</v>
      </c>
      <c r="E51" s="6">
        <v>29500</v>
      </c>
      <c r="F51" s="2" t="s">
        <v>157</v>
      </c>
      <c r="G51" s="22" t="s">
        <v>200</v>
      </c>
      <c r="H51" s="6">
        <v>29500</v>
      </c>
      <c r="I51" s="10" t="s">
        <v>120</v>
      </c>
    </row>
    <row r="52" spans="1:9" ht="30" customHeight="1">
      <c r="A52" s="2">
        <f t="shared" si="0"/>
        <v>46</v>
      </c>
      <c r="B52" s="3" t="s">
        <v>135</v>
      </c>
      <c r="C52" s="10">
        <v>160010659</v>
      </c>
      <c r="D52" s="2" t="s">
        <v>160</v>
      </c>
      <c r="E52" s="6">
        <v>4800</v>
      </c>
      <c r="F52" s="2" t="s">
        <v>161</v>
      </c>
      <c r="G52" s="10" t="s">
        <v>207</v>
      </c>
      <c r="H52" s="9">
        <v>4480</v>
      </c>
      <c r="I52" s="10" t="s">
        <v>208</v>
      </c>
    </row>
    <row r="53" spans="1:9" ht="27.75" customHeight="1">
      <c r="A53" s="2">
        <f t="shared" si="0"/>
        <v>47</v>
      </c>
      <c r="B53" s="3" t="s">
        <v>143</v>
      </c>
      <c r="C53" s="10">
        <v>160011459</v>
      </c>
      <c r="D53" s="2" t="s">
        <v>166</v>
      </c>
      <c r="E53" s="6">
        <v>3200</v>
      </c>
      <c r="F53" s="2" t="s">
        <v>167</v>
      </c>
      <c r="G53" s="10" t="s">
        <v>191</v>
      </c>
      <c r="H53" s="9">
        <v>1800</v>
      </c>
      <c r="I53" s="10" t="s">
        <v>193</v>
      </c>
    </row>
    <row r="54" spans="1:9" ht="25.5">
      <c r="A54" s="2">
        <f t="shared" si="0"/>
        <v>48</v>
      </c>
      <c r="B54" s="3" t="s">
        <v>143</v>
      </c>
      <c r="C54" s="10">
        <v>160011460</v>
      </c>
      <c r="D54" s="2" t="s">
        <v>166</v>
      </c>
      <c r="E54" s="6">
        <v>3200</v>
      </c>
      <c r="F54" s="2" t="s">
        <v>168</v>
      </c>
      <c r="G54" s="10" t="s">
        <v>191</v>
      </c>
      <c r="H54" s="9">
        <v>2998</v>
      </c>
      <c r="I54" s="10" t="s">
        <v>194</v>
      </c>
    </row>
    <row r="55" spans="1:9" ht="38.25" customHeight="1">
      <c r="A55" s="2">
        <f t="shared" si="0"/>
        <v>49</v>
      </c>
      <c r="B55" s="3" t="s">
        <v>169</v>
      </c>
      <c r="C55" s="10">
        <v>160011475</v>
      </c>
      <c r="D55" s="2" t="s">
        <v>166</v>
      </c>
      <c r="E55" s="6">
        <v>20000</v>
      </c>
      <c r="F55" s="2" t="s">
        <v>170</v>
      </c>
      <c r="G55" s="10" t="s">
        <v>198</v>
      </c>
      <c r="H55" s="6">
        <v>19890</v>
      </c>
      <c r="I55" s="10" t="s">
        <v>199</v>
      </c>
    </row>
    <row r="56" spans="1:9" ht="38.25" customHeight="1">
      <c r="A56" s="2">
        <f t="shared" si="0"/>
        <v>50</v>
      </c>
      <c r="B56" s="3" t="s">
        <v>180</v>
      </c>
      <c r="C56" s="10">
        <v>160012247</v>
      </c>
      <c r="D56" s="2" t="s">
        <v>181</v>
      </c>
      <c r="E56" s="6">
        <v>1500</v>
      </c>
      <c r="F56" s="2" t="s">
        <v>182</v>
      </c>
      <c r="G56" s="10" t="s">
        <v>189</v>
      </c>
      <c r="H56" s="6">
        <v>1320</v>
      </c>
      <c r="I56" s="10" t="s">
        <v>190</v>
      </c>
    </row>
    <row r="57" spans="1:9" ht="27" customHeight="1">
      <c r="A57" s="2">
        <f t="shared" si="0"/>
        <v>51</v>
      </c>
      <c r="B57" s="3" t="s">
        <v>177</v>
      </c>
      <c r="C57" s="10">
        <v>160012624</v>
      </c>
      <c r="D57" s="2" t="s">
        <v>178</v>
      </c>
      <c r="E57" s="6">
        <v>27700</v>
      </c>
      <c r="F57" s="2" t="s">
        <v>179</v>
      </c>
      <c r="G57" s="10" t="s">
        <v>213</v>
      </c>
      <c r="H57" s="9">
        <v>27400</v>
      </c>
      <c r="I57" s="10" t="s">
        <v>150</v>
      </c>
    </row>
    <row r="58" spans="1:9" ht="25.5" customHeight="1">
      <c r="A58" s="2">
        <f t="shared" si="0"/>
        <v>52</v>
      </c>
      <c r="B58" s="3" t="s">
        <v>183</v>
      </c>
      <c r="C58" s="10">
        <v>160012791</v>
      </c>
      <c r="D58" s="2" t="s">
        <v>184</v>
      </c>
      <c r="E58" s="6">
        <v>3200</v>
      </c>
      <c r="F58" s="2" t="s">
        <v>185</v>
      </c>
      <c r="G58" s="10" t="s">
        <v>214</v>
      </c>
      <c r="H58" s="9">
        <v>2800</v>
      </c>
      <c r="I58" s="10" t="s">
        <v>208</v>
      </c>
    </row>
    <row r="59" spans="1:9" ht="19.5" customHeight="1">
      <c r="A59" s="2">
        <f t="shared" si="0"/>
        <v>53</v>
      </c>
      <c r="B59" s="3" t="s">
        <v>186</v>
      </c>
      <c r="C59" s="10">
        <v>160013060</v>
      </c>
      <c r="D59" s="2" t="s">
        <v>187</v>
      </c>
      <c r="E59" s="6">
        <v>922000</v>
      </c>
      <c r="F59" s="2" t="s">
        <v>188</v>
      </c>
      <c r="G59" s="42" t="s">
        <v>35</v>
      </c>
      <c r="H59" s="43"/>
      <c r="I59" s="44"/>
    </row>
    <row r="60" spans="1:9" ht="25.5">
      <c r="A60" s="2">
        <f t="shared" si="0"/>
        <v>54</v>
      </c>
      <c r="B60" s="3" t="s">
        <v>195</v>
      </c>
      <c r="C60" s="10">
        <v>160014358</v>
      </c>
      <c r="D60" s="2" t="s">
        <v>196</v>
      </c>
      <c r="E60" s="6">
        <v>3000</v>
      </c>
      <c r="F60" s="2" t="s">
        <v>197</v>
      </c>
      <c r="G60" s="11" t="s">
        <v>211</v>
      </c>
      <c r="H60" s="20">
        <v>2445</v>
      </c>
      <c r="I60" s="10" t="s">
        <v>212</v>
      </c>
    </row>
    <row r="61" spans="1:9" ht="18" customHeight="1">
      <c r="A61" s="2">
        <f t="shared" si="0"/>
        <v>55</v>
      </c>
      <c r="B61" s="3" t="s">
        <v>201</v>
      </c>
      <c r="C61" s="10">
        <v>160015261</v>
      </c>
      <c r="D61" s="2" t="s">
        <v>202</v>
      </c>
      <c r="E61" s="6">
        <v>250</v>
      </c>
      <c r="F61" s="2" t="s">
        <v>203</v>
      </c>
      <c r="G61" s="42" t="s">
        <v>35</v>
      </c>
      <c r="H61" s="43"/>
      <c r="I61" s="44"/>
    </row>
    <row r="62" spans="1:9" ht="25.5">
      <c r="A62" s="2">
        <f t="shared" si="0"/>
        <v>56</v>
      </c>
      <c r="B62" s="3" t="s">
        <v>204</v>
      </c>
      <c r="C62" s="10">
        <v>160015460</v>
      </c>
      <c r="D62" s="2" t="s">
        <v>205</v>
      </c>
      <c r="E62" s="6">
        <v>8000</v>
      </c>
      <c r="F62" s="32" t="s">
        <v>206</v>
      </c>
      <c r="G62" s="33" t="s">
        <v>219</v>
      </c>
      <c r="H62" s="20">
        <v>4200</v>
      </c>
      <c r="I62" s="6" t="s">
        <v>220</v>
      </c>
    </row>
    <row r="63" spans="1:9" ht="25.5">
      <c r="A63" s="2">
        <f t="shared" si="0"/>
        <v>57</v>
      </c>
      <c r="B63" s="3" t="s">
        <v>201</v>
      </c>
      <c r="C63" s="10">
        <v>160016091</v>
      </c>
      <c r="D63" s="2" t="s">
        <v>209</v>
      </c>
      <c r="E63" s="6">
        <v>250</v>
      </c>
      <c r="F63" s="2" t="s">
        <v>210</v>
      </c>
      <c r="G63" s="10" t="s">
        <v>217</v>
      </c>
      <c r="H63" s="9">
        <v>245</v>
      </c>
      <c r="I63" s="10" t="s">
        <v>218</v>
      </c>
    </row>
    <row r="64" spans="1:9" ht="25.5">
      <c r="A64" s="2">
        <f t="shared" si="0"/>
        <v>58</v>
      </c>
      <c r="B64" s="3" t="s">
        <v>143</v>
      </c>
      <c r="C64" s="10">
        <v>160017118</v>
      </c>
      <c r="D64" s="2" t="s">
        <v>215</v>
      </c>
      <c r="E64" s="6">
        <v>1600</v>
      </c>
      <c r="F64" s="2" t="s">
        <v>216</v>
      </c>
      <c r="G64" s="10" t="s">
        <v>219</v>
      </c>
      <c r="H64" s="9">
        <v>1600</v>
      </c>
      <c r="I64" s="10" t="s">
        <v>193</v>
      </c>
    </row>
    <row r="65" spans="1:9" ht="12.75">
      <c r="A65" s="15"/>
      <c r="B65" s="16"/>
      <c r="C65" s="18"/>
      <c r="D65" s="15"/>
      <c r="E65" s="17"/>
      <c r="F65" s="15"/>
      <c r="G65" s="18"/>
      <c r="H65" s="19"/>
      <c r="I65" s="18"/>
    </row>
  </sheetData>
  <sheetProtection/>
  <mergeCells count="19">
    <mergeCell ref="G15:I15"/>
    <mergeCell ref="G19:I19"/>
    <mergeCell ref="G25:I25"/>
    <mergeCell ref="G22:I22"/>
    <mergeCell ref="G61:I61"/>
    <mergeCell ref="G59:I59"/>
    <mergeCell ref="G38:I38"/>
    <mergeCell ref="G45:I45"/>
    <mergeCell ref="G44:I44"/>
    <mergeCell ref="H4:I4"/>
    <mergeCell ref="G4:G5"/>
    <mergeCell ref="G36:I36"/>
    <mergeCell ref="B2:I2"/>
    <mergeCell ref="A4:A5"/>
    <mergeCell ref="B4:B5"/>
    <mergeCell ref="C4:D4"/>
    <mergeCell ref="E4:E5"/>
    <mergeCell ref="F4:F5"/>
    <mergeCell ref="G42:I4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Zurab Gongadze</dc:creator>
  <cp:keywords/>
  <dc:description/>
  <cp:lastModifiedBy>Zurab Gongadze</cp:lastModifiedBy>
  <cp:lastPrinted>2012-12-24T09:39:49Z</cp:lastPrinted>
  <dcterms:created xsi:type="dcterms:W3CDTF">2006-01-26T07:34:00Z</dcterms:created>
  <dcterms:modified xsi:type="dcterms:W3CDTF">2016-06-29T12:55:07Z</dcterms:modified>
  <cp:category/>
  <cp:version/>
  <cp:contentType/>
  <cp:contentStatus/>
</cp:coreProperties>
</file>