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keria\AppData\Local\Microsoft\Windows\INetCache\Content.Outlook\AHKF0L59\"/>
    </mc:Choice>
  </mc:AlternateContent>
  <bookViews>
    <workbookView xWindow="0" yWindow="0" windowWidth="23040" windowHeight="10450" tabRatio="905"/>
  </bookViews>
  <sheets>
    <sheet name="სათაური" sheetId="42" r:id="rId1"/>
    <sheet name="გამოშვებული" sheetId="34" r:id="rId2"/>
    <sheet name="აქტიური" sheetId="47" r:id="rId3"/>
    <sheet name="აქტიური გადახდის პოს-ში" sheetId="48" r:id="rId4"/>
    <sheet name="აქტიური საბარათე ინსტრ." sheetId="16" r:id="rId5"/>
    <sheet name="ოპ. ქვეყნის შიგნით - რაოდ." sheetId="3" r:id="rId6"/>
    <sheet name="ოპ. ქვეყნის შიგნით - თანხ" sheetId="56" r:id="rId7"/>
    <sheet name="ინტერნეტი შიგნით (რაოდენობა)" sheetId="40" r:id="rId8"/>
    <sheet name="ინტერნეტი შიგნით (თანხა)" sheetId="51" r:id="rId9"/>
    <sheet name="ოპ. ქვეყნის გარეთ - რაოდ" sheetId="57" r:id="rId10"/>
    <sheet name="ოპ. ქვეყნის გარეთ - თანხა" sheetId="58" r:id="rId11"/>
    <sheet name="ინტერნეტი გარეთ- რაოდ." sheetId="59" r:id="rId12"/>
    <sheet name="ინტერნეტი გარეთ - თანხა" sheetId="60" r:id="rId13"/>
    <sheet name="საბარათე ანგარიშები" sheetId="25" r:id="rId14"/>
    <sheet name="საკონტაქტო" sheetId="61" r:id="rId15"/>
  </sheets>
  <calcPr calcId="162913"/>
</workbook>
</file>

<file path=xl/calcChain.xml><?xml version="1.0" encoding="utf-8"?>
<calcChain xmlns="http://schemas.openxmlformats.org/spreadsheetml/2006/main">
  <c r="S97" i="59" l="1"/>
  <c r="S96" i="59"/>
  <c r="S95" i="59"/>
  <c r="S94" i="59"/>
  <c r="S92" i="59"/>
  <c r="S91" i="59"/>
  <c r="S90" i="59"/>
  <c r="S89" i="59"/>
  <c r="S88" i="59"/>
  <c r="S87" i="59"/>
  <c r="O97" i="59"/>
  <c r="O96" i="59"/>
  <c r="O95" i="59"/>
  <c r="O94" i="59"/>
  <c r="O92" i="59"/>
  <c r="O91" i="59"/>
  <c r="O90" i="59"/>
  <c r="O89" i="59"/>
  <c r="O88" i="59"/>
  <c r="O87" i="59"/>
  <c r="K97" i="59"/>
  <c r="K96" i="59"/>
  <c r="K95" i="59"/>
  <c r="K94" i="59"/>
  <c r="K92" i="59"/>
  <c r="K91" i="59"/>
  <c r="K90" i="59"/>
  <c r="K89" i="59"/>
  <c r="K88" i="59"/>
  <c r="K87" i="59"/>
  <c r="G97" i="59"/>
  <c r="G96" i="59"/>
  <c r="G95" i="59"/>
  <c r="G94" i="59"/>
  <c r="G92" i="59"/>
  <c r="G91" i="59"/>
  <c r="G90" i="59"/>
  <c r="G89" i="59"/>
  <c r="G88" i="59"/>
  <c r="G87" i="59"/>
  <c r="P91" i="58"/>
  <c r="L91" i="58"/>
  <c r="H91" i="58"/>
  <c r="H91" i="57"/>
  <c r="L97" i="57"/>
  <c r="P91" i="57"/>
  <c r="L91" i="57"/>
  <c r="S97" i="40"/>
  <c r="S96" i="40"/>
  <c r="S95" i="40"/>
  <c r="S94" i="40"/>
  <c r="S92" i="40"/>
  <c r="S91" i="40"/>
  <c r="S90" i="40"/>
  <c r="S89" i="40"/>
  <c r="S88" i="40"/>
  <c r="S87" i="40"/>
  <c r="O97" i="40"/>
  <c r="O96" i="40"/>
  <c r="O95" i="40"/>
  <c r="O94" i="40"/>
  <c r="O92" i="40"/>
  <c r="O91" i="40"/>
  <c r="O90" i="40"/>
  <c r="O89" i="40"/>
  <c r="O88" i="40"/>
  <c r="O87" i="40"/>
  <c r="K97" i="40"/>
  <c r="K96" i="40"/>
  <c r="K95" i="40"/>
  <c r="K94" i="40"/>
  <c r="K92" i="40"/>
  <c r="K91" i="40"/>
  <c r="K90" i="40"/>
  <c r="K89" i="40"/>
  <c r="K88" i="40"/>
  <c r="K87" i="40"/>
  <c r="G97" i="40"/>
  <c r="G96" i="40"/>
  <c r="G95" i="40"/>
  <c r="G94" i="40"/>
  <c r="G92" i="40"/>
  <c r="G91" i="40"/>
  <c r="G90" i="40"/>
  <c r="G89" i="40"/>
  <c r="G88" i="40"/>
  <c r="G87" i="40"/>
  <c r="H97" i="56"/>
  <c r="H96" i="56"/>
  <c r="H95" i="56"/>
  <c r="H94" i="56"/>
  <c r="L97" i="56"/>
  <c r="L96" i="56"/>
  <c r="L95" i="56"/>
  <c r="L94" i="56"/>
  <c r="P97" i="56"/>
  <c r="P96" i="56"/>
  <c r="P95" i="56"/>
  <c r="P94" i="56"/>
  <c r="T97" i="56"/>
  <c r="T96" i="56"/>
  <c r="T95" i="56"/>
  <c r="T94" i="56"/>
  <c r="X97" i="56"/>
  <c r="X96" i="56"/>
  <c r="X95" i="56"/>
  <c r="X94" i="56"/>
  <c r="X91" i="56"/>
  <c r="X90" i="56"/>
  <c r="T91" i="56"/>
  <c r="T90" i="56"/>
  <c r="P91" i="56"/>
  <c r="P90" i="56"/>
  <c r="L91" i="56"/>
  <c r="L90" i="56"/>
  <c r="H91" i="56"/>
  <c r="H90" i="56"/>
  <c r="H89" i="56"/>
  <c r="H91" i="3"/>
  <c r="D97" i="3"/>
  <c r="D96" i="3"/>
  <c r="D95" i="3"/>
  <c r="D94" i="3"/>
  <c r="H97" i="3"/>
  <c r="H96" i="3"/>
  <c r="H95" i="3"/>
  <c r="H94" i="3"/>
  <c r="L97" i="3"/>
  <c r="L96" i="3"/>
  <c r="L95" i="3"/>
  <c r="L94" i="3"/>
  <c r="P96" i="3"/>
  <c r="P95" i="3"/>
  <c r="P94" i="3"/>
  <c r="P97" i="3"/>
  <c r="T97" i="3"/>
  <c r="T96" i="3"/>
  <c r="T95" i="3"/>
  <c r="T94" i="3"/>
  <c r="X97" i="3"/>
  <c r="X96" i="3"/>
  <c r="X95" i="3"/>
  <c r="X94" i="3"/>
  <c r="P91" i="3"/>
  <c r="L91" i="3"/>
  <c r="X89" i="56"/>
  <c r="X88" i="56"/>
  <c r="X87" i="56"/>
  <c r="X86" i="56"/>
  <c r="T89" i="56"/>
  <c r="T88" i="56"/>
  <c r="T87" i="56"/>
  <c r="T86" i="56"/>
  <c r="P89" i="56"/>
  <c r="P88" i="56"/>
  <c r="P87" i="56"/>
  <c r="P86" i="56"/>
  <c r="L86" i="56"/>
  <c r="L87" i="56"/>
  <c r="L88" i="56"/>
  <c r="L89" i="56"/>
  <c r="H88" i="56"/>
  <c r="H87" i="56"/>
  <c r="H86" i="56"/>
  <c r="D86" i="56" l="1"/>
  <c r="D87" i="56"/>
  <c r="D88" i="56"/>
  <c r="D89" i="56"/>
  <c r="D90" i="56"/>
  <c r="G96" i="51"/>
  <c r="T6" i="47" l="1"/>
  <c r="R6" i="47"/>
  <c r="P6" i="47"/>
  <c r="N6" i="47"/>
  <c r="L6" i="47"/>
  <c r="J6" i="47"/>
  <c r="I6" i="47"/>
  <c r="H6" i="47"/>
  <c r="G6" i="47"/>
  <c r="F6" i="47"/>
  <c r="E6" i="47"/>
  <c r="D6" i="47"/>
  <c r="S96" i="60" l="1"/>
  <c r="O96" i="60"/>
  <c r="K96" i="60"/>
  <c r="G96" i="60"/>
  <c r="S95" i="60"/>
  <c r="O95" i="60"/>
  <c r="K95" i="60"/>
  <c r="G95" i="60"/>
  <c r="S94" i="60"/>
  <c r="O94" i="60"/>
  <c r="K94" i="60"/>
  <c r="G94" i="60"/>
  <c r="S93" i="60"/>
  <c r="O93" i="60"/>
  <c r="K93" i="60"/>
  <c r="G93" i="60"/>
  <c r="S90" i="60"/>
  <c r="O90" i="60"/>
  <c r="K90" i="60"/>
  <c r="G90" i="60"/>
  <c r="S89" i="60"/>
  <c r="O89" i="60"/>
  <c r="K89" i="60"/>
  <c r="G89" i="60"/>
  <c r="S88" i="60"/>
  <c r="O88" i="60"/>
  <c r="K88" i="60"/>
  <c r="G88" i="60"/>
  <c r="S87" i="60"/>
  <c r="O87" i="60"/>
  <c r="K87" i="60"/>
  <c r="G87" i="60"/>
  <c r="S86" i="60"/>
  <c r="O86" i="60"/>
  <c r="K86" i="60"/>
  <c r="G86" i="60"/>
  <c r="S83" i="60"/>
  <c r="O83" i="60"/>
  <c r="K83" i="60"/>
  <c r="G83" i="60"/>
  <c r="S82" i="60"/>
  <c r="O82" i="60"/>
  <c r="K82" i="60"/>
  <c r="G82" i="60"/>
  <c r="S81" i="60"/>
  <c r="O81" i="60"/>
  <c r="K81" i="60"/>
  <c r="G81" i="60"/>
  <c r="S80" i="60"/>
  <c r="O80" i="60"/>
  <c r="K80" i="60"/>
  <c r="G80" i="60"/>
  <c r="S79" i="60"/>
  <c r="O79" i="60"/>
  <c r="K79" i="60"/>
  <c r="G79" i="60"/>
  <c r="S78" i="60"/>
  <c r="O78" i="60"/>
  <c r="K78" i="60"/>
  <c r="G78" i="60"/>
  <c r="S77" i="60"/>
  <c r="O77" i="60"/>
  <c r="K77" i="60"/>
  <c r="G77" i="60"/>
  <c r="R76" i="60"/>
  <c r="R69" i="60" s="1"/>
  <c r="R6" i="60" s="1"/>
  <c r="Q76" i="60"/>
  <c r="P76" i="60"/>
  <c r="S76" i="60" s="1"/>
  <c r="N76" i="60"/>
  <c r="M76" i="60"/>
  <c r="M69" i="60" s="1"/>
  <c r="L76" i="60"/>
  <c r="L69" i="60" s="1"/>
  <c r="J76" i="60"/>
  <c r="J69" i="60" s="1"/>
  <c r="J6" i="60" s="1"/>
  <c r="I76" i="60"/>
  <c r="H76" i="60"/>
  <c r="K76" i="60" s="1"/>
  <c r="F76" i="60"/>
  <c r="E76" i="60"/>
  <c r="E69" i="60" s="1"/>
  <c r="D76" i="60"/>
  <c r="D69" i="60" s="1"/>
  <c r="S75" i="60"/>
  <c r="O75" i="60"/>
  <c r="K75" i="60"/>
  <c r="G75" i="60"/>
  <c r="S74" i="60"/>
  <c r="O74" i="60"/>
  <c r="K74" i="60"/>
  <c r="G74" i="60"/>
  <c r="S73" i="60"/>
  <c r="O73" i="60"/>
  <c r="K73" i="60"/>
  <c r="G73" i="60"/>
  <c r="S72" i="60"/>
  <c r="O72" i="60"/>
  <c r="K72" i="60"/>
  <c r="G72" i="60"/>
  <c r="S71" i="60"/>
  <c r="O71" i="60"/>
  <c r="K71" i="60"/>
  <c r="G71" i="60"/>
  <c r="R70" i="60"/>
  <c r="Q70" i="60"/>
  <c r="P70" i="60"/>
  <c r="S70" i="60" s="1"/>
  <c r="S69" i="60" s="1"/>
  <c r="N70" i="60"/>
  <c r="M70" i="60"/>
  <c r="L70" i="60"/>
  <c r="O70" i="60" s="1"/>
  <c r="J70" i="60"/>
  <c r="I70" i="60"/>
  <c r="H70" i="60"/>
  <c r="K70" i="60" s="1"/>
  <c r="K69" i="60" s="1"/>
  <c r="F70" i="60"/>
  <c r="E70" i="60"/>
  <c r="D70" i="60"/>
  <c r="G70" i="60" s="1"/>
  <c r="Q69" i="60"/>
  <c r="P69" i="60"/>
  <c r="N69" i="60"/>
  <c r="I69" i="60"/>
  <c r="F69" i="60"/>
  <c r="S68" i="60"/>
  <c r="O68" i="60"/>
  <c r="K68" i="60"/>
  <c r="G68" i="60"/>
  <c r="S67" i="60"/>
  <c r="O67" i="60"/>
  <c r="K67" i="60"/>
  <c r="G67" i="60"/>
  <c r="S66" i="60"/>
  <c r="O66" i="60"/>
  <c r="K66" i="60"/>
  <c r="G66" i="60"/>
  <c r="S65" i="60"/>
  <c r="O65" i="60"/>
  <c r="K65" i="60"/>
  <c r="G65" i="60"/>
  <c r="S64" i="60"/>
  <c r="O64" i="60"/>
  <c r="K64" i="60"/>
  <c r="G64" i="60"/>
  <c r="S63" i="60"/>
  <c r="O63" i="60"/>
  <c r="K63" i="60"/>
  <c r="G63" i="60"/>
  <c r="S62" i="60"/>
  <c r="O62" i="60"/>
  <c r="K62" i="60"/>
  <c r="G62" i="60"/>
  <c r="R61" i="60"/>
  <c r="Q61" i="60"/>
  <c r="P61" i="60"/>
  <c r="S61" i="60" s="1"/>
  <c r="N61" i="60"/>
  <c r="M61" i="60"/>
  <c r="L61" i="60"/>
  <c r="O61" i="60" s="1"/>
  <c r="J61" i="60"/>
  <c r="I61" i="60"/>
  <c r="H61" i="60"/>
  <c r="K61" i="60" s="1"/>
  <c r="F61" i="60"/>
  <c r="E61" i="60"/>
  <c r="D61" i="60"/>
  <c r="G61" i="60" s="1"/>
  <c r="S60" i="60"/>
  <c r="O60" i="60"/>
  <c r="K60" i="60"/>
  <c r="G60" i="60"/>
  <c r="S59" i="60"/>
  <c r="O59" i="60"/>
  <c r="K59" i="60"/>
  <c r="G59" i="60"/>
  <c r="S58" i="60"/>
  <c r="O58" i="60"/>
  <c r="K58" i="60"/>
  <c r="G58" i="60"/>
  <c r="S57" i="60"/>
  <c r="O57" i="60"/>
  <c r="K57" i="60"/>
  <c r="G57" i="60"/>
  <c r="S56" i="60"/>
  <c r="O56" i="60"/>
  <c r="K56" i="60"/>
  <c r="G56" i="60"/>
  <c r="S55" i="60"/>
  <c r="O55" i="60"/>
  <c r="K55" i="60"/>
  <c r="G55" i="60"/>
  <c r="R54" i="60"/>
  <c r="Q54" i="60"/>
  <c r="P54" i="60"/>
  <c r="S54" i="60" s="1"/>
  <c r="N54" i="60"/>
  <c r="M54" i="60"/>
  <c r="L54" i="60"/>
  <c r="O54" i="60" s="1"/>
  <c r="O53" i="60" s="1"/>
  <c r="J54" i="60"/>
  <c r="I54" i="60"/>
  <c r="H54" i="60"/>
  <c r="K54" i="60" s="1"/>
  <c r="F54" i="60"/>
  <c r="E54" i="60"/>
  <c r="D54" i="60"/>
  <c r="G54" i="60" s="1"/>
  <c r="G53" i="60" s="1"/>
  <c r="R53" i="60"/>
  <c r="Q53" i="60"/>
  <c r="Q6" i="60" s="1"/>
  <c r="P53" i="60"/>
  <c r="N53" i="60"/>
  <c r="M53" i="60"/>
  <c r="L53" i="60"/>
  <c r="J53" i="60"/>
  <c r="I53" i="60"/>
  <c r="I6" i="60" s="1"/>
  <c r="H53" i="60"/>
  <c r="F53" i="60"/>
  <c r="E53" i="60"/>
  <c r="E6" i="60" s="1"/>
  <c r="D53" i="60"/>
  <c r="S52" i="60"/>
  <c r="O52" i="60"/>
  <c r="K52" i="60"/>
  <c r="G52" i="60"/>
  <c r="S51" i="60"/>
  <c r="O51" i="60"/>
  <c r="K51" i="60"/>
  <c r="G51" i="60"/>
  <c r="S50" i="60"/>
  <c r="O50" i="60"/>
  <c r="K50" i="60"/>
  <c r="G50" i="60"/>
  <c r="S49" i="60"/>
  <c r="O49" i="60"/>
  <c r="K49" i="60"/>
  <c r="G49" i="60"/>
  <c r="S48" i="60"/>
  <c r="O48" i="60"/>
  <c r="K48" i="60"/>
  <c r="G48" i="60"/>
  <c r="S47" i="60"/>
  <c r="O47" i="60"/>
  <c r="K47" i="60"/>
  <c r="G47" i="60"/>
  <c r="S46" i="60"/>
  <c r="O46" i="60"/>
  <c r="K46" i="60"/>
  <c r="G46" i="60"/>
  <c r="S45" i="60"/>
  <c r="O45" i="60"/>
  <c r="K45" i="60"/>
  <c r="G45" i="60"/>
  <c r="F45" i="60"/>
  <c r="E45" i="60"/>
  <c r="D45" i="60"/>
  <c r="S44" i="60"/>
  <c r="O44" i="60"/>
  <c r="K44" i="60"/>
  <c r="G44" i="60"/>
  <c r="S43" i="60"/>
  <c r="O43" i="60"/>
  <c r="K43" i="60"/>
  <c r="G43" i="60"/>
  <c r="S42" i="60"/>
  <c r="O42" i="60"/>
  <c r="K42" i="60"/>
  <c r="G42" i="60"/>
  <c r="S41" i="60"/>
  <c r="O41" i="60"/>
  <c r="K41" i="60"/>
  <c r="G41" i="60"/>
  <c r="R40" i="60"/>
  <c r="Q40" i="60"/>
  <c r="P40" i="60"/>
  <c r="S40" i="60" s="1"/>
  <c r="S39" i="60" s="1"/>
  <c r="O40" i="60"/>
  <c r="O39" i="60" s="1"/>
  <c r="N40" i="60"/>
  <c r="M40" i="60"/>
  <c r="L40" i="60"/>
  <c r="J40" i="60"/>
  <c r="I40" i="60"/>
  <c r="H40" i="60"/>
  <c r="K40" i="60" s="1"/>
  <c r="K39" i="60" s="1"/>
  <c r="G40" i="60"/>
  <c r="F40" i="60"/>
  <c r="E40" i="60"/>
  <c r="D40" i="60"/>
  <c r="R39" i="60"/>
  <c r="Q39" i="60"/>
  <c r="P39" i="60"/>
  <c r="N39" i="60"/>
  <c r="M39" i="60"/>
  <c r="L39" i="60"/>
  <c r="J39" i="60"/>
  <c r="I39" i="60"/>
  <c r="H39" i="60"/>
  <c r="G39" i="60"/>
  <c r="F39" i="60"/>
  <c r="E39" i="60"/>
  <c r="D39" i="60"/>
  <c r="S38" i="60"/>
  <c r="O38" i="60"/>
  <c r="K38" i="60"/>
  <c r="G38" i="60"/>
  <c r="S37" i="60"/>
  <c r="O37" i="60"/>
  <c r="K37" i="60"/>
  <c r="G37" i="60"/>
  <c r="S36" i="60"/>
  <c r="O36" i="60"/>
  <c r="K36" i="60"/>
  <c r="G36" i="60"/>
  <c r="S35" i="60"/>
  <c r="O35" i="60"/>
  <c r="K35" i="60"/>
  <c r="G35" i="60"/>
  <c r="S34" i="60"/>
  <c r="O34" i="60"/>
  <c r="K34" i="60"/>
  <c r="G34" i="60"/>
  <c r="S33" i="60"/>
  <c r="O33" i="60"/>
  <c r="K33" i="60"/>
  <c r="G33" i="60"/>
  <c r="S32" i="60"/>
  <c r="O32" i="60"/>
  <c r="K32" i="60"/>
  <c r="G32" i="60"/>
  <c r="S31" i="60"/>
  <c r="R31" i="60"/>
  <c r="Q31" i="60"/>
  <c r="P31" i="60"/>
  <c r="N31" i="60"/>
  <c r="M31" i="60"/>
  <c r="L31" i="60"/>
  <c r="O31" i="60" s="1"/>
  <c r="K31" i="60"/>
  <c r="J31" i="60"/>
  <c r="I31" i="60"/>
  <c r="H31" i="60"/>
  <c r="F31" i="60"/>
  <c r="E31" i="60"/>
  <c r="D31" i="60"/>
  <c r="G31" i="60" s="1"/>
  <c r="S30" i="60"/>
  <c r="O30" i="60"/>
  <c r="K30" i="60"/>
  <c r="G30" i="60"/>
  <c r="S29" i="60"/>
  <c r="O29" i="60"/>
  <c r="K29" i="60"/>
  <c r="G29" i="60"/>
  <c r="S28" i="60"/>
  <c r="O28" i="60"/>
  <c r="K28" i="60"/>
  <c r="G28" i="60"/>
  <c r="S27" i="60"/>
  <c r="O27" i="60"/>
  <c r="K27" i="60"/>
  <c r="G27" i="60"/>
  <c r="S26" i="60"/>
  <c r="O26" i="60"/>
  <c r="K26" i="60"/>
  <c r="G26" i="60"/>
  <c r="S25" i="60"/>
  <c r="O25" i="60"/>
  <c r="K25" i="60"/>
  <c r="G25" i="60"/>
  <c r="S24" i="60"/>
  <c r="R24" i="60"/>
  <c r="Q24" i="60"/>
  <c r="P24" i="60"/>
  <c r="P23" i="60" s="1"/>
  <c r="P6" i="60" s="1"/>
  <c r="N24" i="60"/>
  <c r="M24" i="60"/>
  <c r="L24" i="60"/>
  <c r="O24" i="60" s="1"/>
  <c r="O23" i="60" s="1"/>
  <c r="K24" i="60"/>
  <c r="J24" i="60"/>
  <c r="I24" i="60"/>
  <c r="H24" i="60"/>
  <c r="F24" i="60"/>
  <c r="E24" i="60"/>
  <c r="D24" i="60"/>
  <c r="G24" i="60" s="1"/>
  <c r="G23" i="60" s="1"/>
  <c r="S23" i="60"/>
  <c r="R23" i="60"/>
  <c r="Q23" i="60"/>
  <c r="N23" i="60"/>
  <c r="N6" i="60" s="1"/>
  <c r="M23" i="60"/>
  <c r="L23" i="60"/>
  <c r="L6" i="60" s="1"/>
  <c r="K23" i="60"/>
  <c r="J23" i="60"/>
  <c r="I23" i="60"/>
  <c r="H23" i="60"/>
  <c r="F23" i="60"/>
  <c r="F6" i="60" s="1"/>
  <c r="E23" i="60"/>
  <c r="D23" i="60"/>
  <c r="S22" i="60"/>
  <c r="O22" i="60"/>
  <c r="K22" i="60"/>
  <c r="G22" i="60"/>
  <c r="S21" i="60"/>
  <c r="O21" i="60"/>
  <c r="K21" i="60"/>
  <c r="G21" i="60"/>
  <c r="S20" i="60"/>
  <c r="O20" i="60"/>
  <c r="K20" i="60"/>
  <c r="G20" i="60"/>
  <c r="S19" i="60"/>
  <c r="O19" i="60"/>
  <c r="K19" i="60"/>
  <c r="G19" i="60"/>
  <c r="S18" i="60"/>
  <c r="O18" i="60"/>
  <c r="K18" i="60"/>
  <c r="G18" i="60"/>
  <c r="S17" i="60"/>
  <c r="O17" i="60"/>
  <c r="K17" i="60"/>
  <c r="G17" i="60"/>
  <c r="S16" i="60"/>
  <c r="O16" i="60"/>
  <c r="K16" i="60"/>
  <c r="G16" i="60"/>
  <c r="R15" i="60"/>
  <c r="Q15" i="60"/>
  <c r="P15" i="60"/>
  <c r="S15" i="60" s="1"/>
  <c r="O15" i="60"/>
  <c r="N15" i="60"/>
  <c r="M15" i="60"/>
  <c r="L15" i="60"/>
  <c r="J15" i="60"/>
  <c r="I15" i="60"/>
  <c r="H15" i="60"/>
  <c r="K15" i="60" s="1"/>
  <c r="G15" i="60"/>
  <c r="F15" i="60"/>
  <c r="E15" i="60"/>
  <c r="D15" i="60"/>
  <c r="S14" i="60"/>
  <c r="O14" i="60"/>
  <c r="K14" i="60"/>
  <c r="G14" i="60"/>
  <c r="S13" i="60"/>
  <c r="O13" i="60"/>
  <c r="K13" i="60"/>
  <c r="G13" i="60"/>
  <c r="S12" i="60"/>
  <c r="O12" i="60"/>
  <c r="K12" i="60"/>
  <c r="G12" i="60"/>
  <c r="S11" i="60"/>
  <c r="O11" i="60"/>
  <c r="K11" i="60"/>
  <c r="G11" i="60"/>
  <c r="S10" i="60"/>
  <c r="O10" i="60"/>
  <c r="K10" i="60"/>
  <c r="G10" i="60"/>
  <c r="S9" i="60"/>
  <c r="O9" i="60"/>
  <c r="K9" i="60"/>
  <c r="G9" i="60"/>
  <c r="R8" i="60"/>
  <c r="Q8" i="60"/>
  <c r="P8" i="60"/>
  <c r="S8" i="60" s="1"/>
  <c r="O8" i="60"/>
  <c r="N8" i="60"/>
  <c r="M8" i="60"/>
  <c r="L8" i="60"/>
  <c r="J8" i="60"/>
  <c r="I8" i="60"/>
  <c r="H8" i="60"/>
  <c r="K8" i="60" s="1"/>
  <c r="K7" i="60" s="1"/>
  <c r="G8" i="60"/>
  <c r="G7" i="60" s="1"/>
  <c r="F8" i="60"/>
  <c r="E8" i="60"/>
  <c r="D8" i="60"/>
  <c r="R7" i="60"/>
  <c r="Q7" i="60"/>
  <c r="P7" i="60"/>
  <c r="O7" i="60"/>
  <c r="N7" i="60"/>
  <c r="M7" i="60"/>
  <c r="L7" i="60"/>
  <c r="J7" i="60"/>
  <c r="I7" i="60"/>
  <c r="H7" i="60"/>
  <c r="F7" i="60"/>
  <c r="E7" i="60"/>
  <c r="D7" i="60"/>
  <c r="S84" i="59"/>
  <c r="O84" i="59"/>
  <c r="K84" i="59"/>
  <c r="G84" i="59"/>
  <c r="S83" i="59"/>
  <c r="O83" i="59"/>
  <c r="K83" i="59"/>
  <c r="G83" i="59"/>
  <c r="S82" i="59"/>
  <c r="O82" i="59"/>
  <c r="K82" i="59"/>
  <c r="G82" i="59"/>
  <c r="S81" i="59"/>
  <c r="O81" i="59"/>
  <c r="K81" i="59"/>
  <c r="G81" i="59"/>
  <c r="S80" i="59"/>
  <c r="O80" i="59"/>
  <c r="K80" i="59"/>
  <c r="G80" i="59"/>
  <c r="S79" i="59"/>
  <c r="O79" i="59"/>
  <c r="K79" i="59"/>
  <c r="G79" i="59"/>
  <c r="S78" i="59"/>
  <c r="O78" i="59"/>
  <c r="K78" i="59"/>
  <c r="G78" i="59"/>
  <c r="R77" i="59"/>
  <c r="R70" i="59" s="1"/>
  <c r="Q77" i="59"/>
  <c r="Q70" i="59" s="1"/>
  <c r="P77" i="59"/>
  <c r="P70" i="59" s="1"/>
  <c r="N77" i="59"/>
  <c r="M77" i="59"/>
  <c r="O77" i="59" s="1"/>
  <c r="L77" i="59"/>
  <c r="J77" i="59"/>
  <c r="J70" i="59" s="1"/>
  <c r="I77" i="59"/>
  <c r="I70" i="59" s="1"/>
  <c r="H77" i="59"/>
  <c r="H70" i="59" s="1"/>
  <c r="F77" i="59"/>
  <c r="E77" i="59"/>
  <c r="G77" i="59" s="1"/>
  <c r="D77" i="59"/>
  <c r="S76" i="59"/>
  <c r="O76" i="59"/>
  <c r="K76" i="59"/>
  <c r="G76" i="59"/>
  <c r="S75" i="59"/>
  <c r="O75" i="59"/>
  <c r="K75" i="59"/>
  <c r="G75" i="59"/>
  <c r="S74" i="59"/>
  <c r="O74" i="59"/>
  <c r="K74" i="59"/>
  <c r="G74" i="59"/>
  <c r="S73" i="59"/>
  <c r="O73" i="59"/>
  <c r="K73" i="59"/>
  <c r="G73" i="59"/>
  <c r="S72" i="59"/>
  <c r="O72" i="59"/>
  <c r="K72" i="59"/>
  <c r="G72" i="59"/>
  <c r="R71" i="59"/>
  <c r="Q71" i="59"/>
  <c r="S71" i="59" s="1"/>
  <c r="P71" i="59"/>
  <c r="N71" i="59"/>
  <c r="M71" i="59"/>
  <c r="L71" i="59"/>
  <c r="O71" i="59" s="1"/>
  <c r="O70" i="59" s="1"/>
  <c r="J71" i="59"/>
  <c r="I71" i="59"/>
  <c r="K71" i="59" s="1"/>
  <c r="H71" i="59"/>
  <c r="F71" i="59"/>
  <c r="E71" i="59"/>
  <c r="D71" i="59"/>
  <c r="G71" i="59" s="1"/>
  <c r="G70" i="59" s="1"/>
  <c r="N70" i="59"/>
  <c r="M70" i="59"/>
  <c r="L70" i="59"/>
  <c r="F70" i="59"/>
  <c r="E70" i="59"/>
  <c r="D70" i="59"/>
  <c r="S69" i="59"/>
  <c r="O69" i="59"/>
  <c r="K69" i="59"/>
  <c r="G69" i="59"/>
  <c r="S68" i="59"/>
  <c r="O68" i="59"/>
  <c r="K68" i="59"/>
  <c r="G68" i="59"/>
  <c r="S67" i="59"/>
  <c r="O67" i="59"/>
  <c r="K67" i="59"/>
  <c r="G67" i="59"/>
  <c r="S66" i="59"/>
  <c r="O66" i="59"/>
  <c r="K66" i="59"/>
  <c r="G66" i="59"/>
  <c r="S65" i="59"/>
  <c r="O65" i="59"/>
  <c r="K65" i="59"/>
  <c r="G65" i="59"/>
  <c r="S64" i="59"/>
  <c r="O64" i="59"/>
  <c r="K64" i="59"/>
  <c r="G64" i="59"/>
  <c r="S63" i="59"/>
  <c r="O63" i="59"/>
  <c r="K63" i="59"/>
  <c r="G63" i="59"/>
  <c r="R62" i="59"/>
  <c r="Q62" i="59"/>
  <c r="P62" i="59"/>
  <c r="S62" i="59" s="1"/>
  <c r="N62" i="59"/>
  <c r="M62" i="59"/>
  <c r="O62" i="59" s="1"/>
  <c r="L62" i="59"/>
  <c r="J62" i="59"/>
  <c r="I62" i="59"/>
  <c r="H62" i="59"/>
  <c r="K62" i="59" s="1"/>
  <c r="F62" i="59"/>
  <c r="E62" i="59"/>
  <c r="G62" i="59" s="1"/>
  <c r="D62" i="59"/>
  <c r="S61" i="59"/>
  <c r="O61" i="59"/>
  <c r="K61" i="59"/>
  <c r="G61" i="59"/>
  <c r="S60" i="59"/>
  <c r="O60" i="59"/>
  <c r="K60" i="59"/>
  <c r="G60" i="59"/>
  <c r="S59" i="59"/>
  <c r="O59" i="59"/>
  <c r="K59" i="59"/>
  <c r="G59" i="59"/>
  <c r="S58" i="59"/>
  <c r="O58" i="59"/>
  <c r="K58" i="59"/>
  <c r="G58" i="59"/>
  <c r="S57" i="59"/>
  <c r="O57" i="59"/>
  <c r="K57" i="59"/>
  <c r="G57" i="59"/>
  <c r="S56" i="59"/>
  <c r="O56" i="59"/>
  <c r="K56" i="59"/>
  <c r="G56" i="59"/>
  <c r="R55" i="59"/>
  <c r="Q55" i="59"/>
  <c r="Q54" i="59" s="1"/>
  <c r="P55" i="59"/>
  <c r="S55" i="59" s="1"/>
  <c r="N55" i="59"/>
  <c r="M55" i="59"/>
  <c r="O55" i="59" s="1"/>
  <c r="O54" i="59" s="1"/>
  <c r="L55" i="59"/>
  <c r="J55" i="59"/>
  <c r="J54" i="59" s="1"/>
  <c r="I55" i="59"/>
  <c r="H55" i="59"/>
  <c r="K55" i="59" s="1"/>
  <c r="F55" i="59"/>
  <c r="E55" i="59"/>
  <c r="G55" i="59" s="1"/>
  <c r="G54" i="59" s="1"/>
  <c r="D55" i="59"/>
  <c r="R54" i="59"/>
  <c r="P54" i="59"/>
  <c r="N54" i="59"/>
  <c r="M54" i="59"/>
  <c r="L54" i="59"/>
  <c r="I54" i="59"/>
  <c r="H54" i="59"/>
  <c r="F54" i="59"/>
  <c r="E54" i="59"/>
  <c r="D54" i="59"/>
  <c r="S53" i="59"/>
  <c r="O53" i="59"/>
  <c r="K53" i="59"/>
  <c r="G53" i="59"/>
  <c r="S52" i="59"/>
  <c r="O52" i="59"/>
  <c r="K52" i="59"/>
  <c r="G52" i="59"/>
  <c r="S51" i="59"/>
  <c r="O51" i="59"/>
  <c r="K51" i="59"/>
  <c r="G51" i="59"/>
  <c r="S50" i="59"/>
  <c r="O50" i="59"/>
  <c r="K50" i="59"/>
  <c r="G50" i="59"/>
  <c r="S49" i="59"/>
  <c r="O49" i="59"/>
  <c r="K49" i="59"/>
  <c r="G49" i="59"/>
  <c r="S48" i="59"/>
  <c r="O48" i="59"/>
  <c r="K48" i="59"/>
  <c r="G48" i="59"/>
  <c r="S47" i="59"/>
  <c r="O47" i="59"/>
  <c r="O46" i="59" s="1"/>
  <c r="K47" i="59"/>
  <c r="G47" i="59"/>
  <c r="R46" i="59"/>
  <c r="Q46" i="59"/>
  <c r="S46" i="59" s="1"/>
  <c r="P46" i="59"/>
  <c r="N46" i="59"/>
  <c r="M46" i="59"/>
  <c r="L46" i="59"/>
  <c r="J46" i="59"/>
  <c r="I46" i="59"/>
  <c r="K46" i="59" s="1"/>
  <c r="H46" i="59"/>
  <c r="F46" i="59"/>
  <c r="E46" i="59"/>
  <c r="D46" i="59"/>
  <c r="G46" i="59" s="1"/>
  <c r="S45" i="59"/>
  <c r="O45" i="59"/>
  <c r="K45" i="59"/>
  <c r="G45" i="59"/>
  <c r="S44" i="59"/>
  <c r="O44" i="59"/>
  <c r="K44" i="59"/>
  <c r="G44" i="59"/>
  <c r="S43" i="59"/>
  <c r="O43" i="59"/>
  <c r="K43" i="59"/>
  <c r="G43" i="59"/>
  <c r="S42" i="59"/>
  <c r="O42" i="59"/>
  <c r="K42" i="59"/>
  <c r="G42" i="59"/>
  <c r="R41" i="59"/>
  <c r="Q41" i="59"/>
  <c r="S41" i="59" s="1"/>
  <c r="P41" i="59"/>
  <c r="N41" i="59"/>
  <c r="M41" i="59"/>
  <c r="L41" i="59"/>
  <c r="O41" i="59" s="1"/>
  <c r="O40" i="59" s="1"/>
  <c r="J41" i="59"/>
  <c r="I41" i="59"/>
  <c r="K41" i="59" s="1"/>
  <c r="H41" i="59"/>
  <c r="F41" i="59"/>
  <c r="E41" i="59"/>
  <c r="E40" i="59" s="1"/>
  <c r="D41" i="59"/>
  <c r="G41" i="59" s="1"/>
  <c r="R40" i="59"/>
  <c r="Q40" i="59"/>
  <c r="P40" i="59"/>
  <c r="N40" i="59"/>
  <c r="M40" i="59"/>
  <c r="L40" i="59"/>
  <c r="J40" i="59"/>
  <c r="I40" i="59"/>
  <c r="H40" i="59"/>
  <c r="F40" i="59"/>
  <c r="D40" i="59"/>
  <c r="G40" i="59" s="1"/>
  <c r="S39" i="59"/>
  <c r="O39" i="59"/>
  <c r="K39" i="59"/>
  <c r="G39" i="59"/>
  <c r="S38" i="59"/>
  <c r="O38" i="59"/>
  <c r="K38" i="59"/>
  <c r="G38" i="59"/>
  <c r="S37" i="59"/>
  <c r="O37" i="59"/>
  <c r="K37" i="59"/>
  <c r="G37" i="59"/>
  <c r="S36" i="59"/>
  <c r="O36" i="59"/>
  <c r="K36" i="59"/>
  <c r="G36" i="59"/>
  <c r="S35" i="59"/>
  <c r="O35" i="59"/>
  <c r="K35" i="59"/>
  <c r="G35" i="59"/>
  <c r="S34" i="59"/>
  <c r="O34" i="59"/>
  <c r="K34" i="59"/>
  <c r="G34" i="59"/>
  <c r="S33" i="59"/>
  <c r="O33" i="59"/>
  <c r="K33" i="59"/>
  <c r="G33" i="59"/>
  <c r="R32" i="59"/>
  <c r="Q32" i="59"/>
  <c r="P32" i="59"/>
  <c r="S32" i="59" s="1"/>
  <c r="N32" i="59"/>
  <c r="M32" i="59"/>
  <c r="O32" i="59" s="1"/>
  <c r="L32" i="59"/>
  <c r="J32" i="59"/>
  <c r="I32" i="59"/>
  <c r="H32" i="59"/>
  <c r="K32" i="59" s="1"/>
  <c r="F32" i="59"/>
  <c r="E32" i="59"/>
  <c r="G32" i="59" s="1"/>
  <c r="D32" i="59"/>
  <c r="S31" i="59"/>
  <c r="O31" i="59"/>
  <c r="K31" i="59"/>
  <c r="G31" i="59"/>
  <c r="S30" i="59"/>
  <c r="O30" i="59"/>
  <c r="K30" i="59"/>
  <c r="G30" i="59"/>
  <c r="S29" i="59"/>
  <c r="O29" i="59"/>
  <c r="K29" i="59"/>
  <c r="G29" i="59"/>
  <c r="S28" i="59"/>
  <c r="O28" i="59"/>
  <c r="K28" i="59"/>
  <c r="G28" i="59"/>
  <c r="S27" i="59"/>
  <c r="O27" i="59"/>
  <c r="K27" i="59"/>
  <c r="G27" i="59"/>
  <c r="S26" i="59"/>
  <c r="O26" i="59"/>
  <c r="K26" i="59"/>
  <c r="G26" i="59"/>
  <c r="R25" i="59"/>
  <c r="Q25" i="59"/>
  <c r="Q24" i="59" s="1"/>
  <c r="P25" i="59"/>
  <c r="S25" i="59" s="1"/>
  <c r="N25" i="59"/>
  <c r="M25" i="59"/>
  <c r="O25" i="59" s="1"/>
  <c r="O24" i="59" s="1"/>
  <c r="L25" i="59"/>
  <c r="J25" i="59"/>
  <c r="I25" i="59"/>
  <c r="H25" i="59"/>
  <c r="K25" i="59" s="1"/>
  <c r="F25" i="59"/>
  <c r="E25" i="59"/>
  <c r="G25" i="59" s="1"/>
  <c r="D25" i="59"/>
  <c r="R24" i="59"/>
  <c r="R7" i="59" s="1"/>
  <c r="P24" i="59"/>
  <c r="N24" i="59"/>
  <c r="M24" i="59"/>
  <c r="L24" i="59"/>
  <c r="J24" i="59"/>
  <c r="I24" i="59"/>
  <c r="I7" i="59" s="1"/>
  <c r="H24" i="59"/>
  <c r="H7" i="59" s="1"/>
  <c r="F24" i="59"/>
  <c r="E24" i="59"/>
  <c r="D24" i="59"/>
  <c r="S23" i="59"/>
  <c r="O23" i="59"/>
  <c r="K23" i="59"/>
  <c r="G23" i="59"/>
  <c r="S22" i="59"/>
  <c r="O22" i="59"/>
  <c r="K22" i="59"/>
  <c r="G22" i="59"/>
  <c r="S21" i="59"/>
  <c r="O21" i="59"/>
  <c r="K21" i="59"/>
  <c r="G21" i="59"/>
  <c r="S20" i="59"/>
  <c r="O20" i="59"/>
  <c r="K20" i="59"/>
  <c r="G20" i="59"/>
  <c r="S19" i="59"/>
  <c r="O19" i="59"/>
  <c r="K19" i="59"/>
  <c r="G19" i="59"/>
  <c r="S18" i="59"/>
  <c r="O18" i="59"/>
  <c r="K18" i="59"/>
  <c r="G18" i="59"/>
  <c r="S17" i="59"/>
  <c r="O17" i="59"/>
  <c r="K17" i="59"/>
  <c r="G17" i="59"/>
  <c r="R16" i="59"/>
  <c r="Q16" i="59"/>
  <c r="S16" i="59" s="1"/>
  <c r="P16" i="59"/>
  <c r="N16" i="59"/>
  <c r="M16" i="59"/>
  <c r="L16" i="59"/>
  <c r="O16" i="59" s="1"/>
  <c r="J16" i="59"/>
  <c r="I16" i="59"/>
  <c r="K16" i="59" s="1"/>
  <c r="H16" i="59"/>
  <c r="F16" i="59"/>
  <c r="E16" i="59"/>
  <c r="D16" i="59"/>
  <c r="G16" i="59" s="1"/>
  <c r="S15" i="59"/>
  <c r="O15" i="59"/>
  <c r="K15" i="59"/>
  <c r="G15" i="59"/>
  <c r="S14" i="59"/>
  <c r="O14" i="59"/>
  <c r="K14" i="59"/>
  <c r="G14" i="59"/>
  <c r="S13" i="59"/>
  <c r="O13" i="59"/>
  <c r="K13" i="59"/>
  <c r="G13" i="59"/>
  <c r="S12" i="59"/>
  <c r="O12" i="59"/>
  <c r="K12" i="59"/>
  <c r="G12" i="59"/>
  <c r="S11" i="59"/>
  <c r="O11" i="59"/>
  <c r="K11" i="59"/>
  <c r="G11" i="59"/>
  <c r="S10" i="59"/>
  <c r="O10" i="59"/>
  <c r="K10" i="59"/>
  <c r="G10" i="59"/>
  <c r="G9" i="59" s="1"/>
  <c r="G8" i="59" s="1"/>
  <c r="R9" i="59"/>
  <c r="Q9" i="59"/>
  <c r="S9" i="59" s="1"/>
  <c r="P9" i="59"/>
  <c r="N9" i="59"/>
  <c r="M9" i="59"/>
  <c r="L9" i="59"/>
  <c r="O9" i="59" s="1"/>
  <c r="O8" i="59" s="1"/>
  <c r="O7" i="59" s="1"/>
  <c r="J9" i="59"/>
  <c r="I9" i="59"/>
  <c r="K9" i="59" s="1"/>
  <c r="K8" i="59" s="1"/>
  <c r="H9" i="59"/>
  <c r="F9" i="59"/>
  <c r="F8" i="59" s="1"/>
  <c r="F7" i="59" s="1"/>
  <c r="E9" i="59"/>
  <c r="E8" i="59" s="1"/>
  <c r="D9" i="59"/>
  <c r="R8" i="59"/>
  <c r="Q8" i="59"/>
  <c r="P8" i="59"/>
  <c r="N8" i="59"/>
  <c r="M8" i="59"/>
  <c r="J8" i="59"/>
  <c r="I8" i="59"/>
  <c r="H8" i="59"/>
  <c r="D8" i="59"/>
  <c r="D7" i="59" s="1"/>
  <c r="N7" i="59"/>
  <c r="M7" i="59"/>
  <c r="X97" i="58"/>
  <c r="T97" i="58"/>
  <c r="P97" i="58"/>
  <c r="L97" i="58"/>
  <c r="H97" i="58"/>
  <c r="D97" i="58" s="1"/>
  <c r="X96" i="58"/>
  <c r="T96" i="58"/>
  <c r="P96" i="58"/>
  <c r="L96" i="58"/>
  <c r="H96" i="58"/>
  <c r="D96" i="58" s="1"/>
  <c r="X95" i="58"/>
  <c r="T95" i="58"/>
  <c r="P95" i="58"/>
  <c r="L95" i="58"/>
  <c r="D95" i="58" s="1"/>
  <c r="H95" i="58"/>
  <c r="X94" i="58"/>
  <c r="T94" i="58"/>
  <c r="P94" i="58"/>
  <c r="D94" i="58" s="1"/>
  <c r="L94" i="58"/>
  <c r="H94" i="58"/>
  <c r="X91" i="58"/>
  <c r="T91" i="58"/>
  <c r="X90" i="58"/>
  <c r="T90" i="58"/>
  <c r="P90" i="58"/>
  <c r="L90" i="58"/>
  <c r="H90" i="58"/>
  <c r="D90" i="58" s="1"/>
  <c r="X89" i="58"/>
  <c r="T89" i="58"/>
  <c r="P89" i="58"/>
  <c r="L89" i="58"/>
  <c r="D89" i="58" s="1"/>
  <c r="H89" i="58"/>
  <c r="X88" i="58"/>
  <c r="T88" i="58"/>
  <c r="P88" i="58"/>
  <c r="D88" i="58" s="1"/>
  <c r="L88" i="58"/>
  <c r="H88" i="58"/>
  <c r="X87" i="58"/>
  <c r="T87" i="58"/>
  <c r="P87" i="58"/>
  <c r="L87" i="58"/>
  <c r="H87" i="58"/>
  <c r="D87" i="58" s="1"/>
  <c r="X86" i="58"/>
  <c r="T86" i="58"/>
  <c r="P86" i="58"/>
  <c r="L86" i="58"/>
  <c r="H86" i="58"/>
  <c r="D86" i="58" s="1"/>
  <c r="X83" i="58"/>
  <c r="T83" i="58"/>
  <c r="P83" i="58"/>
  <c r="L83" i="58"/>
  <c r="D83" i="58" s="1"/>
  <c r="H83" i="58"/>
  <c r="X82" i="58"/>
  <c r="T82" i="58"/>
  <c r="P82" i="58"/>
  <c r="D82" i="58" s="1"/>
  <c r="L82" i="58"/>
  <c r="H82" i="58"/>
  <c r="X81" i="58"/>
  <c r="P81" i="58"/>
  <c r="L81" i="58"/>
  <c r="D81" i="58" s="1"/>
  <c r="H81" i="58"/>
  <c r="X80" i="58"/>
  <c r="P80" i="58"/>
  <c r="L80" i="58"/>
  <c r="D80" i="58" s="1"/>
  <c r="H80" i="58"/>
  <c r="X79" i="58"/>
  <c r="P79" i="58"/>
  <c r="L79" i="58"/>
  <c r="H79" i="58"/>
  <c r="D79" i="58" s="1"/>
  <c r="X78" i="58"/>
  <c r="P78" i="58"/>
  <c r="L78" i="58"/>
  <c r="H78" i="58"/>
  <c r="D78" i="58" s="1"/>
  <c r="X77" i="58"/>
  <c r="P77" i="58"/>
  <c r="L77" i="58"/>
  <c r="H77" i="58"/>
  <c r="D77" i="58" s="1"/>
  <c r="W76" i="58"/>
  <c r="W69" i="58" s="1"/>
  <c r="V76" i="58"/>
  <c r="U76" i="58"/>
  <c r="X76" i="58" s="1"/>
  <c r="S76" i="58"/>
  <c r="R76" i="58"/>
  <c r="T76" i="58" s="1"/>
  <c r="Q76" i="58"/>
  <c r="O76" i="58"/>
  <c r="O69" i="58" s="1"/>
  <c r="N76" i="58"/>
  <c r="M76" i="58"/>
  <c r="P76" i="58" s="1"/>
  <c r="K76" i="58"/>
  <c r="J76" i="58"/>
  <c r="L76" i="58" s="1"/>
  <c r="I76" i="58"/>
  <c r="G76" i="58"/>
  <c r="G69" i="58" s="1"/>
  <c r="F76" i="58"/>
  <c r="E76" i="58"/>
  <c r="H76" i="58" s="1"/>
  <c r="X75" i="58"/>
  <c r="P75" i="58"/>
  <c r="L75" i="58"/>
  <c r="H75" i="58"/>
  <c r="D75" i="58"/>
  <c r="X74" i="58"/>
  <c r="P74" i="58"/>
  <c r="D74" i="58" s="1"/>
  <c r="L74" i="58"/>
  <c r="H74" i="58"/>
  <c r="X73" i="58"/>
  <c r="P73" i="58"/>
  <c r="L73" i="58"/>
  <c r="D73" i="58" s="1"/>
  <c r="H73" i="58"/>
  <c r="X72" i="58"/>
  <c r="P72" i="58"/>
  <c r="L72" i="58"/>
  <c r="D72" i="58" s="1"/>
  <c r="H72" i="58"/>
  <c r="X71" i="58"/>
  <c r="P71" i="58"/>
  <c r="L71" i="58"/>
  <c r="H71" i="58"/>
  <c r="D71" i="58" s="1"/>
  <c r="W70" i="58"/>
  <c r="V70" i="58"/>
  <c r="V69" i="58" s="1"/>
  <c r="U70" i="58"/>
  <c r="X70" i="58" s="1"/>
  <c r="S70" i="58"/>
  <c r="S69" i="58" s="1"/>
  <c r="R70" i="58"/>
  <c r="T70" i="58" s="1"/>
  <c r="T69" i="58" s="1"/>
  <c r="Q70" i="58"/>
  <c r="O70" i="58"/>
  <c r="N70" i="58"/>
  <c r="N69" i="58" s="1"/>
  <c r="M70" i="58"/>
  <c r="P70" i="58" s="1"/>
  <c r="K70" i="58"/>
  <c r="K69" i="58" s="1"/>
  <c r="J70" i="58"/>
  <c r="L70" i="58" s="1"/>
  <c r="I70" i="58"/>
  <c r="G70" i="58"/>
  <c r="F70" i="58"/>
  <c r="F69" i="58" s="1"/>
  <c r="E70" i="58"/>
  <c r="H70" i="58" s="1"/>
  <c r="R69" i="58"/>
  <c r="Q69" i="58"/>
  <c r="J69" i="58"/>
  <c r="I69" i="58"/>
  <c r="X68" i="58"/>
  <c r="T68" i="58"/>
  <c r="P68" i="58"/>
  <c r="L68" i="58"/>
  <c r="H68" i="58"/>
  <c r="D68" i="58" s="1"/>
  <c r="X67" i="58"/>
  <c r="T67" i="58"/>
  <c r="P67" i="58"/>
  <c r="L67" i="58"/>
  <c r="D67" i="58" s="1"/>
  <c r="H67" i="58"/>
  <c r="X66" i="58"/>
  <c r="T66" i="58"/>
  <c r="P66" i="58"/>
  <c r="L66" i="58"/>
  <c r="H66" i="58"/>
  <c r="D66" i="58"/>
  <c r="X65" i="58"/>
  <c r="T65" i="58"/>
  <c r="P65" i="58"/>
  <c r="L65" i="58"/>
  <c r="H65" i="58"/>
  <c r="D65" i="58" s="1"/>
  <c r="X64" i="58"/>
  <c r="T64" i="58"/>
  <c r="P64" i="58"/>
  <c r="L64" i="58"/>
  <c r="H64" i="58"/>
  <c r="D64" i="58" s="1"/>
  <c r="X63" i="58"/>
  <c r="T63" i="58"/>
  <c r="P63" i="58"/>
  <c r="L63" i="58"/>
  <c r="D63" i="58" s="1"/>
  <c r="H63" i="58"/>
  <c r="X62" i="58"/>
  <c r="T62" i="58"/>
  <c r="P62" i="58"/>
  <c r="L62" i="58"/>
  <c r="H62" i="58"/>
  <c r="D62" i="58"/>
  <c r="W61" i="58"/>
  <c r="V61" i="58"/>
  <c r="X61" i="58" s="1"/>
  <c r="U61" i="58"/>
  <c r="S61" i="58"/>
  <c r="R61" i="58"/>
  <c r="Q61" i="58"/>
  <c r="T61" i="58" s="1"/>
  <c r="O61" i="58"/>
  <c r="N61" i="58"/>
  <c r="P61" i="58" s="1"/>
  <c r="M61" i="58"/>
  <c r="K61" i="58"/>
  <c r="J61" i="58"/>
  <c r="I61" i="58"/>
  <c r="L61" i="58" s="1"/>
  <c r="G61" i="58"/>
  <c r="F61" i="58"/>
  <c r="H61" i="58" s="1"/>
  <c r="E61" i="58"/>
  <c r="X60" i="58"/>
  <c r="T60" i="58"/>
  <c r="P60" i="58"/>
  <c r="L60" i="58"/>
  <c r="H60" i="58"/>
  <c r="D60" i="58" s="1"/>
  <c r="X59" i="58"/>
  <c r="T59" i="58"/>
  <c r="P59" i="58"/>
  <c r="L59" i="58"/>
  <c r="H59" i="58"/>
  <c r="D59" i="58" s="1"/>
  <c r="X58" i="58"/>
  <c r="T58" i="58"/>
  <c r="P58" i="58"/>
  <c r="L58" i="58"/>
  <c r="D58" i="58" s="1"/>
  <c r="H58" i="58"/>
  <c r="X57" i="58"/>
  <c r="T57" i="58"/>
  <c r="P57" i="58"/>
  <c r="D57" i="58" s="1"/>
  <c r="L57" i="58"/>
  <c r="H57" i="58"/>
  <c r="X56" i="58"/>
  <c r="T56" i="58"/>
  <c r="P56" i="58"/>
  <c r="L56" i="58"/>
  <c r="H56" i="58"/>
  <c r="D56" i="58" s="1"/>
  <c r="X55" i="58"/>
  <c r="T55" i="58"/>
  <c r="P55" i="58"/>
  <c r="L55" i="58"/>
  <c r="H55" i="58"/>
  <c r="D55" i="58" s="1"/>
  <c r="X54" i="58"/>
  <c r="W54" i="58"/>
  <c r="V54" i="58"/>
  <c r="U54" i="58"/>
  <c r="S54" i="58"/>
  <c r="S53" i="58" s="1"/>
  <c r="R54" i="58"/>
  <c r="R53" i="58" s="1"/>
  <c r="Q54" i="58"/>
  <c r="T54" i="58" s="1"/>
  <c r="T53" i="58" s="1"/>
  <c r="P54" i="58"/>
  <c r="P53" i="58" s="1"/>
  <c r="O54" i="58"/>
  <c r="N54" i="58"/>
  <c r="M54" i="58"/>
  <c r="K54" i="58"/>
  <c r="K53" i="58" s="1"/>
  <c r="J54" i="58"/>
  <c r="J53" i="58" s="1"/>
  <c r="I54" i="58"/>
  <c r="L54" i="58" s="1"/>
  <c r="H54" i="58"/>
  <c r="D54" i="58" s="1"/>
  <c r="G54" i="58"/>
  <c r="F54" i="58"/>
  <c r="E54" i="58"/>
  <c r="W53" i="58"/>
  <c r="U53" i="58"/>
  <c r="O53" i="58"/>
  <c r="M53" i="58"/>
  <c r="G53" i="58"/>
  <c r="E53" i="58"/>
  <c r="X52" i="58"/>
  <c r="T52" i="58"/>
  <c r="P52" i="58"/>
  <c r="L52" i="58"/>
  <c r="H52" i="58"/>
  <c r="D52" i="58" s="1"/>
  <c r="X51" i="58"/>
  <c r="T51" i="58"/>
  <c r="P51" i="58"/>
  <c r="L51" i="58"/>
  <c r="D51" i="58" s="1"/>
  <c r="H51" i="58"/>
  <c r="X50" i="58"/>
  <c r="T50" i="58"/>
  <c r="P50" i="58"/>
  <c r="D50" i="58" s="1"/>
  <c r="L50" i="58"/>
  <c r="H50" i="58"/>
  <c r="X49" i="58"/>
  <c r="T49" i="58"/>
  <c r="P49" i="58"/>
  <c r="L49" i="58"/>
  <c r="H49" i="58"/>
  <c r="D49" i="58" s="1"/>
  <c r="X48" i="58"/>
  <c r="T48" i="58"/>
  <c r="P48" i="58"/>
  <c r="L48" i="58"/>
  <c r="H48" i="58"/>
  <c r="D48" i="58" s="1"/>
  <c r="X47" i="58"/>
  <c r="T47" i="58"/>
  <c r="P47" i="58"/>
  <c r="L47" i="58"/>
  <c r="D47" i="58" s="1"/>
  <c r="H47" i="58"/>
  <c r="X46" i="58"/>
  <c r="T46" i="58"/>
  <c r="P46" i="58"/>
  <c r="D46" i="58" s="1"/>
  <c r="L46" i="58"/>
  <c r="H46" i="58"/>
  <c r="W45" i="58"/>
  <c r="W39" i="58" s="1"/>
  <c r="V45" i="58"/>
  <c r="V39" i="58" s="1"/>
  <c r="U45" i="58"/>
  <c r="X45" i="58" s="1"/>
  <c r="T45" i="58"/>
  <c r="S45" i="58"/>
  <c r="R45" i="58"/>
  <c r="Q45" i="58"/>
  <c r="O45" i="58"/>
  <c r="O39" i="58" s="1"/>
  <c r="N45" i="58"/>
  <c r="N39" i="58" s="1"/>
  <c r="M45" i="58"/>
  <c r="P45" i="58" s="1"/>
  <c r="L45" i="58"/>
  <c r="K45" i="58"/>
  <c r="J45" i="58"/>
  <c r="I45" i="58"/>
  <c r="G45" i="58"/>
  <c r="G39" i="58" s="1"/>
  <c r="F45" i="58"/>
  <c r="F39" i="58" s="1"/>
  <c r="E45" i="58"/>
  <c r="H45" i="58" s="1"/>
  <c r="X44" i="58"/>
  <c r="T44" i="58"/>
  <c r="P44" i="58"/>
  <c r="L44" i="58"/>
  <c r="H44" i="58"/>
  <c r="D44" i="58"/>
  <c r="X43" i="58"/>
  <c r="T43" i="58"/>
  <c r="P43" i="58"/>
  <c r="L43" i="58"/>
  <c r="H43" i="58"/>
  <c r="D43" i="58" s="1"/>
  <c r="X42" i="58"/>
  <c r="T42" i="58"/>
  <c r="P42" i="58"/>
  <c r="L42" i="58"/>
  <c r="H42" i="58"/>
  <c r="D42" i="58" s="1"/>
  <c r="X41" i="58"/>
  <c r="T41" i="58"/>
  <c r="P41" i="58"/>
  <c r="L41" i="58"/>
  <c r="D41" i="58" s="1"/>
  <c r="H41" i="58"/>
  <c r="W40" i="58"/>
  <c r="V40" i="58"/>
  <c r="X40" i="58" s="1"/>
  <c r="U40" i="58"/>
  <c r="S40" i="58"/>
  <c r="S39" i="58" s="1"/>
  <c r="R40" i="58"/>
  <c r="R39" i="58" s="1"/>
  <c r="Q40" i="58"/>
  <c r="T40" i="58" s="1"/>
  <c r="T39" i="58" s="1"/>
  <c r="O40" i="58"/>
  <c r="N40" i="58"/>
  <c r="P40" i="58" s="1"/>
  <c r="M40" i="58"/>
  <c r="K40" i="58"/>
  <c r="K39" i="58" s="1"/>
  <c r="J40" i="58"/>
  <c r="J39" i="58" s="1"/>
  <c r="I40" i="58"/>
  <c r="I39" i="58" s="1"/>
  <c r="G40" i="58"/>
  <c r="F40" i="58"/>
  <c r="H40" i="58" s="1"/>
  <c r="E40" i="58"/>
  <c r="U39" i="58"/>
  <c r="M39" i="58"/>
  <c r="E39" i="58"/>
  <c r="X38" i="58"/>
  <c r="T38" i="58"/>
  <c r="P38" i="58"/>
  <c r="L38" i="58"/>
  <c r="D38" i="58" s="1"/>
  <c r="H38" i="58"/>
  <c r="X37" i="58"/>
  <c r="T37" i="58"/>
  <c r="P37" i="58"/>
  <c r="L37" i="58"/>
  <c r="H37" i="58"/>
  <c r="D37" i="58"/>
  <c r="X36" i="58"/>
  <c r="T36" i="58"/>
  <c r="P36" i="58"/>
  <c r="L36" i="58"/>
  <c r="H36" i="58"/>
  <c r="D36" i="58" s="1"/>
  <c r="X35" i="58"/>
  <c r="T35" i="58"/>
  <c r="P35" i="58"/>
  <c r="L35" i="58"/>
  <c r="H35" i="58"/>
  <c r="D35" i="58" s="1"/>
  <c r="X34" i="58"/>
  <c r="T34" i="58"/>
  <c r="P34" i="58"/>
  <c r="L34" i="58"/>
  <c r="D34" i="58" s="1"/>
  <c r="H34" i="58"/>
  <c r="X33" i="58"/>
  <c r="T33" i="58"/>
  <c r="P33" i="58"/>
  <c r="L33" i="58"/>
  <c r="H33" i="58"/>
  <c r="D33" i="58"/>
  <c r="X32" i="58"/>
  <c r="T32" i="58"/>
  <c r="P32" i="58"/>
  <c r="L32" i="58"/>
  <c r="H32" i="58"/>
  <c r="D32" i="58" s="1"/>
  <c r="W31" i="58"/>
  <c r="V31" i="58"/>
  <c r="U31" i="58"/>
  <c r="X31" i="58" s="1"/>
  <c r="S31" i="58"/>
  <c r="R31" i="58"/>
  <c r="T31" i="58" s="1"/>
  <c r="Q31" i="58"/>
  <c r="O31" i="58"/>
  <c r="N31" i="58"/>
  <c r="M31" i="58"/>
  <c r="P31" i="58" s="1"/>
  <c r="K31" i="58"/>
  <c r="J31" i="58"/>
  <c r="L31" i="58" s="1"/>
  <c r="I31" i="58"/>
  <c r="G31" i="58"/>
  <c r="F31" i="58"/>
  <c r="E31" i="58"/>
  <c r="H31" i="58" s="1"/>
  <c r="X30" i="58"/>
  <c r="T30" i="58"/>
  <c r="P30" i="58"/>
  <c r="L30" i="58"/>
  <c r="H30" i="58"/>
  <c r="D30" i="58" s="1"/>
  <c r="X29" i="58"/>
  <c r="T29" i="58"/>
  <c r="P29" i="58"/>
  <c r="L29" i="58"/>
  <c r="D29" i="58" s="1"/>
  <c r="H29" i="58"/>
  <c r="X28" i="58"/>
  <c r="T28" i="58"/>
  <c r="P28" i="58"/>
  <c r="D28" i="58" s="1"/>
  <c r="L28" i="58"/>
  <c r="H28" i="58"/>
  <c r="X27" i="58"/>
  <c r="T27" i="58"/>
  <c r="P27" i="58"/>
  <c r="L27" i="58"/>
  <c r="H27" i="58"/>
  <c r="D27" i="58" s="1"/>
  <c r="X26" i="58"/>
  <c r="T26" i="58"/>
  <c r="P26" i="58"/>
  <c r="L26" i="58"/>
  <c r="H26" i="58"/>
  <c r="D26" i="58" s="1"/>
  <c r="X25" i="58"/>
  <c r="T25" i="58"/>
  <c r="P25" i="58"/>
  <c r="L25" i="58"/>
  <c r="D25" i="58" s="1"/>
  <c r="H25" i="58"/>
  <c r="X24" i="58"/>
  <c r="X23" i="58" s="1"/>
  <c r="W24" i="58"/>
  <c r="W23" i="58" s="1"/>
  <c r="V24" i="58"/>
  <c r="V23" i="58" s="1"/>
  <c r="U24" i="58"/>
  <c r="S24" i="58"/>
  <c r="R24" i="58"/>
  <c r="Q24" i="58"/>
  <c r="T24" i="58" s="1"/>
  <c r="P24" i="58"/>
  <c r="P23" i="58" s="1"/>
  <c r="O24" i="58"/>
  <c r="O23" i="58" s="1"/>
  <c r="N24" i="58"/>
  <c r="N23" i="58" s="1"/>
  <c r="M24" i="58"/>
  <c r="K24" i="58"/>
  <c r="J24" i="58"/>
  <c r="I24" i="58"/>
  <c r="L24" i="58" s="1"/>
  <c r="L23" i="58" s="1"/>
  <c r="H24" i="58"/>
  <c r="D24" i="58" s="1"/>
  <c r="G24" i="58"/>
  <c r="G23" i="58" s="1"/>
  <c r="F24" i="58"/>
  <c r="F23" i="58" s="1"/>
  <c r="E24" i="58"/>
  <c r="U23" i="58"/>
  <c r="S23" i="58"/>
  <c r="M23" i="58"/>
  <c r="K23" i="58"/>
  <c r="E23" i="58"/>
  <c r="X22" i="58"/>
  <c r="T22" i="58"/>
  <c r="P22" i="58"/>
  <c r="L22" i="58"/>
  <c r="D22" i="58" s="1"/>
  <c r="H22" i="58"/>
  <c r="X21" i="58"/>
  <c r="D21" i="58" s="1"/>
  <c r="T21" i="58"/>
  <c r="P21" i="58"/>
  <c r="L21" i="58"/>
  <c r="H21" i="58"/>
  <c r="X20" i="58"/>
  <c r="T20" i="58"/>
  <c r="P20" i="58"/>
  <c r="L20" i="58"/>
  <c r="H20" i="58"/>
  <c r="D20" i="58" s="1"/>
  <c r="X19" i="58"/>
  <c r="T19" i="58"/>
  <c r="P19" i="58"/>
  <c r="L19" i="58"/>
  <c r="H19" i="58"/>
  <c r="D19" i="58" s="1"/>
  <c r="X18" i="58"/>
  <c r="T18" i="58"/>
  <c r="P18" i="58"/>
  <c r="L18" i="58"/>
  <c r="D18" i="58" s="1"/>
  <c r="H18" i="58"/>
  <c r="X17" i="58"/>
  <c r="D17" i="58" s="1"/>
  <c r="T17" i="58"/>
  <c r="P17" i="58"/>
  <c r="L17" i="58"/>
  <c r="H17" i="58"/>
  <c r="X16" i="58"/>
  <c r="T16" i="58"/>
  <c r="P16" i="58"/>
  <c r="L16" i="58"/>
  <c r="H16" i="58"/>
  <c r="D16" i="58" s="1"/>
  <c r="W15" i="58"/>
  <c r="W7" i="58" s="1"/>
  <c r="W6" i="58" s="1"/>
  <c r="V15" i="58"/>
  <c r="U15" i="58"/>
  <c r="X15" i="58" s="1"/>
  <c r="T15" i="58"/>
  <c r="S15" i="58"/>
  <c r="R15" i="58"/>
  <c r="Q15" i="58"/>
  <c r="Q7" i="58" s="1"/>
  <c r="O15" i="58"/>
  <c r="O7" i="58" s="1"/>
  <c r="O6" i="58" s="1"/>
  <c r="N15" i="58"/>
  <c r="M15" i="58"/>
  <c r="P15" i="58" s="1"/>
  <c r="L15" i="58"/>
  <c r="K15" i="58"/>
  <c r="J15" i="58"/>
  <c r="I15" i="58"/>
  <c r="I7" i="58" s="1"/>
  <c r="G15" i="58"/>
  <c r="G7" i="58" s="1"/>
  <c r="F15" i="58"/>
  <c r="E15" i="58"/>
  <c r="H15" i="58" s="1"/>
  <c r="D15" i="58" s="1"/>
  <c r="X14" i="58"/>
  <c r="T14" i="58"/>
  <c r="P14" i="58"/>
  <c r="L14" i="58"/>
  <c r="H14" i="58"/>
  <c r="D14" i="58" s="1"/>
  <c r="X13" i="58"/>
  <c r="T13" i="58"/>
  <c r="P13" i="58"/>
  <c r="L13" i="58"/>
  <c r="H13" i="58"/>
  <c r="D13" i="58" s="1"/>
  <c r="X12" i="58"/>
  <c r="T12" i="58"/>
  <c r="P12" i="58"/>
  <c r="L12" i="58"/>
  <c r="D12" i="58" s="1"/>
  <c r="H12" i="58"/>
  <c r="X11" i="58"/>
  <c r="T11" i="58"/>
  <c r="P11" i="58"/>
  <c r="L11" i="58"/>
  <c r="H11" i="58"/>
  <c r="D11" i="58"/>
  <c r="X10" i="58"/>
  <c r="T10" i="58"/>
  <c r="P10" i="58"/>
  <c r="L10" i="58"/>
  <c r="H10" i="58"/>
  <c r="D10" i="58" s="1"/>
  <c r="X9" i="58"/>
  <c r="T9" i="58"/>
  <c r="P9" i="58"/>
  <c r="L9" i="58"/>
  <c r="H9" i="58"/>
  <c r="D9" i="58" s="1"/>
  <c r="W8" i="58"/>
  <c r="V8" i="58"/>
  <c r="V7" i="58" s="1"/>
  <c r="U8" i="58"/>
  <c r="X8" i="58" s="1"/>
  <c r="X7" i="58" s="1"/>
  <c r="S8" i="58"/>
  <c r="S7" i="58" s="1"/>
  <c r="R8" i="58"/>
  <c r="T8" i="58" s="1"/>
  <c r="T7" i="58" s="1"/>
  <c r="Q8" i="58"/>
  <c r="O8" i="58"/>
  <c r="N8" i="58"/>
  <c r="N7" i="58" s="1"/>
  <c r="M8" i="58"/>
  <c r="M7" i="58" s="1"/>
  <c r="K8" i="58"/>
  <c r="K7" i="58" s="1"/>
  <c r="J8" i="58"/>
  <c r="L8" i="58" s="1"/>
  <c r="L7" i="58" s="1"/>
  <c r="I8" i="58"/>
  <c r="G8" i="58"/>
  <c r="F8" i="58"/>
  <c r="F7" i="58" s="1"/>
  <c r="E8" i="58"/>
  <c r="H8" i="58" s="1"/>
  <c r="R7" i="58"/>
  <c r="J7" i="58"/>
  <c r="X97" i="57"/>
  <c r="T97" i="57"/>
  <c r="P97" i="57"/>
  <c r="H97" i="57"/>
  <c r="D97" i="57"/>
  <c r="X96" i="57"/>
  <c r="T96" i="57"/>
  <c r="P96" i="57"/>
  <c r="L96" i="57"/>
  <c r="H96" i="57"/>
  <c r="D96" i="57" s="1"/>
  <c r="X95" i="57"/>
  <c r="T95" i="57"/>
  <c r="D95" i="57" s="1"/>
  <c r="P95" i="57"/>
  <c r="L95" i="57"/>
  <c r="H95" i="57"/>
  <c r="X94" i="57"/>
  <c r="T94" i="57"/>
  <c r="P94" i="57"/>
  <c r="L94" i="57"/>
  <c r="H94" i="57"/>
  <c r="D94" i="57" s="1"/>
  <c r="X91" i="57"/>
  <c r="T91" i="57"/>
  <c r="X90" i="57"/>
  <c r="T90" i="57"/>
  <c r="P90" i="57"/>
  <c r="L90" i="57"/>
  <c r="H90" i="57"/>
  <c r="D90" i="57" s="1"/>
  <c r="X89" i="57"/>
  <c r="T89" i="57"/>
  <c r="D89" i="57" s="1"/>
  <c r="P89" i="57"/>
  <c r="L89" i="57"/>
  <c r="H89" i="57"/>
  <c r="X88" i="57"/>
  <c r="T88" i="57"/>
  <c r="P88" i="57"/>
  <c r="L88" i="57"/>
  <c r="H88" i="57"/>
  <c r="D88" i="57" s="1"/>
  <c r="X87" i="57"/>
  <c r="T87" i="57"/>
  <c r="P87" i="57"/>
  <c r="L87" i="57"/>
  <c r="H87" i="57"/>
  <c r="D87" i="57"/>
  <c r="X86" i="57"/>
  <c r="T86" i="57"/>
  <c r="P86" i="57"/>
  <c r="L86" i="57"/>
  <c r="H86" i="57"/>
  <c r="D86" i="57" s="1"/>
  <c r="X83" i="57"/>
  <c r="T83" i="57"/>
  <c r="D83" i="57" s="1"/>
  <c r="P83" i="57"/>
  <c r="L83" i="57"/>
  <c r="H83" i="57"/>
  <c r="X82" i="57"/>
  <c r="T82" i="57"/>
  <c r="P82" i="57"/>
  <c r="L82" i="57"/>
  <c r="H82" i="57"/>
  <c r="D82" i="57" s="1"/>
  <c r="X81" i="57"/>
  <c r="P81" i="57"/>
  <c r="L81" i="57"/>
  <c r="H81" i="57"/>
  <c r="D81" i="57"/>
  <c r="X80" i="57"/>
  <c r="D80" i="57" s="1"/>
  <c r="P80" i="57"/>
  <c r="L80" i="57"/>
  <c r="H80" i="57"/>
  <c r="X79" i="57"/>
  <c r="P79" i="57"/>
  <c r="L79" i="57"/>
  <c r="H79" i="57"/>
  <c r="D79" i="57" s="1"/>
  <c r="X78" i="57"/>
  <c r="P78" i="57"/>
  <c r="L78" i="57"/>
  <c r="H78" i="57"/>
  <c r="D78" i="57" s="1"/>
  <c r="X77" i="57"/>
  <c r="P77" i="57"/>
  <c r="L77" i="57"/>
  <c r="H77" i="57"/>
  <c r="D77" i="57" s="1"/>
  <c r="W76" i="57"/>
  <c r="V76" i="57"/>
  <c r="U76" i="57"/>
  <c r="X76" i="57" s="1"/>
  <c r="T76" i="57"/>
  <c r="S76" i="57"/>
  <c r="R76" i="57"/>
  <c r="Q76" i="57"/>
  <c r="O76" i="57"/>
  <c r="N76" i="57"/>
  <c r="M76" i="57"/>
  <c r="P76" i="57" s="1"/>
  <c r="L76" i="57"/>
  <c r="K76" i="57"/>
  <c r="J76" i="57"/>
  <c r="I76" i="57"/>
  <c r="G76" i="57"/>
  <c r="F76" i="57"/>
  <c r="E76" i="57"/>
  <c r="H76" i="57" s="1"/>
  <c r="X75" i="57"/>
  <c r="P75" i="57"/>
  <c r="L75" i="57"/>
  <c r="H75" i="57"/>
  <c r="D75" i="57" s="1"/>
  <c r="X74" i="57"/>
  <c r="P74" i="57"/>
  <c r="L74" i="57"/>
  <c r="H74" i="57"/>
  <c r="D74" i="57" s="1"/>
  <c r="X73" i="57"/>
  <c r="P73" i="57"/>
  <c r="L73" i="57"/>
  <c r="H73" i="57"/>
  <c r="D73" i="57"/>
  <c r="X72" i="57"/>
  <c r="D72" i="57" s="1"/>
  <c r="P72" i="57"/>
  <c r="L72" i="57"/>
  <c r="H72" i="57"/>
  <c r="X71" i="57"/>
  <c r="P71" i="57"/>
  <c r="L71" i="57"/>
  <c r="H71" i="57"/>
  <c r="D71" i="57" s="1"/>
  <c r="W70" i="57"/>
  <c r="V70" i="57"/>
  <c r="V69" i="57" s="1"/>
  <c r="U70" i="57"/>
  <c r="X70" i="57" s="1"/>
  <c r="S70" i="57"/>
  <c r="S69" i="57" s="1"/>
  <c r="R70" i="57"/>
  <c r="R69" i="57" s="1"/>
  <c r="Q70" i="57"/>
  <c r="T70" i="57" s="1"/>
  <c r="T69" i="57" s="1"/>
  <c r="O70" i="57"/>
  <c r="N70" i="57"/>
  <c r="N69" i="57" s="1"/>
  <c r="M70" i="57"/>
  <c r="P70" i="57" s="1"/>
  <c r="P69" i="57" s="1"/>
  <c r="K70" i="57"/>
  <c r="K69" i="57" s="1"/>
  <c r="J70" i="57"/>
  <c r="J69" i="57" s="1"/>
  <c r="I70" i="57"/>
  <c r="L70" i="57" s="1"/>
  <c r="L69" i="57" s="1"/>
  <c r="G70" i="57"/>
  <c r="F70" i="57"/>
  <c r="F69" i="57" s="1"/>
  <c r="E70" i="57"/>
  <c r="H70" i="57" s="1"/>
  <c r="W69" i="57"/>
  <c r="O69" i="57"/>
  <c r="G69" i="57"/>
  <c r="X68" i="57"/>
  <c r="T68" i="57"/>
  <c r="P68" i="57"/>
  <c r="L68" i="57"/>
  <c r="H68" i="57"/>
  <c r="D68" i="57" s="1"/>
  <c r="X67" i="57"/>
  <c r="T67" i="57"/>
  <c r="P67" i="57"/>
  <c r="L67" i="57"/>
  <c r="H67" i="57"/>
  <c r="D67" i="57"/>
  <c r="X66" i="57"/>
  <c r="T66" i="57"/>
  <c r="P66" i="57"/>
  <c r="L66" i="57"/>
  <c r="H66" i="57"/>
  <c r="D66" i="57" s="1"/>
  <c r="X65" i="57"/>
  <c r="T65" i="57"/>
  <c r="P65" i="57"/>
  <c r="L65" i="57"/>
  <c r="D65" i="57" s="1"/>
  <c r="H65" i="57"/>
  <c r="X64" i="57"/>
  <c r="T64" i="57"/>
  <c r="P64" i="57"/>
  <c r="L64" i="57"/>
  <c r="H64" i="57"/>
  <c r="D64" i="57" s="1"/>
  <c r="X63" i="57"/>
  <c r="T63" i="57"/>
  <c r="P63" i="57"/>
  <c r="L63" i="57"/>
  <c r="H63" i="57"/>
  <c r="D63" i="57"/>
  <c r="X62" i="57"/>
  <c r="T62" i="57"/>
  <c r="P62" i="57"/>
  <c r="L62" i="57"/>
  <c r="H62" i="57"/>
  <c r="D62" i="57" s="1"/>
  <c r="W61" i="57"/>
  <c r="V61" i="57"/>
  <c r="U61" i="57"/>
  <c r="X61" i="57" s="1"/>
  <c r="S61" i="57"/>
  <c r="R61" i="57"/>
  <c r="Q61" i="57"/>
  <c r="T61" i="57" s="1"/>
  <c r="O61" i="57"/>
  <c r="N61" i="57"/>
  <c r="M61" i="57"/>
  <c r="P61" i="57" s="1"/>
  <c r="K61" i="57"/>
  <c r="J61" i="57"/>
  <c r="I61" i="57"/>
  <c r="L61" i="57" s="1"/>
  <c r="G61" i="57"/>
  <c r="F61" i="57"/>
  <c r="E61" i="57"/>
  <c r="H61" i="57" s="1"/>
  <c r="X60" i="57"/>
  <c r="T60" i="57"/>
  <c r="P60" i="57"/>
  <c r="L60" i="57"/>
  <c r="H60" i="57"/>
  <c r="D60" i="57"/>
  <c r="X59" i="57"/>
  <c r="T59" i="57"/>
  <c r="P59" i="57"/>
  <c r="L59" i="57"/>
  <c r="H59" i="57"/>
  <c r="D59" i="57" s="1"/>
  <c r="X58" i="57"/>
  <c r="T58" i="57"/>
  <c r="D58" i="57" s="1"/>
  <c r="P58" i="57"/>
  <c r="L58" i="57"/>
  <c r="H58" i="57"/>
  <c r="X57" i="57"/>
  <c r="T57" i="57"/>
  <c r="P57" i="57"/>
  <c r="L57" i="57"/>
  <c r="H57" i="57"/>
  <c r="D57" i="57" s="1"/>
  <c r="X56" i="57"/>
  <c r="T56" i="57"/>
  <c r="P56" i="57"/>
  <c r="L56" i="57"/>
  <c r="H56" i="57"/>
  <c r="D56" i="57"/>
  <c r="X55" i="57"/>
  <c r="T55" i="57"/>
  <c r="P55" i="57"/>
  <c r="L55" i="57"/>
  <c r="H55" i="57"/>
  <c r="D55" i="57" s="1"/>
  <c r="W54" i="57"/>
  <c r="W53" i="57" s="1"/>
  <c r="V54" i="57"/>
  <c r="V53" i="57" s="1"/>
  <c r="U54" i="57"/>
  <c r="S54" i="57"/>
  <c r="S53" i="57" s="1"/>
  <c r="R54" i="57"/>
  <c r="R53" i="57" s="1"/>
  <c r="Q54" i="57"/>
  <c r="T54" i="57" s="1"/>
  <c r="O54" i="57"/>
  <c r="O53" i="57" s="1"/>
  <c r="N54" i="57"/>
  <c r="N53" i="57" s="1"/>
  <c r="M54" i="57"/>
  <c r="K54" i="57"/>
  <c r="K53" i="57" s="1"/>
  <c r="J54" i="57"/>
  <c r="J53" i="57" s="1"/>
  <c r="I54" i="57"/>
  <c r="L54" i="57" s="1"/>
  <c r="L53" i="57" s="1"/>
  <c r="G54" i="57"/>
  <c r="G53" i="57" s="1"/>
  <c r="F54" i="57"/>
  <c r="F53" i="57" s="1"/>
  <c r="E54" i="57"/>
  <c r="U53" i="57"/>
  <c r="M53" i="57"/>
  <c r="E53" i="57"/>
  <c r="X52" i="57"/>
  <c r="T52" i="57"/>
  <c r="P52" i="57"/>
  <c r="L52" i="57"/>
  <c r="H52" i="57"/>
  <c r="D52" i="57" s="1"/>
  <c r="X51" i="57"/>
  <c r="T51" i="57"/>
  <c r="D51" i="57" s="1"/>
  <c r="P51" i="57"/>
  <c r="L51" i="57"/>
  <c r="H51" i="57"/>
  <c r="X50" i="57"/>
  <c r="T50" i="57"/>
  <c r="P50" i="57"/>
  <c r="L50" i="57"/>
  <c r="H50" i="57"/>
  <c r="D50" i="57" s="1"/>
  <c r="X49" i="57"/>
  <c r="T49" i="57"/>
  <c r="P49" i="57"/>
  <c r="L49" i="57"/>
  <c r="H49" i="57"/>
  <c r="D49" i="57"/>
  <c r="X48" i="57"/>
  <c r="T48" i="57"/>
  <c r="P48" i="57"/>
  <c r="L48" i="57"/>
  <c r="H48" i="57"/>
  <c r="D48" i="57" s="1"/>
  <c r="X47" i="57"/>
  <c r="T47" i="57"/>
  <c r="D47" i="57" s="1"/>
  <c r="P47" i="57"/>
  <c r="L47" i="57"/>
  <c r="H47" i="57"/>
  <c r="X46" i="57"/>
  <c r="T46" i="57"/>
  <c r="P46" i="57"/>
  <c r="L46" i="57"/>
  <c r="H46" i="57"/>
  <c r="D46" i="57" s="1"/>
  <c r="W45" i="57"/>
  <c r="V45" i="57"/>
  <c r="U45" i="57"/>
  <c r="X45" i="57" s="1"/>
  <c r="S45" i="57"/>
  <c r="T45" i="57" s="1"/>
  <c r="R45" i="57"/>
  <c r="Q45" i="57"/>
  <c r="O45" i="57"/>
  <c r="N45" i="57"/>
  <c r="M45" i="57"/>
  <c r="P45" i="57" s="1"/>
  <c r="K45" i="57"/>
  <c r="L45" i="57" s="1"/>
  <c r="J45" i="57"/>
  <c r="I45" i="57"/>
  <c r="G45" i="57"/>
  <c r="F45" i="57"/>
  <c r="E45" i="57"/>
  <c r="H45" i="57" s="1"/>
  <c r="X44" i="57"/>
  <c r="T44" i="57"/>
  <c r="P44" i="57"/>
  <c r="L44" i="57"/>
  <c r="H44" i="57"/>
  <c r="D44" i="57" s="1"/>
  <c r="X43" i="57"/>
  <c r="T43" i="57"/>
  <c r="P43" i="57"/>
  <c r="L43" i="57"/>
  <c r="H43" i="57"/>
  <c r="D43" i="57" s="1"/>
  <c r="X42" i="57"/>
  <c r="T42" i="57"/>
  <c r="P42" i="57"/>
  <c r="L42" i="57"/>
  <c r="H42" i="57"/>
  <c r="D42" i="57" s="1"/>
  <c r="X41" i="57"/>
  <c r="T41" i="57"/>
  <c r="P41" i="57"/>
  <c r="L41" i="57"/>
  <c r="H41" i="57"/>
  <c r="D41" i="57"/>
  <c r="X40" i="57"/>
  <c r="X39" i="57" s="1"/>
  <c r="W40" i="57"/>
  <c r="W39" i="57" s="1"/>
  <c r="V40" i="57"/>
  <c r="U40" i="57"/>
  <c r="S40" i="57"/>
  <c r="S39" i="57" s="1"/>
  <c r="R40" i="57"/>
  <c r="R39" i="57" s="1"/>
  <c r="Q40" i="57"/>
  <c r="Q39" i="57" s="1"/>
  <c r="P40" i="57"/>
  <c r="P39" i="57" s="1"/>
  <c r="O40" i="57"/>
  <c r="O39" i="57" s="1"/>
  <c r="N40" i="57"/>
  <c r="M40" i="57"/>
  <c r="K40" i="57"/>
  <c r="K39" i="57" s="1"/>
  <c r="J40" i="57"/>
  <c r="J39" i="57" s="1"/>
  <c r="I40" i="57"/>
  <c r="L40" i="57" s="1"/>
  <c r="L39" i="57" s="1"/>
  <c r="H40" i="57"/>
  <c r="H39" i="57" s="1"/>
  <c r="G40" i="57"/>
  <c r="G39" i="57" s="1"/>
  <c r="F40" i="57"/>
  <c r="E40" i="57"/>
  <c r="V39" i="57"/>
  <c r="U39" i="57"/>
  <c r="N39" i="57"/>
  <c r="M39" i="57"/>
  <c r="F39" i="57"/>
  <c r="E39" i="57"/>
  <c r="X38" i="57"/>
  <c r="T38" i="57"/>
  <c r="P38" i="57"/>
  <c r="L38" i="57"/>
  <c r="H38" i="57"/>
  <c r="D38" i="57"/>
  <c r="X37" i="57"/>
  <c r="T37" i="57"/>
  <c r="P37" i="57"/>
  <c r="L37" i="57"/>
  <c r="H37" i="57"/>
  <c r="D37" i="57" s="1"/>
  <c r="X36" i="57"/>
  <c r="T36" i="57"/>
  <c r="P36" i="57"/>
  <c r="L36" i="57"/>
  <c r="D36" i="57" s="1"/>
  <c r="H36" i="57"/>
  <c r="X35" i="57"/>
  <c r="T35" i="57"/>
  <c r="P35" i="57"/>
  <c r="L35" i="57"/>
  <c r="H35" i="57"/>
  <c r="D35" i="57" s="1"/>
  <c r="X34" i="57"/>
  <c r="T34" i="57"/>
  <c r="P34" i="57"/>
  <c r="L34" i="57"/>
  <c r="H34" i="57"/>
  <c r="D34" i="57"/>
  <c r="X33" i="57"/>
  <c r="T33" i="57"/>
  <c r="P33" i="57"/>
  <c r="L33" i="57"/>
  <c r="H33" i="57"/>
  <c r="D33" i="57" s="1"/>
  <c r="X32" i="57"/>
  <c r="T32" i="57"/>
  <c r="P32" i="57"/>
  <c r="L32" i="57"/>
  <c r="H32" i="57"/>
  <c r="D32" i="57" s="1"/>
  <c r="W31" i="57"/>
  <c r="V31" i="57"/>
  <c r="U31" i="57"/>
  <c r="X31" i="57" s="1"/>
  <c r="T31" i="57"/>
  <c r="S31" i="57"/>
  <c r="R31" i="57"/>
  <c r="Q31" i="57"/>
  <c r="O31" i="57"/>
  <c r="N31" i="57"/>
  <c r="M31" i="57"/>
  <c r="P31" i="57" s="1"/>
  <c r="L31" i="57"/>
  <c r="K31" i="57"/>
  <c r="J31" i="57"/>
  <c r="I31" i="57"/>
  <c r="G31" i="57"/>
  <c r="F31" i="57"/>
  <c r="E31" i="57"/>
  <c r="H31" i="57" s="1"/>
  <c r="X30" i="57"/>
  <c r="T30" i="57"/>
  <c r="P30" i="57"/>
  <c r="L30" i="57"/>
  <c r="H30" i="57"/>
  <c r="D30" i="57" s="1"/>
  <c r="X29" i="57"/>
  <c r="T29" i="57"/>
  <c r="D29" i="57" s="1"/>
  <c r="P29" i="57"/>
  <c r="L29" i="57"/>
  <c r="H29" i="57"/>
  <c r="X28" i="57"/>
  <c r="T28" i="57"/>
  <c r="P28" i="57"/>
  <c r="L28" i="57"/>
  <c r="H28" i="57"/>
  <c r="D28" i="57" s="1"/>
  <c r="X27" i="57"/>
  <c r="T27" i="57"/>
  <c r="P27" i="57"/>
  <c r="L27" i="57"/>
  <c r="H27" i="57"/>
  <c r="D27" i="57"/>
  <c r="X26" i="57"/>
  <c r="T26" i="57"/>
  <c r="P26" i="57"/>
  <c r="L26" i="57"/>
  <c r="H26" i="57"/>
  <c r="D26" i="57" s="1"/>
  <c r="X25" i="57"/>
  <c r="T25" i="57"/>
  <c r="D25" i="57" s="1"/>
  <c r="P25" i="57"/>
  <c r="L25" i="57"/>
  <c r="H25" i="57"/>
  <c r="W24" i="57"/>
  <c r="W23" i="57" s="1"/>
  <c r="V24" i="57"/>
  <c r="V23" i="57" s="1"/>
  <c r="U24" i="57"/>
  <c r="X24" i="57" s="1"/>
  <c r="X23" i="57" s="1"/>
  <c r="S24" i="57"/>
  <c r="R24" i="57"/>
  <c r="Q24" i="57"/>
  <c r="T24" i="57" s="1"/>
  <c r="T23" i="57" s="1"/>
  <c r="O24" i="57"/>
  <c r="O23" i="57" s="1"/>
  <c r="N24" i="57"/>
  <c r="N23" i="57" s="1"/>
  <c r="M24" i="57"/>
  <c r="P24" i="57" s="1"/>
  <c r="K24" i="57"/>
  <c r="J24" i="57"/>
  <c r="I24" i="57"/>
  <c r="L24" i="57" s="1"/>
  <c r="L23" i="57" s="1"/>
  <c r="G24" i="57"/>
  <c r="G23" i="57" s="1"/>
  <c r="F24" i="57"/>
  <c r="F23" i="57" s="1"/>
  <c r="E24" i="57"/>
  <c r="H24" i="57" s="1"/>
  <c r="S23" i="57"/>
  <c r="R23" i="57"/>
  <c r="K23" i="57"/>
  <c r="J23" i="57"/>
  <c r="X22" i="57"/>
  <c r="T22" i="57"/>
  <c r="D22" i="57" s="1"/>
  <c r="P22" i="57"/>
  <c r="L22" i="57"/>
  <c r="H22" i="57"/>
  <c r="X21" i="57"/>
  <c r="T21" i="57"/>
  <c r="P21" i="57"/>
  <c r="L21" i="57"/>
  <c r="H21" i="57"/>
  <c r="D21" i="57" s="1"/>
  <c r="X20" i="57"/>
  <c r="T20" i="57"/>
  <c r="P20" i="57"/>
  <c r="L20" i="57"/>
  <c r="H20" i="57"/>
  <c r="D20" i="57"/>
  <c r="X19" i="57"/>
  <c r="T19" i="57"/>
  <c r="P19" i="57"/>
  <c r="L19" i="57"/>
  <c r="H19" i="57"/>
  <c r="D19" i="57" s="1"/>
  <c r="X18" i="57"/>
  <c r="T18" i="57"/>
  <c r="D18" i="57" s="1"/>
  <c r="P18" i="57"/>
  <c r="L18" i="57"/>
  <c r="H18" i="57"/>
  <c r="X17" i="57"/>
  <c r="T17" i="57"/>
  <c r="P17" i="57"/>
  <c r="L17" i="57"/>
  <c r="H17" i="57"/>
  <c r="D17" i="57" s="1"/>
  <c r="X16" i="57"/>
  <c r="T16" i="57"/>
  <c r="P16" i="57"/>
  <c r="L16" i="57"/>
  <c r="H16" i="57"/>
  <c r="D16" i="57"/>
  <c r="W15" i="57"/>
  <c r="V15" i="57"/>
  <c r="U15" i="57"/>
  <c r="X15" i="57" s="1"/>
  <c r="S15" i="57"/>
  <c r="R15" i="57"/>
  <c r="Q15" i="57"/>
  <c r="T15" i="57" s="1"/>
  <c r="O15" i="57"/>
  <c r="N15" i="57"/>
  <c r="M15" i="57"/>
  <c r="P15" i="57" s="1"/>
  <c r="K15" i="57"/>
  <c r="J15" i="57"/>
  <c r="I15" i="57"/>
  <c r="L15" i="57" s="1"/>
  <c r="G15" i="57"/>
  <c r="F15" i="57"/>
  <c r="E15" i="57"/>
  <c r="H15" i="57" s="1"/>
  <c r="X14" i="57"/>
  <c r="T14" i="57"/>
  <c r="P14" i="57"/>
  <c r="L14" i="57"/>
  <c r="H14" i="57"/>
  <c r="D14" i="57" s="1"/>
  <c r="X13" i="57"/>
  <c r="T13" i="57"/>
  <c r="P13" i="57"/>
  <c r="L13" i="57"/>
  <c r="H13" i="57"/>
  <c r="D13" i="57" s="1"/>
  <c r="X12" i="57"/>
  <c r="T12" i="57"/>
  <c r="P12" i="57"/>
  <c r="L12" i="57"/>
  <c r="H12" i="57"/>
  <c r="D12" i="57"/>
  <c r="X11" i="57"/>
  <c r="T11" i="57"/>
  <c r="P11" i="57"/>
  <c r="L11" i="57"/>
  <c r="H11" i="57"/>
  <c r="D11" i="57" s="1"/>
  <c r="X10" i="57"/>
  <c r="T10" i="57"/>
  <c r="P10" i="57"/>
  <c r="L10" i="57"/>
  <c r="H10" i="57"/>
  <c r="D10" i="57" s="1"/>
  <c r="X9" i="57"/>
  <c r="T9" i="57"/>
  <c r="P9" i="57"/>
  <c r="L9" i="57"/>
  <c r="H9" i="57"/>
  <c r="D9" i="57" s="1"/>
  <c r="W8" i="57"/>
  <c r="V8" i="57"/>
  <c r="V7" i="57" s="1"/>
  <c r="U8" i="57"/>
  <c r="X8" i="57" s="1"/>
  <c r="S8" i="57"/>
  <c r="S7" i="57" s="1"/>
  <c r="R8" i="57"/>
  <c r="R7" i="57" s="1"/>
  <c r="R6" i="57" s="1"/>
  <c r="Q8" i="57"/>
  <c r="T8" i="57" s="1"/>
  <c r="T7" i="57" s="1"/>
  <c r="O8" i="57"/>
  <c r="N8" i="57"/>
  <c r="N7" i="57" s="1"/>
  <c r="M8" i="57"/>
  <c r="P8" i="57" s="1"/>
  <c r="P7" i="57" s="1"/>
  <c r="K8" i="57"/>
  <c r="K7" i="57" s="1"/>
  <c r="J8" i="57"/>
  <c r="J7" i="57" s="1"/>
  <c r="I8" i="57"/>
  <c r="L8" i="57" s="1"/>
  <c r="G8" i="57"/>
  <c r="F8" i="57"/>
  <c r="F7" i="57" s="1"/>
  <c r="F6" i="57" s="1"/>
  <c r="E8" i="57"/>
  <c r="H8" i="57" s="1"/>
  <c r="W7" i="57"/>
  <c r="O7" i="57"/>
  <c r="G7" i="57"/>
  <c r="S53" i="60" l="1"/>
  <c r="G69" i="60"/>
  <c r="G6" i="60" s="1"/>
  <c r="M6" i="60"/>
  <c r="K53" i="60"/>
  <c r="K6" i="60" s="1"/>
  <c r="D6" i="60"/>
  <c r="S7" i="60"/>
  <c r="S6" i="60" s="1"/>
  <c r="H69" i="60"/>
  <c r="H6" i="60" s="1"/>
  <c r="G76" i="60"/>
  <c r="O76" i="60"/>
  <c r="O69" i="60" s="1"/>
  <c r="O6" i="60" s="1"/>
  <c r="K54" i="59"/>
  <c r="G24" i="59"/>
  <c r="G7" i="59" s="1"/>
  <c r="S24" i="59"/>
  <c r="S40" i="59"/>
  <c r="E7" i="59"/>
  <c r="J7" i="59"/>
  <c r="Q7" i="59"/>
  <c r="S8" i="59"/>
  <c r="K24" i="59"/>
  <c r="K40" i="59"/>
  <c r="P7" i="59"/>
  <c r="S54" i="59"/>
  <c r="L8" i="59"/>
  <c r="L7" i="59" s="1"/>
  <c r="K77" i="59"/>
  <c r="K70" i="59" s="1"/>
  <c r="S77" i="59"/>
  <c r="S70" i="59" s="1"/>
  <c r="D70" i="58"/>
  <c r="H69" i="58"/>
  <c r="K6" i="58"/>
  <c r="P39" i="58"/>
  <c r="X53" i="58"/>
  <c r="X6" i="58" s="1"/>
  <c r="D61" i="58"/>
  <c r="R6" i="58"/>
  <c r="D31" i="58"/>
  <c r="D40" i="58"/>
  <c r="D39" i="58" s="1"/>
  <c r="H39" i="58"/>
  <c r="D53" i="58"/>
  <c r="H7" i="58"/>
  <c r="G6" i="58"/>
  <c r="L53" i="58"/>
  <c r="L69" i="58"/>
  <c r="X69" i="58"/>
  <c r="D76" i="58"/>
  <c r="F6" i="58"/>
  <c r="I6" i="58"/>
  <c r="D23" i="58"/>
  <c r="T23" i="58"/>
  <c r="T6" i="58" s="1"/>
  <c r="D45" i="58"/>
  <c r="P69" i="58"/>
  <c r="S6" i="58"/>
  <c r="X39" i="58"/>
  <c r="E7" i="58"/>
  <c r="E6" i="58" s="1"/>
  <c r="U7" i="58"/>
  <c r="U6" i="58" s="1"/>
  <c r="P8" i="58"/>
  <c r="P7" i="58" s="1"/>
  <c r="H23" i="58"/>
  <c r="E69" i="58"/>
  <c r="M69" i="58"/>
  <c r="M6" i="58" s="1"/>
  <c r="U69" i="58"/>
  <c r="I23" i="58"/>
  <c r="Q23" i="58"/>
  <c r="Q6" i="58" s="1"/>
  <c r="J23" i="58"/>
  <c r="J6" i="58" s="1"/>
  <c r="R23" i="58"/>
  <c r="D91" i="58"/>
  <c r="F53" i="58"/>
  <c r="N53" i="58"/>
  <c r="N6" i="58" s="1"/>
  <c r="V53" i="58"/>
  <c r="V6" i="58" s="1"/>
  <c r="L40" i="58"/>
  <c r="L39" i="58" s="1"/>
  <c r="L6" i="58" s="1"/>
  <c r="H53" i="58"/>
  <c r="Q39" i="58"/>
  <c r="I53" i="58"/>
  <c r="Q53" i="58"/>
  <c r="L7" i="57"/>
  <c r="L6" i="57" s="1"/>
  <c r="S6" i="57"/>
  <c r="D70" i="57"/>
  <c r="H69" i="57"/>
  <c r="J6" i="57"/>
  <c r="X7" i="57"/>
  <c r="X6" i="57" s="1"/>
  <c r="P23" i="57"/>
  <c r="D31" i="57"/>
  <c r="D61" i="57"/>
  <c r="G6" i="57"/>
  <c r="V6" i="57"/>
  <c r="D91" i="57"/>
  <c r="O6" i="57"/>
  <c r="D15" i="57"/>
  <c r="D24" i="57"/>
  <c r="H23" i="57"/>
  <c r="T53" i="57"/>
  <c r="D8" i="57"/>
  <c r="H7" i="57"/>
  <c r="K6" i="57"/>
  <c r="W6" i="57"/>
  <c r="N6" i="57"/>
  <c r="D45" i="57"/>
  <c r="X69" i="57"/>
  <c r="D76" i="57"/>
  <c r="T40" i="57"/>
  <c r="T39" i="57" s="1"/>
  <c r="T6" i="57" s="1"/>
  <c r="E7" i="57"/>
  <c r="E6" i="57" s="1"/>
  <c r="M7" i="57"/>
  <c r="U7" i="57"/>
  <c r="U6" i="57" s="1"/>
  <c r="E69" i="57"/>
  <c r="M69" i="57"/>
  <c r="U69" i="57"/>
  <c r="I23" i="57"/>
  <c r="Q23" i="57"/>
  <c r="P54" i="57"/>
  <c r="P53" i="57" s="1"/>
  <c r="P6" i="57" s="1"/>
  <c r="I7" i="57"/>
  <c r="Q7" i="57"/>
  <c r="Q6" i="57" s="1"/>
  <c r="I69" i="57"/>
  <c r="Q69" i="57"/>
  <c r="H54" i="57"/>
  <c r="X54" i="57"/>
  <c r="X53" i="57" s="1"/>
  <c r="E23" i="57"/>
  <c r="M23" i="57"/>
  <c r="U23" i="57"/>
  <c r="I39" i="57"/>
  <c r="I53" i="57"/>
  <c r="Q53" i="57"/>
  <c r="S96" i="51"/>
  <c r="S95" i="51"/>
  <c r="S94" i="51"/>
  <c r="S93" i="51"/>
  <c r="O96" i="51"/>
  <c r="O95" i="51"/>
  <c r="O94" i="51"/>
  <c r="O93" i="51"/>
  <c r="K96" i="51"/>
  <c r="K95" i="51"/>
  <c r="K94" i="51"/>
  <c r="K93" i="51"/>
  <c r="D97" i="56"/>
  <c r="D96" i="56"/>
  <c r="D95" i="56"/>
  <c r="D94" i="56"/>
  <c r="X83" i="56"/>
  <c r="T83" i="56"/>
  <c r="P83" i="56"/>
  <c r="L83" i="56"/>
  <c r="D83" i="56" s="1"/>
  <c r="H83" i="56"/>
  <c r="X82" i="56"/>
  <c r="T82" i="56"/>
  <c r="P82" i="56"/>
  <c r="D82" i="56" s="1"/>
  <c r="L82" i="56"/>
  <c r="H82" i="56"/>
  <c r="X81" i="56"/>
  <c r="P81" i="56"/>
  <c r="L81" i="56"/>
  <c r="H81" i="56"/>
  <c r="D81" i="56"/>
  <c r="X80" i="56"/>
  <c r="P80" i="56"/>
  <c r="L80" i="56"/>
  <c r="D80" i="56" s="1"/>
  <c r="H80" i="56"/>
  <c r="X79" i="56"/>
  <c r="P79" i="56"/>
  <c r="L79" i="56"/>
  <c r="D79" i="56" s="1"/>
  <c r="H79" i="56"/>
  <c r="X78" i="56"/>
  <c r="D78" i="56" s="1"/>
  <c r="P78" i="56"/>
  <c r="L78" i="56"/>
  <c r="H78" i="56"/>
  <c r="X77" i="56"/>
  <c r="P77" i="56"/>
  <c r="L77" i="56"/>
  <c r="H77" i="56"/>
  <c r="D77" i="56" s="1"/>
  <c r="W76" i="56"/>
  <c r="V76" i="56"/>
  <c r="V69" i="56" s="1"/>
  <c r="U76" i="56"/>
  <c r="X76" i="56" s="1"/>
  <c r="X69" i="56" s="1"/>
  <c r="S76" i="56"/>
  <c r="R76" i="56"/>
  <c r="R69" i="56" s="1"/>
  <c r="Q76" i="56"/>
  <c r="T76" i="56" s="1"/>
  <c r="O76" i="56"/>
  <c r="N76" i="56"/>
  <c r="N69" i="56" s="1"/>
  <c r="M76" i="56"/>
  <c r="P76" i="56" s="1"/>
  <c r="P69" i="56" s="1"/>
  <c r="K76" i="56"/>
  <c r="J76" i="56"/>
  <c r="J69" i="56" s="1"/>
  <c r="I76" i="56"/>
  <c r="G76" i="56"/>
  <c r="F76" i="56"/>
  <c r="F69" i="56" s="1"/>
  <c r="E76" i="56"/>
  <c r="H76" i="56" s="1"/>
  <c r="X75" i="56"/>
  <c r="P75" i="56"/>
  <c r="L75" i="56"/>
  <c r="H75" i="56"/>
  <c r="D75" i="56" s="1"/>
  <c r="X74" i="56"/>
  <c r="P74" i="56"/>
  <c r="D74" i="56" s="1"/>
  <c r="L74" i="56"/>
  <c r="H74" i="56"/>
  <c r="X73" i="56"/>
  <c r="P73" i="56"/>
  <c r="L73" i="56"/>
  <c r="H73" i="56"/>
  <c r="D73" i="56"/>
  <c r="X72" i="56"/>
  <c r="P72" i="56"/>
  <c r="L72" i="56"/>
  <c r="D72" i="56" s="1"/>
  <c r="H72" i="56"/>
  <c r="X71" i="56"/>
  <c r="P71" i="56"/>
  <c r="L71" i="56"/>
  <c r="D71" i="56" s="1"/>
  <c r="H71" i="56"/>
  <c r="X70" i="56"/>
  <c r="W70" i="56"/>
  <c r="V70" i="56"/>
  <c r="U70" i="56"/>
  <c r="S70" i="56"/>
  <c r="S69" i="56" s="1"/>
  <c r="R70" i="56"/>
  <c r="Q70" i="56"/>
  <c r="P70" i="56"/>
  <c r="O70" i="56"/>
  <c r="N70" i="56"/>
  <c r="M70" i="56"/>
  <c r="K70" i="56"/>
  <c r="K69" i="56" s="1"/>
  <c r="J70" i="56"/>
  <c r="I70" i="56"/>
  <c r="H70" i="56"/>
  <c r="G70" i="56"/>
  <c r="F70" i="56"/>
  <c r="E70" i="56"/>
  <c r="W69" i="56"/>
  <c r="Q69" i="56"/>
  <c r="O69" i="56"/>
  <c r="I69" i="56"/>
  <c r="G69" i="56"/>
  <c r="X68" i="56"/>
  <c r="T68" i="56"/>
  <c r="P68" i="56"/>
  <c r="L68" i="56"/>
  <c r="D68" i="56" s="1"/>
  <c r="H68" i="56"/>
  <c r="X67" i="56"/>
  <c r="T67" i="56"/>
  <c r="P67" i="56"/>
  <c r="L67" i="56"/>
  <c r="H67" i="56"/>
  <c r="D67" i="56"/>
  <c r="X66" i="56"/>
  <c r="T66" i="56"/>
  <c r="P66" i="56"/>
  <c r="L66" i="56"/>
  <c r="H66" i="56"/>
  <c r="D66" i="56" s="1"/>
  <c r="X65" i="56"/>
  <c r="T65" i="56"/>
  <c r="P65" i="56"/>
  <c r="L65" i="56"/>
  <c r="H65" i="56"/>
  <c r="D65" i="56" s="1"/>
  <c r="X64" i="56"/>
  <c r="T64" i="56"/>
  <c r="P64" i="56"/>
  <c r="L64" i="56"/>
  <c r="D64" i="56" s="1"/>
  <c r="H64" i="56"/>
  <c r="X63" i="56"/>
  <c r="T63" i="56"/>
  <c r="P63" i="56"/>
  <c r="L63" i="56"/>
  <c r="H63" i="56"/>
  <c r="D63" i="56"/>
  <c r="X62" i="56"/>
  <c r="T62" i="56"/>
  <c r="P62" i="56"/>
  <c r="L62" i="56"/>
  <c r="H62" i="56"/>
  <c r="D62" i="56" s="1"/>
  <c r="W61" i="56"/>
  <c r="X61" i="56" s="1"/>
  <c r="V61" i="56"/>
  <c r="U61" i="56"/>
  <c r="T61" i="56"/>
  <c r="S61" i="56"/>
  <c r="R61" i="56"/>
  <c r="Q61" i="56"/>
  <c r="O61" i="56"/>
  <c r="O53" i="56" s="1"/>
  <c r="N61" i="56"/>
  <c r="M61" i="56"/>
  <c r="L61" i="56"/>
  <c r="K61" i="56"/>
  <c r="J61" i="56"/>
  <c r="I61" i="56"/>
  <c r="G61" i="56"/>
  <c r="H61" i="56" s="1"/>
  <c r="F61" i="56"/>
  <c r="E61" i="56"/>
  <c r="X60" i="56"/>
  <c r="T60" i="56"/>
  <c r="P60" i="56"/>
  <c r="L60" i="56"/>
  <c r="H60" i="56"/>
  <c r="D60" i="56" s="1"/>
  <c r="X59" i="56"/>
  <c r="T59" i="56"/>
  <c r="D59" i="56" s="1"/>
  <c r="P59" i="56"/>
  <c r="L59" i="56"/>
  <c r="H59" i="56"/>
  <c r="X58" i="56"/>
  <c r="T58" i="56"/>
  <c r="P58" i="56"/>
  <c r="L58" i="56"/>
  <c r="H58" i="56"/>
  <c r="D58" i="56" s="1"/>
  <c r="X57" i="56"/>
  <c r="T57" i="56"/>
  <c r="P57" i="56"/>
  <c r="D57" i="56" s="1"/>
  <c r="L57" i="56"/>
  <c r="H57" i="56"/>
  <c r="X56" i="56"/>
  <c r="T56" i="56"/>
  <c r="P56" i="56"/>
  <c r="L56" i="56"/>
  <c r="H56" i="56"/>
  <c r="D56" i="56" s="1"/>
  <c r="X55" i="56"/>
  <c r="T55" i="56"/>
  <c r="D55" i="56" s="1"/>
  <c r="P55" i="56"/>
  <c r="L55" i="56"/>
  <c r="H55" i="56"/>
  <c r="X54" i="56"/>
  <c r="W54" i="56"/>
  <c r="V54" i="56"/>
  <c r="U54" i="56"/>
  <c r="S54" i="56"/>
  <c r="R54" i="56"/>
  <c r="Q54" i="56"/>
  <c r="T54" i="56" s="1"/>
  <c r="T53" i="56" s="1"/>
  <c r="P54" i="56"/>
  <c r="O54" i="56"/>
  <c r="N54" i="56"/>
  <c r="M54" i="56"/>
  <c r="K54" i="56"/>
  <c r="J54" i="56"/>
  <c r="I54" i="56"/>
  <c r="L54" i="56" s="1"/>
  <c r="L53" i="56" s="1"/>
  <c r="H54" i="56"/>
  <c r="G54" i="56"/>
  <c r="F54" i="56"/>
  <c r="E54" i="56"/>
  <c r="V53" i="56"/>
  <c r="U53" i="56"/>
  <c r="S53" i="56"/>
  <c r="R53" i="56"/>
  <c r="N53" i="56"/>
  <c r="M53" i="56"/>
  <c r="K53" i="56"/>
  <c r="J53" i="56"/>
  <c r="F53" i="56"/>
  <c r="E53" i="56"/>
  <c r="X52" i="56"/>
  <c r="T52" i="56"/>
  <c r="D52" i="56" s="1"/>
  <c r="P52" i="56"/>
  <c r="L52" i="56"/>
  <c r="H52" i="56"/>
  <c r="X51" i="56"/>
  <c r="T51" i="56"/>
  <c r="P51" i="56"/>
  <c r="L51" i="56"/>
  <c r="H51" i="56"/>
  <c r="D51" i="56" s="1"/>
  <c r="X50" i="56"/>
  <c r="T50" i="56"/>
  <c r="P50" i="56"/>
  <c r="D50" i="56" s="1"/>
  <c r="L50" i="56"/>
  <c r="H50" i="56"/>
  <c r="X49" i="56"/>
  <c r="T49" i="56"/>
  <c r="P49" i="56"/>
  <c r="L49" i="56"/>
  <c r="H49" i="56"/>
  <c r="D49" i="56" s="1"/>
  <c r="X48" i="56"/>
  <c r="T48" i="56"/>
  <c r="D48" i="56" s="1"/>
  <c r="P48" i="56"/>
  <c r="L48" i="56"/>
  <c r="H48" i="56"/>
  <c r="X47" i="56"/>
  <c r="T47" i="56"/>
  <c r="P47" i="56"/>
  <c r="L47" i="56"/>
  <c r="H47" i="56"/>
  <c r="D47" i="56" s="1"/>
  <c r="X46" i="56"/>
  <c r="T46" i="56"/>
  <c r="P46" i="56"/>
  <c r="D46" i="56" s="1"/>
  <c r="L46" i="56"/>
  <c r="H46" i="56"/>
  <c r="W45" i="56"/>
  <c r="V45" i="56"/>
  <c r="U45" i="56"/>
  <c r="X45" i="56" s="1"/>
  <c r="T45" i="56"/>
  <c r="S45" i="56"/>
  <c r="R45" i="56"/>
  <c r="Q45" i="56"/>
  <c r="O45" i="56"/>
  <c r="N45" i="56"/>
  <c r="M45" i="56"/>
  <c r="P45" i="56" s="1"/>
  <c r="L45" i="56"/>
  <c r="K45" i="56"/>
  <c r="J45" i="56"/>
  <c r="I45" i="56"/>
  <c r="G45" i="56"/>
  <c r="F45" i="56"/>
  <c r="E45" i="56"/>
  <c r="H45" i="56" s="1"/>
  <c r="X44" i="56"/>
  <c r="T44" i="56"/>
  <c r="P44" i="56"/>
  <c r="L44" i="56"/>
  <c r="H44" i="56"/>
  <c r="D44" i="56" s="1"/>
  <c r="X43" i="56"/>
  <c r="T43" i="56"/>
  <c r="P43" i="56"/>
  <c r="L43" i="56"/>
  <c r="H43" i="56"/>
  <c r="D43" i="56" s="1"/>
  <c r="X42" i="56"/>
  <c r="T42" i="56"/>
  <c r="P42" i="56"/>
  <c r="L42" i="56"/>
  <c r="D42" i="56" s="1"/>
  <c r="H42" i="56"/>
  <c r="X41" i="56"/>
  <c r="T41" i="56"/>
  <c r="P41" i="56"/>
  <c r="L41" i="56"/>
  <c r="H41" i="56"/>
  <c r="D41" i="56"/>
  <c r="W40" i="56"/>
  <c r="V40" i="56"/>
  <c r="X40" i="56" s="1"/>
  <c r="U40" i="56"/>
  <c r="S40" i="56"/>
  <c r="R40" i="56"/>
  <c r="R39" i="56" s="1"/>
  <c r="Q40" i="56"/>
  <c r="T40" i="56" s="1"/>
  <c r="T39" i="56" s="1"/>
  <c r="O40" i="56"/>
  <c r="N40" i="56"/>
  <c r="P40" i="56" s="1"/>
  <c r="M40" i="56"/>
  <c r="K40" i="56"/>
  <c r="J40" i="56"/>
  <c r="J39" i="56" s="1"/>
  <c r="I40" i="56"/>
  <c r="L40" i="56" s="1"/>
  <c r="L39" i="56" s="1"/>
  <c r="G40" i="56"/>
  <c r="F40" i="56"/>
  <c r="H40" i="56" s="1"/>
  <c r="E40" i="56"/>
  <c r="W39" i="56"/>
  <c r="V39" i="56"/>
  <c r="S39" i="56"/>
  <c r="O39" i="56"/>
  <c r="N39" i="56"/>
  <c r="K39" i="56"/>
  <c r="G39" i="56"/>
  <c r="F39" i="56"/>
  <c r="X38" i="56"/>
  <c r="T38" i="56"/>
  <c r="P38" i="56"/>
  <c r="L38" i="56"/>
  <c r="H38" i="56"/>
  <c r="D38" i="56"/>
  <c r="X37" i="56"/>
  <c r="T37" i="56"/>
  <c r="P37" i="56"/>
  <c r="L37" i="56"/>
  <c r="H37" i="56"/>
  <c r="D37" i="56" s="1"/>
  <c r="X36" i="56"/>
  <c r="T36" i="56"/>
  <c r="P36" i="56"/>
  <c r="L36" i="56"/>
  <c r="H36" i="56"/>
  <c r="D36" i="56" s="1"/>
  <c r="X35" i="56"/>
  <c r="T35" i="56"/>
  <c r="P35" i="56"/>
  <c r="L35" i="56"/>
  <c r="D35" i="56" s="1"/>
  <c r="H35" i="56"/>
  <c r="X34" i="56"/>
  <c r="T34" i="56"/>
  <c r="P34" i="56"/>
  <c r="L34" i="56"/>
  <c r="H34" i="56"/>
  <c r="D34" i="56"/>
  <c r="X33" i="56"/>
  <c r="T33" i="56"/>
  <c r="P33" i="56"/>
  <c r="L33" i="56"/>
  <c r="H33" i="56"/>
  <c r="D33" i="56" s="1"/>
  <c r="X32" i="56"/>
  <c r="T32" i="56"/>
  <c r="P32" i="56"/>
  <c r="L32" i="56"/>
  <c r="H32" i="56"/>
  <c r="D32" i="56" s="1"/>
  <c r="W31" i="56"/>
  <c r="V31" i="56"/>
  <c r="U31" i="56"/>
  <c r="X31" i="56" s="1"/>
  <c r="S31" i="56"/>
  <c r="R31" i="56"/>
  <c r="R23" i="56" s="1"/>
  <c r="Q31" i="56"/>
  <c r="T31" i="56" s="1"/>
  <c r="O31" i="56"/>
  <c r="N31" i="56"/>
  <c r="M31" i="56"/>
  <c r="P31" i="56" s="1"/>
  <c r="K31" i="56"/>
  <c r="J31" i="56"/>
  <c r="J23" i="56" s="1"/>
  <c r="I31" i="56"/>
  <c r="L31" i="56" s="1"/>
  <c r="G31" i="56"/>
  <c r="F31" i="56"/>
  <c r="E31" i="56"/>
  <c r="H31" i="56" s="1"/>
  <c r="X30" i="56"/>
  <c r="T30" i="56"/>
  <c r="D30" i="56" s="1"/>
  <c r="P30" i="56"/>
  <c r="L30" i="56"/>
  <c r="H30" i="56"/>
  <c r="X29" i="56"/>
  <c r="T29" i="56"/>
  <c r="P29" i="56"/>
  <c r="L29" i="56"/>
  <c r="H29" i="56"/>
  <c r="D29" i="56" s="1"/>
  <c r="X28" i="56"/>
  <c r="T28" i="56"/>
  <c r="P28" i="56"/>
  <c r="D28" i="56" s="1"/>
  <c r="L28" i="56"/>
  <c r="H28" i="56"/>
  <c r="X27" i="56"/>
  <c r="T27" i="56"/>
  <c r="P27" i="56"/>
  <c r="L27" i="56"/>
  <c r="H27" i="56"/>
  <c r="D27" i="56" s="1"/>
  <c r="X26" i="56"/>
  <c r="T26" i="56"/>
  <c r="D26" i="56" s="1"/>
  <c r="P26" i="56"/>
  <c r="L26" i="56"/>
  <c r="H26" i="56"/>
  <c r="X25" i="56"/>
  <c r="T25" i="56"/>
  <c r="P25" i="56"/>
  <c r="L25" i="56"/>
  <c r="H25" i="56"/>
  <c r="D25" i="56" s="1"/>
  <c r="W24" i="56"/>
  <c r="W23" i="56" s="1"/>
  <c r="V24" i="56"/>
  <c r="V23" i="56" s="1"/>
  <c r="U24" i="56"/>
  <c r="X24" i="56" s="1"/>
  <c r="X23" i="56" s="1"/>
  <c r="S24" i="56"/>
  <c r="T24" i="56" s="1"/>
  <c r="T23" i="56" s="1"/>
  <c r="R24" i="56"/>
  <c r="Q24" i="56"/>
  <c r="O24" i="56"/>
  <c r="O23" i="56" s="1"/>
  <c r="N24" i="56"/>
  <c r="N23" i="56" s="1"/>
  <c r="M24" i="56"/>
  <c r="K24" i="56"/>
  <c r="L24" i="56" s="1"/>
  <c r="L23" i="56" s="1"/>
  <c r="J24" i="56"/>
  <c r="I24" i="56"/>
  <c r="G24" i="56"/>
  <c r="G23" i="56" s="1"/>
  <c r="F24" i="56"/>
  <c r="F23" i="56" s="1"/>
  <c r="F6" i="56" s="1"/>
  <c r="E24" i="56"/>
  <c r="S23" i="56"/>
  <c r="Q23" i="56"/>
  <c r="K23" i="56"/>
  <c r="I23" i="56"/>
  <c r="X22" i="56"/>
  <c r="T22" i="56"/>
  <c r="P22" i="56"/>
  <c r="L22" i="56"/>
  <c r="H22" i="56"/>
  <c r="D22" i="56" s="1"/>
  <c r="X21" i="56"/>
  <c r="T21" i="56"/>
  <c r="P21" i="56"/>
  <c r="D21" i="56" s="1"/>
  <c r="L21" i="56"/>
  <c r="H21" i="56"/>
  <c r="X20" i="56"/>
  <c r="T20" i="56"/>
  <c r="P20" i="56"/>
  <c r="L20" i="56"/>
  <c r="H20" i="56"/>
  <c r="D20" i="56" s="1"/>
  <c r="X19" i="56"/>
  <c r="T19" i="56"/>
  <c r="D19" i="56" s="1"/>
  <c r="P19" i="56"/>
  <c r="L19" i="56"/>
  <c r="H19" i="56"/>
  <c r="X18" i="56"/>
  <c r="T18" i="56"/>
  <c r="P18" i="56"/>
  <c r="L18" i="56"/>
  <c r="H18" i="56"/>
  <c r="D18" i="56" s="1"/>
  <c r="X17" i="56"/>
  <c r="T17" i="56"/>
  <c r="P17" i="56"/>
  <c r="D17" i="56" s="1"/>
  <c r="L17" i="56"/>
  <c r="H17" i="56"/>
  <c r="X16" i="56"/>
  <c r="T16" i="56"/>
  <c r="P16" i="56"/>
  <c r="L16" i="56"/>
  <c r="H16" i="56"/>
  <c r="D16" i="56" s="1"/>
  <c r="W15" i="56"/>
  <c r="W7" i="56" s="1"/>
  <c r="V15" i="56"/>
  <c r="U15" i="56"/>
  <c r="S15" i="56"/>
  <c r="R15" i="56"/>
  <c r="R7" i="56" s="1"/>
  <c r="Q15" i="56"/>
  <c r="T15" i="56" s="1"/>
  <c r="O15" i="56"/>
  <c r="O7" i="56" s="1"/>
  <c r="O6" i="56" s="1"/>
  <c r="N15" i="56"/>
  <c r="M15" i="56"/>
  <c r="K15" i="56"/>
  <c r="J15" i="56"/>
  <c r="L15" i="56" s="1"/>
  <c r="I15" i="56"/>
  <c r="G15" i="56"/>
  <c r="G7" i="56" s="1"/>
  <c r="F15" i="56"/>
  <c r="E15" i="56"/>
  <c r="X14" i="56"/>
  <c r="T14" i="56"/>
  <c r="P14" i="56"/>
  <c r="L14" i="56"/>
  <c r="H14" i="56"/>
  <c r="D14" i="56" s="1"/>
  <c r="X13" i="56"/>
  <c r="T13" i="56"/>
  <c r="P13" i="56"/>
  <c r="L13" i="56"/>
  <c r="D13" i="56" s="1"/>
  <c r="H13" i="56"/>
  <c r="X12" i="56"/>
  <c r="D12" i="56" s="1"/>
  <c r="T12" i="56"/>
  <c r="P12" i="56"/>
  <c r="L12" i="56"/>
  <c r="H12" i="56"/>
  <c r="X11" i="56"/>
  <c r="T11" i="56"/>
  <c r="P11" i="56"/>
  <c r="D11" i="56" s="1"/>
  <c r="L11" i="56"/>
  <c r="H11" i="56"/>
  <c r="X10" i="56"/>
  <c r="T10" i="56"/>
  <c r="P10" i="56"/>
  <c r="L10" i="56"/>
  <c r="H10" i="56"/>
  <c r="D10" i="56" s="1"/>
  <c r="X9" i="56"/>
  <c r="T9" i="56"/>
  <c r="P9" i="56"/>
  <c r="L9" i="56"/>
  <c r="D9" i="56" s="1"/>
  <c r="H9" i="56"/>
  <c r="X8" i="56"/>
  <c r="W8" i="56"/>
  <c r="V8" i="56"/>
  <c r="U8" i="56"/>
  <c r="S8" i="56"/>
  <c r="S7" i="56" s="1"/>
  <c r="R8" i="56"/>
  <c r="Q8" i="56"/>
  <c r="P8" i="56"/>
  <c r="O8" i="56"/>
  <c r="N8" i="56"/>
  <c r="M8" i="56"/>
  <c r="K8" i="56"/>
  <c r="K7" i="56" s="1"/>
  <c r="J8" i="56"/>
  <c r="I8" i="56"/>
  <c r="H8" i="56"/>
  <c r="G8" i="56"/>
  <c r="F8" i="56"/>
  <c r="E8" i="56"/>
  <c r="V7" i="56"/>
  <c r="U7" i="56"/>
  <c r="Q7" i="56"/>
  <c r="N7" i="56"/>
  <c r="M7" i="56"/>
  <c r="I7" i="56"/>
  <c r="F7" i="56"/>
  <c r="E7" i="56"/>
  <c r="T87" i="3"/>
  <c r="T88" i="3"/>
  <c r="T89" i="3"/>
  <c r="T90" i="3"/>
  <c r="T91" i="3"/>
  <c r="D91" i="3" s="1"/>
  <c r="T86" i="3"/>
  <c r="X87" i="3"/>
  <c r="D87" i="3" s="1"/>
  <c r="X88" i="3"/>
  <c r="X89" i="3"/>
  <c r="X90" i="3"/>
  <c r="X91" i="3"/>
  <c r="X86" i="3"/>
  <c r="D90" i="3"/>
  <c r="D83" i="3"/>
  <c r="D82" i="3"/>
  <c r="D78" i="3"/>
  <c r="D79" i="3"/>
  <c r="D80" i="3"/>
  <c r="D81" i="3"/>
  <c r="D77" i="3"/>
  <c r="D71" i="3"/>
  <c r="D72" i="3"/>
  <c r="D73" i="3"/>
  <c r="D74" i="3"/>
  <c r="D75" i="3"/>
  <c r="D70" i="3"/>
  <c r="D39" i="3"/>
  <c r="X6" i="3"/>
  <c r="S6" i="3"/>
  <c r="U6" i="3"/>
  <c r="V6" i="3"/>
  <c r="W6" i="3"/>
  <c r="T6" i="3"/>
  <c r="R6" i="3"/>
  <c r="Q6" i="3"/>
  <c r="P6" i="3"/>
  <c r="O6" i="3"/>
  <c r="N6" i="3"/>
  <c r="M6" i="3"/>
  <c r="H6" i="3"/>
  <c r="I6" i="3"/>
  <c r="J6" i="3"/>
  <c r="K6" i="3"/>
  <c r="L6" i="3"/>
  <c r="G6" i="3"/>
  <c r="F6" i="3"/>
  <c r="E6" i="3"/>
  <c r="T30" i="48"/>
  <c r="R30" i="48"/>
  <c r="P30" i="48"/>
  <c r="N30" i="48"/>
  <c r="L30" i="48"/>
  <c r="F30" i="48"/>
  <c r="G30" i="48"/>
  <c r="H30" i="48"/>
  <c r="I30" i="48"/>
  <c r="J30" i="48"/>
  <c r="E30" i="48"/>
  <c r="K7" i="59" l="1"/>
  <c r="S7" i="59"/>
  <c r="P6" i="58"/>
  <c r="H6" i="58"/>
  <c r="D8" i="58"/>
  <c r="D7" i="58" s="1"/>
  <c r="D69" i="58"/>
  <c r="I6" i="57"/>
  <c r="M6" i="57"/>
  <c r="D40" i="57"/>
  <c r="D39" i="57" s="1"/>
  <c r="D7" i="57"/>
  <c r="D54" i="57"/>
  <c r="D53" i="57" s="1"/>
  <c r="H53" i="57"/>
  <c r="D69" i="57"/>
  <c r="H6" i="57"/>
  <c r="D23" i="57"/>
  <c r="D40" i="56"/>
  <c r="H39" i="56"/>
  <c r="V6" i="56"/>
  <c r="D45" i="56"/>
  <c r="P53" i="56"/>
  <c r="D61" i="56"/>
  <c r="H69" i="56"/>
  <c r="R6" i="56"/>
  <c r="D31" i="56"/>
  <c r="X39" i="56"/>
  <c r="D54" i="56"/>
  <c r="P7" i="56"/>
  <c r="D8" i="56"/>
  <c r="N6" i="56"/>
  <c r="X53" i="56"/>
  <c r="K6" i="56"/>
  <c r="P39" i="56"/>
  <c r="S6" i="56"/>
  <c r="M69" i="56"/>
  <c r="H15" i="56"/>
  <c r="X15" i="56"/>
  <c r="X7" i="56" s="1"/>
  <c r="X6" i="56" s="1"/>
  <c r="E69" i="56"/>
  <c r="U69" i="56"/>
  <c r="P15" i="56"/>
  <c r="E39" i="56"/>
  <c r="M39" i="56"/>
  <c r="U39" i="56"/>
  <c r="L76" i="56"/>
  <c r="D76" i="56" s="1"/>
  <c r="L8" i="56"/>
  <c r="L7" i="56" s="1"/>
  <c r="T8" i="56"/>
  <c r="T7" i="56" s="1"/>
  <c r="P61" i="56"/>
  <c r="T70" i="56"/>
  <c r="T69" i="56" s="1"/>
  <c r="J7" i="56"/>
  <c r="J6" i="56" s="1"/>
  <c r="E23" i="56"/>
  <c r="E6" i="56" s="1"/>
  <c r="M23" i="56"/>
  <c r="M6" i="56" s="1"/>
  <c r="U23" i="56"/>
  <c r="U6" i="56" s="1"/>
  <c r="H24" i="56"/>
  <c r="P24" i="56"/>
  <c r="P23" i="56" s="1"/>
  <c r="G53" i="56"/>
  <c r="G6" i="56" s="1"/>
  <c r="W53" i="56"/>
  <c r="W6" i="56" s="1"/>
  <c r="L70" i="56"/>
  <c r="D91" i="56"/>
  <c r="I39" i="56"/>
  <c r="I6" i="56" s="1"/>
  <c r="Q39" i="56"/>
  <c r="Q6" i="56" s="1"/>
  <c r="H53" i="56"/>
  <c r="I53" i="56"/>
  <c r="Q53" i="56"/>
  <c r="D89" i="3"/>
  <c r="D88" i="3"/>
  <c r="D86" i="3"/>
  <c r="D50" i="34"/>
  <c r="D43" i="34" s="1"/>
  <c r="D37" i="34" s="1"/>
  <c r="D6" i="34" s="1"/>
  <c r="G43" i="34"/>
  <c r="F43" i="34"/>
  <c r="E43" i="34"/>
  <c r="I43" i="34"/>
  <c r="H43" i="34"/>
  <c r="J43" i="34"/>
  <c r="J37" i="34" s="1"/>
  <c r="J6" i="34" s="1"/>
  <c r="L43" i="34"/>
  <c r="L37" i="34" s="1"/>
  <c r="L6" i="34" s="1"/>
  <c r="N43" i="34"/>
  <c r="N37" i="34" s="1"/>
  <c r="N6" i="34" s="1"/>
  <c r="P43" i="34"/>
  <c r="P37" i="34" s="1"/>
  <c r="P6" i="34" s="1"/>
  <c r="R43" i="34"/>
  <c r="R37" i="34" s="1"/>
  <c r="R6" i="34" s="1"/>
  <c r="T43" i="34"/>
  <c r="T37" i="34" s="1"/>
  <c r="T6" i="34" s="1"/>
  <c r="E37" i="34"/>
  <c r="F37" i="34"/>
  <c r="G37" i="34"/>
  <c r="G6" i="34" s="1"/>
  <c r="H37" i="34"/>
  <c r="H6" i="34" s="1"/>
  <c r="I37" i="34"/>
  <c r="I6" i="34" s="1"/>
  <c r="E6" i="34"/>
  <c r="F6" i="34"/>
  <c r="D6" i="58" l="1"/>
  <c r="D6" i="57"/>
  <c r="L69" i="56"/>
  <c r="L6" i="56" s="1"/>
  <c r="P6" i="56"/>
  <c r="D70" i="56"/>
  <c r="D69" i="56" s="1"/>
  <c r="D53" i="56"/>
  <c r="D15" i="56"/>
  <c r="H7" i="56"/>
  <c r="H6" i="56" s="1"/>
  <c r="T6" i="56"/>
  <c r="D39" i="56"/>
  <c r="D7" i="56"/>
  <c r="D24" i="56"/>
  <c r="D23" i="56" s="1"/>
  <c r="H23" i="56"/>
  <c r="T30" i="34"/>
  <c r="R30" i="34"/>
  <c r="P30" i="34"/>
  <c r="N30" i="34"/>
  <c r="L30" i="34"/>
  <c r="F30" i="34"/>
  <c r="G30" i="34"/>
  <c r="H30" i="34"/>
  <c r="I30" i="34"/>
  <c r="J30" i="34"/>
  <c r="E30" i="34"/>
  <c r="D6" i="56" l="1"/>
  <c r="S87" i="51" l="1"/>
  <c r="S88" i="51"/>
  <c r="S89" i="51"/>
  <c r="S90" i="51"/>
  <c r="O87" i="51"/>
  <c r="O88" i="51"/>
  <c r="O89" i="51"/>
  <c r="O90" i="51"/>
  <c r="G95" i="51"/>
  <c r="G94" i="51"/>
  <c r="G93" i="51"/>
  <c r="K88" i="51"/>
  <c r="K89" i="51"/>
  <c r="K90" i="51"/>
  <c r="G87" i="51"/>
  <c r="G88" i="51"/>
  <c r="G89" i="51"/>
  <c r="G90" i="51"/>
  <c r="H86" i="3" l="1"/>
  <c r="H87" i="3"/>
  <c r="H88" i="3"/>
  <c r="H89" i="3"/>
  <c r="H90" i="3"/>
  <c r="L86" i="3"/>
  <c r="L87" i="3"/>
  <c r="L88" i="3"/>
  <c r="L89" i="3"/>
  <c r="L90" i="3"/>
  <c r="P89" i="3" l="1"/>
  <c r="R46" i="40" l="1"/>
  <c r="Q46" i="40"/>
  <c r="P46" i="40"/>
  <c r="N46" i="40"/>
  <c r="M46" i="40"/>
  <c r="L46" i="40"/>
  <c r="J46" i="40"/>
  <c r="I46" i="40"/>
  <c r="H46" i="40"/>
  <c r="D82" i="47" l="1"/>
  <c r="D83" i="47"/>
  <c r="D84" i="47"/>
  <c r="D85" i="47"/>
  <c r="D81" i="47"/>
  <c r="T80" i="47"/>
  <c r="R80" i="47"/>
  <c r="P80" i="47"/>
  <c r="N80" i="47"/>
  <c r="L80" i="47"/>
  <c r="E80" i="47"/>
  <c r="F80" i="47"/>
  <c r="G80" i="47"/>
  <c r="H80" i="47"/>
  <c r="I80" i="47"/>
  <c r="J80" i="47"/>
  <c r="D83" i="34"/>
  <c r="D84" i="34"/>
  <c r="D85" i="34"/>
  <c r="D86" i="34"/>
  <c r="D82" i="34"/>
  <c r="T81" i="34"/>
  <c r="R81" i="34"/>
  <c r="P81" i="34"/>
  <c r="N81" i="34"/>
  <c r="L81" i="34"/>
  <c r="E81" i="34"/>
  <c r="F81" i="34"/>
  <c r="G81" i="34"/>
  <c r="H81" i="34"/>
  <c r="I81" i="34"/>
  <c r="J81" i="34"/>
  <c r="D81" i="34" l="1"/>
  <c r="D80" i="47"/>
  <c r="D10" i="34"/>
  <c r="D11" i="34"/>
  <c r="D12" i="34"/>
  <c r="D13" i="34"/>
  <c r="D14" i="34"/>
  <c r="D9" i="34"/>
  <c r="E15" i="34"/>
  <c r="F15" i="34"/>
  <c r="G15" i="34"/>
  <c r="H15" i="34"/>
  <c r="I15" i="34"/>
  <c r="J15" i="34"/>
  <c r="E8" i="34"/>
  <c r="F8" i="34"/>
  <c r="G8" i="34"/>
  <c r="H8" i="34"/>
  <c r="I8" i="34"/>
  <c r="J8" i="34"/>
  <c r="D8" i="34" l="1"/>
  <c r="S45" i="3" l="1"/>
  <c r="R45" i="3"/>
  <c r="Q45" i="3"/>
  <c r="S40" i="3"/>
  <c r="R40" i="3"/>
  <c r="Q40" i="3"/>
  <c r="T40" i="3" s="1"/>
  <c r="R39" i="3"/>
  <c r="Q39" i="3"/>
  <c r="T38" i="3"/>
  <c r="T37" i="3"/>
  <c r="T36" i="3"/>
  <c r="T35" i="3"/>
  <c r="T34" i="3"/>
  <c r="T33" i="3"/>
  <c r="T32" i="3"/>
  <c r="S31" i="3"/>
  <c r="T31" i="3" s="1"/>
  <c r="R31" i="3"/>
  <c r="R23" i="3" s="1"/>
  <c r="Q31" i="3"/>
  <c r="T30" i="3"/>
  <c r="T29" i="3"/>
  <c r="T28" i="3"/>
  <c r="T27" i="3"/>
  <c r="T26" i="3"/>
  <c r="T25" i="3"/>
  <c r="T24" i="3"/>
  <c r="S24" i="3"/>
  <c r="R24" i="3"/>
  <c r="Q24" i="3"/>
  <c r="Q23" i="3"/>
  <c r="S8" i="3"/>
  <c r="R8" i="3"/>
  <c r="R7" i="3" s="1"/>
  <c r="Q8" i="3"/>
  <c r="K87" i="51"/>
  <c r="S86" i="51"/>
  <c r="O86" i="51"/>
  <c r="K86" i="51"/>
  <c r="G86" i="51"/>
  <c r="S83" i="51"/>
  <c r="O83" i="51"/>
  <c r="K83" i="51"/>
  <c r="G83" i="51"/>
  <c r="S82" i="51"/>
  <c r="O82" i="51"/>
  <c r="K82" i="51"/>
  <c r="G82" i="51"/>
  <c r="S81" i="51"/>
  <c r="O81" i="51"/>
  <c r="K81" i="51"/>
  <c r="G81" i="51"/>
  <c r="S80" i="51"/>
  <c r="O80" i="51"/>
  <c r="K80" i="51"/>
  <c r="G80" i="51"/>
  <c r="S79" i="51"/>
  <c r="O79" i="51"/>
  <c r="K79" i="51"/>
  <c r="G79" i="51"/>
  <c r="S78" i="51"/>
  <c r="O78" i="51"/>
  <c r="K78" i="51"/>
  <c r="G78" i="51"/>
  <c r="S77" i="51"/>
  <c r="O77" i="51"/>
  <c r="K77" i="51"/>
  <c r="G77" i="51"/>
  <c r="R76" i="51"/>
  <c r="Q76" i="51"/>
  <c r="P76" i="51"/>
  <c r="N76" i="51"/>
  <c r="M76" i="51"/>
  <c r="L76" i="51"/>
  <c r="J76" i="51"/>
  <c r="I76" i="51"/>
  <c r="H76" i="51"/>
  <c r="F76" i="51"/>
  <c r="E76" i="51"/>
  <c r="D76" i="51"/>
  <c r="S75" i="51"/>
  <c r="O75" i="51"/>
  <c r="K75" i="51"/>
  <c r="G75" i="51"/>
  <c r="S74" i="51"/>
  <c r="O74" i="51"/>
  <c r="K74" i="51"/>
  <c r="G74" i="51"/>
  <c r="S73" i="51"/>
  <c r="O73" i="51"/>
  <c r="K73" i="51"/>
  <c r="G73" i="51"/>
  <c r="S72" i="51"/>
  <c r="O72" i="51"/>
  <c r="K72" i="51"/>
  <c r="G72" i="51"/>
  <c r="S71" i="51"/>
  <c r="O71" i="51"/>
  <c r="K71" i="51"/>
  <c r="G71" i="51"/>
  <c r="R70" i="51"/>
  <c r="S70" i="51" s="1"/>
  <c r="Q70" i="51"/>
  <c r="P70" i="51"/>
  <c r="N70" i="51"/>
  <c r="M70" i="51"/>
  <c r="L70" i="51"/>
  <c r="J70" i="51"/>
  <c r="I70" i="51"/>
  <c r="H70" i="51"/>
  <c r="F70" i="51"/>
  <c r="E70" i="51"/>
  <c r="E69" i="51" s="1"/>
  <c r="D70" i="51"/>
  <c r="G70" i="51" s="1"/>
  <c r="M69" i="51"/>
  <c r="L69" i="51"/>
  <c r="J69" i="51"/>
  <c r="S68" i="51"/>
  <c r="O68" i="51"/>
  <c r="K68" i="51"/>
  <c r="G68" i="51"/>
  <c r="S67" i="51"/>
  <c r="O67" i="51"/>
  <c r="K67" i="51"/>
  <c r="G67" i="51"/>
  <c r="S66" i="51"/>
  <c r="O66" i="51"/>
  <c r="K66" i="51"/>
  <c r="G66" i="51"/>
  <c r="S65" i="51"/>
  <c r="O65" i="51"/>
  <c r="K65" i="51"/>
  <c r="G65" i="51"/>
  <c r="S64" i="51"/>
  <c r="O64" i="51"/>
  <c r="K64" i="51"/>
  <c r="G64" i="51"/>
  <c r="S63" i="51"/>
  <c r="O63" i="51"/>
  <c r="K63" i="51"/>
  <c r="G63" i="51"/>
  <c r="S62" i="51"/>
  <c r="O62" i="51"/>
  <c r="K62" i="51"/>
  <c r="G62" i="51"/>
  <c r="R61" i="51"/>
  <c r="Q61" i="51"/>
  <c r="P61" i="51"/>
  <c r="N61" i="51"/>
  <c r="M61" i="51"/>
  <c r="L61" i="51"/>
  <c r="J61" i="51"/>
  <c r="I61" i="51"/>
  <c r="I53" i="51" s="1"/>
  <c r="H61" i="51"/>
  <c r="F61" i="51"/>
  <c r="E61" i="51"/>
  <c r="D61" i="51"/>
  <c r="S60" i="51"/>
  <c r="O60" i="51"/>
  <c r="K60" i="51"/>
  <c r="G60" i="51"/>
  <c r="S59" i="51"/>
  <c r="O59" i="51"/>
  <c r="K59" i="51"/>
  <c r="G59" i="51"/>
  <c r="S58" i="51"/>
  <c r="O58" i="51"/>
  <c r="K58" i="51"/>
  <c r="G58" i="51"/>
  <c r="S57" i="51"/>
  <c r="O57" i="51"/>
  <c r="K57" i="51"/>
  <c r="G57" i="51"/>
  <c r="S56" i="51"/>
  <c r="O56" i="51"/>
  <c r="K56" i="51"/>
  <c r="G56" i="51"/>
  <c r="S55" i="51"/>
  <c r="O55" i="51"/>
  <c r="K55" i="51"/>
  <c r="G55" i="51"/>
  <c r="R54" i="51"/>
  <c r="R53" i="51" s="1"/>
  <c r="Q54" i="51"/>
  <c r="Q53" i="51" s="1"/>
  <c r="P54" i="51"/>
  <c r="P53" i="51" s="1"/>
  <c r="N54" i="51"/>
  <c r="N53" i="51" s="1"/>
  <c r="M54" i="51"/>
  <c r="L54" i="51"/>
  <c r="J54" i="51"/>
  <c r="I54" i="51"/>
  <c r="H54" i="51"/>
  <c r="H53" i="51" s="1"/>
  <c r="F54" i="51"/>
  <c r="E54" i="51"/>
  <c r="D54" i="51"/>
  <c r="L53" i="51"/>
  <c r="E53" i="51"/>
  <c r="D53" i="51"/>
  <c r="S52" i="51"/>
  <c r="O52" i="51"/>
  <c r="K52" i="51"/>
  <c r="G52" i="51"/>
  <c r="S51" i="51"/>
  <c r="O51" i="51"/>
  <c r="K51" i="51"/>
  <c r="G51" i="51"/>
  <c r="S50" i="51"/>
  <c r="O50" i="51"/>
  <c r="K50" i="51"/>
  <c r="G50" i="51"/>
  <c r="S49" i="51"/>
  <c r="O49" i="51"/>
  <c r="K49" i="51"/>
  <c r="G49" i="51"/>
  <c r="S48" i="51"/>
  <c r="O48" i="51"/>
  <c r="K48" i="51"/>
  <c r="G48" i="51"/>
  <c r="S47" i="51"/>
  <c r="O47" i="51"/>
  <c r="K47" i="51"/>
  <c r="G47" i="51"/>
  <c r="S46" i="51"/>
  <c r="O46" i="51"/>
  <c r="K46" i="51"/>
  <c r="G46" i="51"/>
  <c r="S45" i="51"/>
  <c r="O45" i="51"/>
  <c r="K45" i="51"/>
  <c r="F45" i="51"/>
  <c r="F39" i="51" s="1"/>
  <c r="E45" i="51"/>
  <c r="D45" i="51"/>
  <c r="S44" i="51"/>
  <c r="O44" i="51"/>
  <c r="K44" i="51"/>
  <c r="G44" i="51"/>
  <c r="S43" i="51"/>
  <c r="O43" i="51"/>
  <c r="K43" i="51"/>
  <c r="G43" i="51"/>
  <c r="S42" i="51"/>
  <c r="O42" i="51"/>
  <c r="K42" i="51"/>
  <c r="G42" i="51"/>
  <c r="S41" i="51"/>
  <c r="O41" i="51"/>
  <c r="K41" i="51"/>
  <c r="G41" i="51"/>
  <c r="R40" i="51"/>
  <c r="Q40" i="51"/>
  <c r="P40" i="51"/>
  <c r="P39" i="51" s="1"/>
  <c r="N40" i="51"/>
  <c r="N39" i="51" s="1"/>
  <c r="M40" i="51"/>
  <c r="M39" i="51" s="1"/>
  <c r="L40" i="51"/>
  <c r="L39" i="51" s="1"/>
  <c r="J40" i="51"/>
  <c r="I40" i="51"/>
  <c r="K40" i="51" s="1"/>
  <c r="H40" i="51"/>
  <c r="F40" i="51"/>
  <c r="E40" i="51"/>
  <c r="E39" i="51" s="1"/>
  <c r="D40" i="51"/>
  <c r="R39" i="51"/>
  <c r="Q39" i="51"/>
  <c r="J39" i="51"/>
  <c r="H39" i="51"/>
  <c r="D39" i="51"/>
  <c r="S38" i="51"/>
  <c r="O38" i="51"/>
  <c r="K38" i="51"/>
  <c r="G38" i="51"/>
  <c r="S37" i="51"/>
  <c r="O37" i="51"/>
  <c r="K37" i="51"/>
  <c r="G37" i="51"/>
  <c r="S36" i="51"/>
  <c r="O36" i="51"/>
  <c r="K36" i="51"/>
  <c r="G36" i="51"/>
  <c r="S35" i="51"/>
  <c r="O35" i="51"/>
  <c r="K35" i="51"/>
  <c r="G35" i="51"/>
  <c r="S34" i="51"/>
  <c r="O34" i="51"/>
  <c r="K34" i="51"/>
  <c r="G34" i="51"/>
  <c r="S33" i="51"/>
  <c r="O33" i="51"/>
  <c r="K33" i="51"/>
  <c r="G33" i="51"/>
  <c r="S32" i="51"/>
  <c r="O32" i="51"/>
  <c r="K32" i="51"/>
  <c r="G32" i="51"/>
  <c r="R31" i="51"/>
  <c r="Q31" i="51"/>
  <c r="P31" i="51"/>
  <c r="N31" i="51"/>
  <c r="M31" i="51"/>
  <c r="L31" i="51"/>
  <c r="L23" i="51" s="1"/>
  <c r="J31" i="51"/>
  <c r="I31" i="51"/>
  <c r="H31" i="51"/>
  <c r="K31" i="51" s="1"/>
  <c r="F31" i="51"/>
  <c r="E31" i="51"/>
  <c r="D31" i="51"/>
  <c r="D23" i="51" s="1"/>
  <c r="S30" i="51"/>
  <c r="O30" i="51"/>
  <c r="K30" i="51"/>
  <c r="G30" i="51"/>
  <c r="S29" i="51"/>
  <c r="O29" i="51"/>
  <c r="K29" i="51"/>
  <c r="G29" i="51"/>
  <c r="S28" i="51"/>
  <c r="O28" i="51"/>
  <c r="K28" i="51"/>
  <c r="G28" i="51"/>
  <c r="S27" i="51"/>
  <c r="O27" i="51"/>
  <c r="K27" i="51"/>
  <c r="G27" i="51"/>
  <c r="S26" i="51"/>
  <c r="O26" i="51"/>
  <c r="K26" i="51"/>
  <c r="G26" i="51"/>
  <c r="S25" i="51"/>
  <c r="O25" i="51"/>
  <c r="K25" i="51"/>
  <c r="G25" i="51"/>
  <c r="R24" i="51"/>
  <c r="R23" i="51" s="1"/>
  <c r="Q24" i="51"/>
  <c r="Q23" i="51" s="1"/>
  <c r="P24" i="51"/>
  <c r="N24" i="51"/>
  <c r="M24" i="51"/>
  <c r="L24" i="51"/>
  <c r="J24" i="51"/>
  <c r="J23" i="51" s="1"/>
  <c r="I24" i="51"/>
  <c r="I23" i="51" s="1"/>
  <c r="H24" i="51"/>
  <c r="F24" i="51"/>
  <c r="F23" i="51" s="1"/>
  <c r="E24" i="51"/>
  <c r="D24" i="51"/>
  <c r="N23" i="51"/>
  <c r="H23" i="51"/>
  <c r="S22" i="51"/>
  <c r="O22" i="51"/>
  <c r="K22" i="51"/>
  <c r="G22" i="51"/>
  <c r="S21" i="51"/>
  <c r="O21" i="51"/>
  <c r="K21" i="51"/>
  <c r="G21" i="51"/>
  <c r="S20" i="51"/>
  <c r="O20" i="51"/>
  <c r="K20" i="51"/>
  <c r="G20" i="51"/>
  <c r="S19" i="51"/>
  <c r="O19" i="51"/>
  <c r="K19" i="51"/>
  <c r="G19" i="51"/>
  <c r="S18" i="51"/>
  <c r="O18" i="51"/>
  <c r="K18" i="51"/>
  <c r="G18" i="51"/>
  <c r="S17" i="51"/>
  <c r="O17" i="51"/>
  <c r="K17" i="51"/>
  <c r="G17" i="51"/>
  <c r="S16" i="51"/>
  <c r="O16" i="51"/>
  <c r="K16" i="51"/>
  <c r="G16" i="51"/>
  <c r="R15" i="51"/>
  <c r="Q15" i="51"/>
  <c r="P15" i="51"/>
  <c r="N15" i="51"/>
  <c r="M15" i="51"/>
  <c r="L15" i="51"/>
  <c r="J15" i="51"/>
  <c r="J7" i="51" s="1"/>
  <c r="I15" i="51"/>
  <c r="H15" i="51"/>
  <c r="H7" i="51" s="1"/>
  <c r="F15" i="51"/>
  <c r="E15" i="51"/>
  <c r="D15" i="51"/>
  <c r="S14" i="51"/>
  <c r="O14" i="51"/>
  <c r="K14" i="51"/>
  <c r="G14" i="51"/>
  <c r="S13" i="51"/>
  <c r="O13" i="51"/>
  <c r="K13" i="51"/>
  <c r="G13" i="51"/>
  <c r="S12" i="51"/>
  <c r="O12" i="51"/>
  <c r="K12" i="51"/>
  <c r="G12" i="51"/>
  <c r="S11" i="51"/>
  <c r="O11" i="51"/>
  <c r="K11" i="51"/>
  <c r="G11" i="51"/>
  <c r="S10" i="51"/>
  <c r="O10" i="51"/>
  <c r="K10" i="51"/>
  <c r="G10" i="51"/>
  <c r="S9" i="51"/>
  <c r="O9" i="51"/>
  <c r="K9" i="51"/>
  <c r="G9" i="51"/>
  <c r="R8" i="51"/>
  <c r="Q8" i="51"/>
  <c r="P8" i="51"/>
  <c r="P7" i="51" s="1"/>
  <c r="N8" i="51"/>
  <c r="M8" i="51"/>
  <c r="M7" i="51" s="1"/>
  <c r="L8" i="51"/>
  <c r="L7" i="51" s="1"/>
  <c r="J8" i="51"/>
  <c r="I8" i="51"/>
  <c r="K8" i="51" s="1"/>
  <c r="H8" i="51"/>
  <c r="F8" i="51"/>
  <c r="E8" i="51"/>
  <c r="E7" i="51" s="1"/>
  <c r="D8" i="51"/>
  <c r="D7" i="51" s="1"/>
  <c r="R7" i="51"/>
  <c r="Q7" i="51"/>
  <c r="Q77" i="40"/>
  <c r="R77" i="40"/>
  <c r="P77" i="40"/>
  <c r="M77" i="40"/>
  <c r="N77" i="40"/>
  <c r="L77" i="40"/>
  <c r="I77" i="40"/>
  <c r="J77" i="40"/>
  <c r="H77" i="40"/>
  <c r="E77" i="40"/>
  <c r="G77" i="40" s="1"/>
  <c r="F77" i="40"/>
  <c r="D77" i="40"/>
  <c r="Q62" i="40"/>
  <c r="R62" i="40"/>
  <c r="P62" i="40"/>
  <c r="M62" i="40"/>
  <c r="N62" i="40"/>
  <c r="L62" i="40"/>
  <c r="O62" i="40" s="1"/>
  <c r="I62" i="40"/>
  <c r="J62" i="40"/>
  <c r="H62" i="40"/>
  <c r="E62" i="40"/>
  <c r="F62" i="40"/>
  <c r="D62" i="40"/>
  <c r="Q55" i="40"/>
  <c r="R55" i="40"/>
  <c r="S55" i="40" s="1"/>
  <c r="P55" i="40"/>
  <c r="M55" i="40"/>
  <c r="N55" i="40"/>
  <c r="L55" i="40"/>
  <c r="I55" i="40"/>
  <c r="J55" i="40"/>
  <c r="H55" i="40"/>
  <c r="E55" i="40"/>
  <c r="E54" i="40" s="1"/>
  <c r="F55" i="40"/>
  <c r="F54" i="40" s="1"/>
  <c r="D55" i="40"/>
  <c r="D54" i="40" s="1"/>
  <c r="S56" i="40"/>
  <c r="S57" i="40"/>
  <c r="S58" i="40"/>
  <c r="S59" i="40"/>
  <c r="S60" i="40"/>
  <c r="S61" i="40"/>
  <c r="S62" i="40"/>
  <c r="S63" i="40"/>
  <c r="S64" i="40"/>
  <c r="S65" i="40"/>
  <c r="S66" i="40"/>
  <c r="S67" i="40"/>
  <c r="S68" i="40"/>
  <c r="S69" i="40"/>
  <c r="O56" i="40"/>
  <c r="O57" i="40"/>
  <c r="O58" i="40"/>
  <c r="O59" i="40"/>
  <c r="O60" i="40"/>
  <c r="O61" i="40"/>
  <c r="O63" i="40"/>
  <c r="O64" i="40"/>
  <c r="O65" i="40"/>
  <c r="O66" i="40"/>
  <c r="O67" i="40"/>
  <c r="O68" i="40"/>
  <c r="O69" i="40"/>
  <c r="K56" i="40"/>
  <c r="K57" i="40"/>
  <c r="K58" i="40"/>
  <c r="K59" i="40"/>
  <c r="K60" i="40"/>
  <c r="K61" i="40"/>
  <c r="K63" i="40"/>
  <c r="K64" i="40"/>
  <c r="K65" i="40"/>
  <c r="K66" i="40"/>
  <c r="K67" i="40"/>
  <c r="K68" i="40"/>
  <c r="K69" i="40"/>
  <c r="K55" i="40"/>
  <c r="H54" i="40"/>
  <c r="I54" i="40"/>
  <c r="L54" i="40"/>
  <c r="M54" i="40"/>
  <c r="N54" i="40"/>
  <c r="P54" i="40"/>
  <c r="Q54" i="40"/>
  <c r="Q32" i="40"/>
  <c r="R32" i="40"/>
  <c r="P32" i="40"/>
  <c r="M32" i="40"/>
  <c r="N32" i="40"/>
  <c r="L32" i="40"/>
  <c r="I32" i="40"/>
  <c r="J32" i="40"/>
  <c r="H32" i="40"/>
  <c r="E32" i="40"/>
  <c r="F32" i="40"/>
  <c r="D32" i="40"/>
  <c r="G32" i="40" s="1"/>
  <c r="G26" i="40"/>
  <c r="G27" i="40"/>
  <c r="G28" i="40"/>
  <c r="G29" i="40"/>
  <c r="G30" i="40"/>
  <c r="G31" i="40"/>
  <c r="G33" i="40"/>
  <c r="G34" i="40"/>
  <c r="G35" i="40"/>
  <c r="G36" i="40"/>
  <c r="G37" i="40"/>
  <c r="G38" i="40"/>
  <c r="G39" i="40"/>
  <c r="G42" i="40"/>
  <c r="G43" i="40"/>
  <c r="G44" i="40"/>
  <c r="G45" i="40"/>
  <c r="G47" i="40"/>
  <c r="G12" i="40"/>
  <c r="G13" i="40"/>
  <c r="G14" i="40"/>
  <c r="G15" i="40"/>
  <c r="G17" i="40"/>
  <c r="G18" i="40"/>
  <c r="G19" i="40"/>
  <c r="G20" i="40"/>
  <c r="G21" i="40"/>
  <c r="G22" i="40"/>
  <c r="G23" i="40"/>
  <c r="G48" i="40"/>
  <c r="G49" i="40"/>
  <c r="G50" i="40"/>
  <c r="G51" i="40"/>
  <c r="G52" i="40"/>
  <c r="G53" i="40"/>
  <c r="G56" i="40"/>
  <c r="G57" i="40"/>
  <c r="G58" i="40"/>
  <c r="G59" i="40"/>
  <c r="G60" i="40"/>
  <c r="G61" i="40"/>
  <c r="G62" i="40"/>
  <c r="G63" i="40"/>
  <c r="G64" i="40"/>
  <c r="G65" i="40"/>
  <c r="G66" i="40"/>
  <c r="G67" i="40"/>
  <c r="G68" i="40"/>
  <c r="G69" i="40"/>
  <c r="G72" i="40"/>
  <c r="G73" i="40"/>
  <c r="G74" i="40"/>
  <c r="G75" i="40"/>
  <c r="G76" i="40"/>
  <c r="G78" i="40"/>
  <c r="G79" i="40"/>
  <c r="G80" i="40"/>
  <c r="G81" i="40"/>
  <c r="G82" i="40"/>
  <c r="G83" i="40"/>
  <c r="G84" i="40"/>
  <c r="E16" i="40"/>
  <c r="F16" i="40"/>
  <c r="D16" i="40"/>
  <c r="T83" i="3"/>
  <c r="R76" i="3"/>
  <c r="S76" i="3"/>
  <c r="Q76" i="3"/>
  <c r="T76" i="3" s="1"/>
  <c r="R70" i="3"/>
  <c r="S70" i="3"/>
  <c r="S69" i="3" s="1"/>
  <c r="Q70" i="3"/>
  <c r="T70" i="3" s="1"/>
  <c r="T82" i="3"/>
  <c r="R69" i="3"/>
  <c r="R61" i="3"/>
  <c r="T61" i="3" s="1"/>
  <c r="S61" i="3"/>
  <c r="S53" i="3" s="1"/>
  <c r="Q61" i="3"/>
  <c r="R54" i="3"/>
  <c r="S54" i="3"/>
  <c r="Q54" i="3"/>
  <c r="X55" i="3"/>
  <c r="X56" i="3"/>
  <c r="X57" i="3"/>
  <c r="X58" i="3"/>
  <c r="X59" i="3"/>
  <c r="X60" i="3"/>
  <c r="X62" i="3"/>
  <c r="X63" i="3"/>
  <c r="X64" i="3"/>
  <c r="X65" i="3"/>
  <c r="X66" i="3"/>
  <c r="X67" i="3"/>
  <c r="X68" i="3"/>
  <c r="T55" i="3"/>
  <c r="T56" i="3"/>
  <c r="T57" i="3"/>
  <c r="T58" i="3"/>
  <c r="T59" i="3"/>
  <c r="T60" i="3"/>
  <c r="T62" i="3"/>
  <c r="T63" i="3"/>
  <c r="T64" i="3"/>
  <c r="T65" i="3"/>
  <c r="T66" i="3"/>
  <c r="T67" i="3"/>
  <c r="T68" i="3"/>
  <c r="T54" i="3"/>
  <c r="Q53" i="3"/>
  <c r="P55" i="3"/>
  <c r="P56" i="3"/>
  <c r="P57" i="3"/>
  <c r="P58" i="3"/>
  <c r="P59" i="3"/>
  <c r="P60" i="3"/>
  <c r="P62" i="3"/>
  <c r="P63" i="3"/>
  <c r="P64" i="3"/>
  <c r="P65" i="3"/>
  <c r="P66" i="3"/>
  <c r="P67" i="3"/>
  <c r="L55" i="3"/>
  <c r="L56" i="3"/>
  <c r="L57" i="3"/>
  <c r="L58" i="3"/>
  <c r="L59" i="3"/>
  <c r="L60" i="3"/>
  <c r="L62" i="3"/>
  <c r="L63" i="3"/>
  <c r="L64" i="3"/>
  <c r="L65" i="3"/>
  <c r="L66" i="3"/>
  <c r="L67" i="3"/>
  <c r="H55" i="3"/>
  <c r="H56" i="3"/>
  <c r="H57" i="3"/>
  <c r="H58" i="3"/>
  <c r="H59" i="3"/>
  <c r="H60" i="3"/>
  <c r="H61" i="3"/>
  <c r="H62" i="3"/>
  <c r="H63" i="3"/>
  <c r="H64" i="3"/>
  <c r="D64" i="3" s="1"/>
  <c r="H65" i="3"/>
  <c r="H66" i="3"/>
  <c r="H67" i="3"/>
  <c r="R15" i="3"/>
  <c r="T15" i="3" s="1"/>
  <c r="S15" i="3"/>
  <c r="S7" i="3" s="1"/>
  <c r="Q15" i="3"/>
  <c r="T22" i="3"/>
  <c r="T9" i="3"/>
  <c r="T10" i="3"/>
  <c r="T11" i="3"/>
  <c r="T12" i="3"/>
  <c r="T13" i="3"/>
  <c r="T14" i="3"/>
  <c r="T16" i="3"/>
  <c r="T17" i="3"/>
  <c r="T18" i="3"/>
  <c r="T19" i="3"/>
  <c r="T20" i="3"/>
  <c r="T21" i="3"/>
  <c r="Q7" i="3"/>
  <c r="T41" i="3"/>
  <c r="T42" i="3"/>
  <c r="T43" i="3"/>
  <c r="T44" i="3"/>
  <c r="T45" i="3"/>
  <c r="T46" i="3"/>
  <c r="T47" i="3"/>
  <c r="T48" i="3"/>
  <c r="T49" i="3"/>
  <c r="T50" i="3"/>
  <c r="T51" i="3"/>
  <c r="T52" i="3"/>
  <c r="W76" i="3"/>
  <c r="V76" i="3"/>
  <c r="U76" i="3"/>
  <c r="O76" i="3"/>
  <c r="N76" i="3"/>
  <c r="M76" i="3"/>
  <c r="K76" i="3"/>
  <c r="J76" i="3"/>
  <c r="I76" i="3"/>
  <c r="F76" i="3"/>
  <c r="G76" i="3"/>
  <c r="E76" i="3"/>
  <c r="W61" i="3"/>
  <c r="V61" i="3"/>
  <c r="U61" i="3"/>
  <c r="X61" i="3" s="1"/>
  <c r="O61" i="3"/>
  <c r="N61" i="3"/>
  <c r="M61" i="3"/>
  <c r="P61" i="3" s="1"/>
  <c r="K61" i="3"/>
  <c r="J61" i="3"/>
  <c r="I61" i="3"/>
  <c r="L61" i="3" s="1"/>
  <c r="F61" i="3"/>
  <c r="G61" i="3"/>
  <c r="E61" i="3"/>
  <c r="W54" i="3"/>
  <c r="W53" i="3" s="1"/>
  <c r="V54" i="3"/>
  <c r="V53" i="3" s="1"/>
  <c r="U54" i="3"/>
  <c r="U53" i="3" s="1"/>
  <c r="O54" i="3"/>
  <c r="O53" i="3" s="1"/>
  <c r="N54" i="3"/>
  <c r="P54" i="3" s="1"/>
  <c r="M54" i="3"/>
  <c r="K54" i="3"/>
  <c r="J54" i="3"/>
  <c r="I54" i="3"/>
  <c r="F54" i="3"/>
  <c r="G54" i="3"/>
  <c r="G53" i="3" s="1"/>
  <c r="E54" i="3"/>
  <c r="E53" i="3" s="1"/>
  <c r="P68" i="3"/>
  <c r="L68" i="3"/>
  <c r="H68" i="3"/>
  <c r="K53" i="3"/>
  <c r="W45" i="3"/>
  <c r="V45" i="3"/>
  <c r="U45" i="3"/>
  <c r="O45" i="3"/>
  <c r="N45" i="3"/>
  <c r="M45" i="3"/>
  <c r="K45" i="3"/>
  <c r="J45" i="3"/>
  <c r="I45" i="3"/>
  <c r="F45" i="3"/>
  <c r="G45" i="3"/>
  <c r="E45" i="3"/>
  <c r="W31" i="3"/>
  <c r="V31" i="3"/>
  <c r="U31" i="3"/>
  <c r="O31" i="3"/>
  <c r="N31" i="3"/>
  <c r="M31" i="3"/>
  <c r="K31" i="3"/>
  <c r="J31" i="3"/>
  <c r="I31" i="3"/>
  <c r="G31" i="3"/>
  <c r="F31" i="3"/>
  <c r="E31" i="3"/>
  <c r="W15" i="3"/>
  <c r="V15" i="3"/>
  <c r="U15" i="3"/>
  <c r="O15" i="3"/>
  <c r="N15" i="3"/>
  <c r="M15" i="3"/>
  <c r="K15" i="3"/>
  <c r="J15" i="3"/>
  <c r="I15" i="3"/>
  <c r="G15" i="3"/>
  <c r="F15" i="3"/>
  <c r="E15" i="3"/>
  <c r="H15" i="3" s="1"/>
  <c r="D81" i="48"/>
  <c r="D80" i="48"/>
  <c r="D79" i="48"/>
  <c r="D78" i="48"/>
  <c r="D77" i="48"/>
  <c r="D76" i="48"/>
  <c r="D75" i="48"/>
  <c r="T74" i="48"/>
  <c r="R74" i="48"/>
  <c r="P74" i="48"/>
  <c r="N74" i="48"/>
  <c r="L74" i="48"/>
  <c r="J74" i="48"/>
  <c r="I74" i="48"/>
  <c r="H74" i="48"/>
  <c r="G74" i="48"/>
  <c r="F74" i="48"/>
  <c r="E74" i="48"/>
  <c r="D73" i="48"/>
  <c r="D72" i="48"/>
  <c r="D71" i="48"/>
  <c r="D70" i="48"/>
  <c r="D69" i="48"/>
  <c r="T68" i="48"/>
  <c r="R68" i="48"/>
  <c r="R67" i="48" s="1"/>
  <c r="P68" i="48"/>
  <c r="P67" i="48" s="1"/>
  <c r="N68" i="48"/>
  <c r="N67" i="48" s="1"/>
  <c r="L68" i="48"/>
  <c r="L67" i="48" s="1"/>
  <c r="J68" i="48"/>
  <c r="J67" i="48" s="1"/>
  <c r="I68" i="48"/>
  <c r="I67" i="48" s="1"/>
  <c r="H68" i="48"/>
  <c r="G68" i="48"/>
  <c r="F68" i="48"/>
  <c r="F67" i="48" s="1"/>
  <c r="E68" i="48"/>
  <c r="E67" i="48" s="1"/>
  <c r="T67" i="48"/>
  <c r="G67" i="48"/>
  <c r="D66" i="48"/>
  <c r="D65" i="48"/>
  <c r="D64" i="48"/>
  <c r="D63" i="48"/>
  <c r="D62" i="48"/>
  <c r="D61" i="48"/>
  <c r="D60" i="48"/>
  <c r="T59" i="48"/>
  <c r="R59" i="48"/>
  <c r="P59" i="48"/>
  <c r="N59" i="48"/>
  <c r="L59" i="48"/>
  <c r="J59" i="48"/>
  <c r="I59" i="48"/>
  <c r="H59" i="48"/>
  <c r="G59" i="48"/>
  <c r="F59" i="48"/>
  <c r="E59" i="48"/>
  <c r="D58" i="48"/>
  <c r="D57" i="48"/>
  <c r="D56" i="48"/>
  <c r="D55" i="48"/>
  <c r="D54" i="48"/>
  <c r="D53" i="48"/>
  <c r="T52" i="48"/>
  <c r="T51" i="48" s="1"/>
  <c r="R52" i="48"/>
  <c r="R51" i="48" s="1"/>
  <c r="P52" i="48"/>
  <c r="N52" i="48"/>
  <c r="N51" i="48" s="1"/>
  <c r="L52" i="48"/>
  <c r="L51" i="48" s="1"/>
  <c r="J52" i="48"/>
  <c r="I52" i="48"/>
  <c r="H52" i="48"/>
  <c r="G52" i="48"/>
  <c r="G51" i="48" s="1"/>
  <c r="F52" i="48"/>
  <c r="F51" i="48" s="1"/>
  <c r="E52" i="48"/>
  <c r="D50" i="48"/>
  <c r="D49" i="48"/>
  <c r="D48" i="48"/>
  <c r="D47" i="48"/>
  <c r="D46" i="48"/>
  <c r="D45" i="48"/>
  <c r="D44" i="48"/>
  <c r="T43" i="48"/>
  <c r="R43" i="48"/>
  <c r="P43" i="48"/>
  <c r="P37" i="48" s="1"/>
  <c r="N43" i="48"/>
  <c r="L43" i="48"/>
  <c r="J43" i="48"/>
  <c r="I43" i="48"/>
  <c r="H43" i="48"/>
  <c r="G43" i="48"/>
  <c r="F43" i="48"/>
  <c r="E43" i="48"/>
  <c r="E37" i="48" s="1"/>
  <c r="D42" i="48"/>
  <c r="D41" i="48"/>
  <c r="D40" i="48"/>
  <c r="D39" i="48"/>
  <c r="T38" i="48"/>
  <c r="R38" i="48"/>
  <c r="P38" i="48"/>
  <c r="N38" i="48"/>
  <c r="N37" i="48" s="1"/>
  <c r="L38" i="48"/>
  <c r="L37" i="48" s="1"/>
  <c r="J38" i="48"/>
  <c r="J37" i="48" s="1"/>
  <c r="I38" i="48"/>
  <c r="H38" i="48"/>
  <c r="H37" i="48" s="1"/>
  <c r="G38" i="48"/>
  <c r="F38" i="48"/>
  <c r="E38" i="48"/>
  <c r="T37" i="48"/>
  <c r="R37" i="48"/>
  <c r="G37" i="48"/>
  <c r="F37" i="48"/>
  <c r="D36" i="48"/>
  <c r="D35" i="48"/>
  <c r="D34" i="48"/>
  <c r="D33" i="48"/>
  <c r="D32" i="48"/>
  <c r="D31" i="48"/>
  <c r="P22" i="48"/>
  <c r="P6" i="48" s="1"/>
  <c r="E22" i="48"/>
  <c r="E6" i="48" s="1"/>
  <c r="D29" i="48"/>
  <c r="D28" i="48"/>
  <c r="D27" i="48"/>
  <c r="D26" i="48"/>
  <c r="D25" i="48"/>
  <c r="D24" i="48"/>
  <c r="T23" i="48"/>
  <c r="R23" i="48"/>
  <c r="R22" i="48" s="1"/>
  <c r="R6" i="48" s="1"/>
  <c r="P23" i="48"/>
  <c r="N23" i="48"/>
  <c r="L23" i="48"/>
  <c r="L22" i="48" s="1"/>
  <c r="L6" i="48" s="1"/>
  <c r="J23" i="48"/>
  <c r="I23" i="48"/>
  <c r="I22" i="48" s="1"/>
  <c r="I6" i="48" s="1"/>
  <c r="H23" i="48"/>
  <c r="G23" i="48"/>
  <c r="F23" i="48"/>
  <c r="F22" i="48" s="1"/>
  <c r="F6" i="48" s="1"/>
  <c r="E23" i="48"/>
  <c r="N22" i="48"/>
  <c r="N6" i="48" s="1"/>
  <c r="D21" i="48"/>
  <c r="D20" i="48"/>
  <c r="D19" i="48"/>
  <c r="D18" i="48"/>
  <c r="D17" i="48"/>
  <c r="D16" i="48"/>
  <c r="T15" i="48"/>
  <c r="R15" i="48"/>
  <c r="P15" i="48"/>
  <c r="P7" i="48" s="1"/>
  <c r="N15" i="48"/>
  <c r="L15" i="48"/>
  <c r="J15" i="48"/>
  <c r="I15" i="48"/>
  <c r="H15" i="48"/>
  <c r="G15" i="48"/>
  <c r="F15" i="48"/>
  <c r="E15" i="48"/>
  <c r="E7" i="48" s="1"/>
  <c r="D14" i="48"/>
  <c r="D13" i="48"/>
  <c r="D12" i="48"/>
  <c r="D11" i="48"/>
  <c r="D10" i="48"/>
  <c r="D9" i="48"/>
  <c r="T8" i="48"/>
  <c r="R8" i="48"/>
  <c r="R7" i="48" s="1"/>
  <c r="P8" i="48"/>
  <c r="N8" i="48"/>
  <c r="L8" i="48"/>
  <c r="L7" i="48" s="1"/>
  <c r="J8" i="48"/>
  <c r="I8" i="48"/>
  <c r="I7" i="48" s="1"/>
  <c r="H8" i="48"/>
  <c r="G8" i="48"/>
  <c r="F8" i="48"/>
  <c r="F7" i="48" s="1"/>
  <c r="E8" i="48"/>
  <c r="N7" i="48"/>
  <c r="D86" i="47"/>
  <c r="D79" i="47"/>
  <c r="D78" i="47"/>
  <c r="D77" i="47"/>
  <c r="D76" i="47"/>
  <c r="D75" i="47"/>
  <c r="T74" i="47"/>
  <c r="R74" i="47"/>
  <c r="P74" i="47"/>
  <c r="N74" i="47"/>
  <c r="L74" i="47"/>
  <c r="J74" i="47"/>
  <c r="I74" i="47"/>
  <c r="H74" i="47"/>
  <c r="G74" i="47"/>
  <c r="F74" i="47"/>
  <c r="E74" i="47"/>
  <c r="D73" i="47"/>
  <c r="D72" i="47"/>
  <c r="D71" i="47"/>
  <c r="D70" i="47"/>
  <c r="D69" i="47"/>
  <c r="T68" i="47"/>
  <c r="R68" i="47"/>
  <c r="R67" i="47" s="1"/>
  <c r="P68" i="47"/>
  <c r="N68" i="47"/>
  <c r="L68" i="47"/>
  <c r="L67" i="47" s="1"/>
  <c r="J68" i="47"/>
  <c r="I68" i="47"/>
  <c r="I67" i="47" s="1"/>
  <c r="H68" i="47"/>
  <c r="H67" i="47" s="1"/>
  <c r="G68" i="47"/>
  <c r="F68" i="47"/>
  <c r="F67" i="47" s="1"/>
  <c r="E68" i="47"/>
  <c r="P67" i="47"/>
  <c r="N67" i="47"/>
  <c r="E67" i="47"/>
  <c r="D66" i="47"/>
  <c r="D65" i="47"/>
  <c r="D64" i="47"/>
  <c r="D63" i="47"/>
  <c r="D62" i="47"/>
  <c r="D61" i="47"/>
  <c r="D60" i="47"/>
  <c r="T59" i="47"/>
  <c r="R59" i="47"/>
  <c r="P59" i="47"/>
  <c r="P51" i="47" s="1"/>
  <c r="N59" i="47"/>
  <c r="L59" i="47"/>
  <c r="J59" i="47"/>
  <c r="I59" i="47"/>
  <c r="H59" i="47"/>
  <c r="H51" i="47" s="1"/>
  <c r="G59" i="47"/>
  <c r="F59" i="47"/>
  <c r="E59" i="47"/>
  <c r="E51" i="47" s="1"/>
  <c r="D58" i="47"/>
  <c r="D57" i="47"/>
  <c r="D56" i="47"/>
  <c r="D55" i="47"/>
  <c r="D54" i="47"/>
  <c r="D53" i="47"/>
  <c r="T52" i="47"/>
  <c r="R52" i="47"/>
  <c r="R51" i="47" s="1"/>
  <c r="P52" i="47"/>
  <c r="N52" i="47"/>
  <c r="N51" i="47" s="1"/>
  <c r="L52" i="47"/>
  <c r="L51" i="47" s="1"/>
  <c r="J52" i="47"/>
  <c r="I52" i="47"/>
  <c r="I51" i="47" s="1"/>
  <c r="H52" i="47"/>
  <c r="G52" i="47"/>
  <c r="F52" i="47"/>
  <c r="F51" i="47" s="1"/>
  <c r="E52" i="47"/>
  <c r="D50" i="47"/>
  <c r="D49" i="47"/>
  <c r="D48" i="47"/>
  <c r="D47" i="47"/>
  <c r="D46" i="47"/>
  <c r="D45" i="47"/>
  <c r="D44" i="47"/>
  <c r="T43" i="47"/>
  <c r="T37" i="47" s="1"/>
  <c r="R43" i="47"/>
  <c r="P43" i="47"/>
  <c r="N43" i="47"/>
  <c r="L43" i="47"/>
  <c r="J43" i="47"/>
  <c r="I43" i="47"/>
  <c r="H43" i="47"/>
  <c r="G43" i="47"/>
  <c r="G37" i="47" s="1"/>
  <c r="F43" i="47"/>
  <c r="E43" i="47"/>
  <c r="D42" i="47"/>
  <c r="D41" i="47"/>
  <c r="D40" i="47"/>
  <c r="D39" i="47"/>
  <c r="T38" i="47"/>
  <c r="R38" i="47"/>
  <c r="P38" i="47"/>
  <c r="P37" i="47" s="1"/>
  <c r="N38" i="47"/>
  <c r="N37" i="47" s="1"/>
  <c r="L38" i="47"/>
  <c r="L37" i="47" s="1"/>
  <c r="J38" i="47"/>
  <c r="I38" i="47"/>
  <c r="H38" i="47"/>
  <c r="G38" i="47"/>
  <c r="F38" i="47"/>
  <c r="F37" i="47" s="1"/>
  <c r="E38" i="47"/>
  <c r="R37" i="47"/>
  <c r="J37" i="47"/>
  <c r="D36" i="47"/>
  <c r="D35" i="47"/>
  <c r="D34" i="47"/>
  <c r="D33" i="47"/>
  <c r="D32" i="47"/>
  <c r="D31" i="47"/>
  <c r="T30" i="47"/>
  <c r="T22" i="47" s="1"/>
  <c r="R30" i="47"/>
  <c r="P30" i="47"/>
  <c r="N30" i="47"/>
  <c r="L30" i="47"/>
  <c r="J30" i="47"/>
  <c r="I30" i="47"/>
  <c r="H30" i="47"/>
  <c r="G30" i="47"/>
  <c r="G22" i="47" s="1"/>
  <c r="F30" i="47"/>
  <c r="E30" i="47"/>
  <c r="D29" i="47"/>
  <c r="D28" i="47"/>
  <c r="D27" i="47"/>
  <c r="D26" i="47"/>
  <c r="D25" i="47"/>
  <c r="D24" i="47"/>
  <c r="T23" i="47"/>
  <c r="R23" i="47"/>
  <c r="P23" i="47"/>
  <c r="P22" i="47" s="1"/>
  <c r="N23" i="47"/>
  <c r="N22" i="47" s="1"/>
  <c r="L23" i="47"/>
  <c r="L22" i="47" s="1"/>
  <c r="J23" i="47"/>
  <c r="I23" i="47"/>
  <c r="H23" i="47"/>
  <c r="G23" i="47"/>
  <c r="F23" i="47"/>
  <c r="E23" i="47"/>
  <c r="E22" i="47" s="1"/>
  <c r="J22" i="47"/>
  <c r="D21" i="47"/>
  <c r="D20" i="47"/>
  <c r="D19" i="47"/>
  <c r="D18" i="47"/>
  <c r="D17" i="47"/>
  <c r="D16" i="47"/>
  <c r="T15" i="47"/>
  <c r="T7" i="47" s="1"/>
  <c r="R15" i="47"/>
  <c r="P15" i="47"/>
  <c r="P7" i="47" s="1"/>
  <c r="N15" i="47"/>
  <c r="L15" i="47"/>
  <c r="J15" i="47"/>
  <c r="J7" i="47" s="1"/>
  <c r="I15" i="47"/>
  <c r="H15" i="47"/>
  <c r="G15" i="47"/>
  <c r="G7" i="47" s="1"/>
  <c r="F15" i="47"/>
  <c r="E15" i="47"/>
  <c r="D14" i="47"/>
  <c r="D13" i="47"/>
  <c r="D12" i="47"/>
  <c r="D11" i="47"/>
  <c r="D10" i="47"/>
  <c r="D9" i="47"/>
  <c r="T8" i="47"/>
  <c r="R8" i="47"/>
  <c r="P8" i="47"/>
  <c r="N8" i="47"/>
  <c r="L8" i="47"/>
  <c r="L7" i="47" s="1"/>
  <c r="J8" i="47"/>
  <c r="I8" i="47"/>
  <c r="I7" i="47" s="1"/>
  <c r="H8" i="47"/>
  <c r="H7" i="47" s="1"/>
  <c r="G8" i="47"/>
  <c r="F8" i="47"/>
  <c r="E8" i="47"/>
  <c r="N7" i="47"/>
  <c r="T60" i="34"/>
  <c r="R60" i="34"/>
  <c r="P60" i="34"/>
  <c r="N60" i="34"/>
  <c r="L60" i="34"/>
  <c r="J60" i="34"/>
  <c r="I60" i="34"/>
  <c r="H60" i="34"/>
  <c r="G60" i="34"/>
  <c r="F60" i="34"/>
  <c r="E60" i="34"/>
  <c r="D67" i="34"/>
  <c r="D61" i="34"/>
  <c r="D62" i="34"/>
  <c r="D63" i="34"/>
  <c r="D64" i="34"/>
  <c r="D65" i="34"/>
  <c r="D66" i="34"/>
  <c r="T75" i="34"/>
  <c r="R75" i="34"/>
  <c r="P75" i="34"/>
  <c r="N75" i="34"/>
  <c r="L75" i="34"/>
  <c r="J75" i="34"/>
  <c r="I75" i="34"/>
  <c r="H75" i="34"/>
  <c r="G75" i="34"/>
  <c r="F75" i="34"/>
  <c r="E75" i="34"/>
  <c r="D54" i="34"/>
  <c r="D55" i="34"/>
  <c r="D56" i="34"/>
  <c r="D57" i="34"/>
  <c r="D58" i="34"/>
  <c r="D59" i="34"/>
  <c r="J7" i="34"/>
  <c r="I7" i="34"/>
  <c r="H7" i="34"/>
  <c r="G7" i="34"/>
  <c r="F7" i="34"/>
  <c r="E7" i="34"/>
  <c r="L6" i="51" l="1"/>
  <c r="R6" i="51"/>
  <c r="G40" i="51"/>
  <c r="G54" i="51"/>
  <c r="G53" i="51" s="1"/>
  <c r="F7" i="51"/>
  <c r="S8" i="51"/>
  <c r="O24" i="51"/>
  <c r="J53" i="51"/>
  <c r="J6" i="51" s="1"/>
  <c r="P6" i="51"/>
  <c r="G15" i="51"/>
  <c r="N7" i="51"/>
  <c r="N6" i="51" s="1"/>
  <c r="K39" i="51"/>
  <c r="G45" i="51"/>
  <c r="G61" i="51"/>
  <c r="E23" i="51"/>
  <c r="E6" i="51" s="1"/>
  <c r="P23" i="51"/>
  <c r="M53" i="51"/>
  <c r="K61" i="51"/>
  <c r="G16" i="40"/>
  <c r="T8" i="3"/>
  <c r="N53" i="3"/>
  <c r="H54" i="3"/>
  <c r="D54" i="3" s="1"/>
  <c r="L15" i="3"/>
  <c r="L54" i="3"/>
  <c r="L53" i="3" s="1"/>
  <c r="Q69" i="3"/>
  <c r="J53" i="3"/>
  <c r="S39" i="3"/>
  <c r="D15" i="48"/>
  <c r="T7" i="48"/>
  <c r="G22" i="48"/>
  <c r="G6" i="48" s="1"/>
  <c r="T22" i="48"/>
  <c r="T6" i="48" s="1"/>
  <c r="H7" i="48"/>
  <c r="H22" i="48"/>
  <c r="H6" i="48" s="1"/>
  <c r="D59" i="48"/>
  <c r="D74" i="48"/>
  <c r="D30" i="48"/>
  <c r="J7" i="48"/>
  <c r="J22" i="48"/>
  <c r="J6" i="48" s="1"/>
  <c r="J51" i="48"/>
  <c r="I51" i="48"/>
  <c r="D43" i="48"/>
  <c r="I37" i="48"/>
  <c r="E51" i="48"/>
  <c r="P51" i="48"/>
  <c r="D30" i="47"/>
  <c r="D43" i="47"/>
  <c r="D37" i="47" s="1"/>
  <c r="G67" i="47"/>
  <c r="T67" i="47"/>
  <c r="D8" i="47"/>
  <c r="F22" i="47"/>
  <c r="R22" i="47"/>
  <c r="E37" i="47"/>
  <c r="D59" i="47"/>
  <c r="T51" i="47"/>
  <c r="D15" i="47"/>
  <c r="R7" i="47"/>
  <c r="I22" i="47"/>
  <c r="J51" i="47"/>
  <c r="J67" i="47"/>
  <c r="D23" i="47"/>
  <c r="D22" i="47" s="1"/>
  <c r="E7" i="47"/>
  <c r="I37" i="47"/>
  <c r="D38" i="47"/>
  <c r="D63" i="3"/>
  <c r="D55" i="3"/>
  <c r="D56" i="3"/>
  <c r="G31" i="51"/>
  <c r="S31" i="51"/>
  <c r="K54" i="51"/>
  <c r="S76" i="51"/>
  <c r="S69" i="51" s="1"/>
  <c r="G39" i="51"/>
  <c r="O8" i="51"/>
  <c r="S15" i="51"/>
  <c r="O40" i="51"/>
  <c r="O39" i="51" s="1"/>
  <c r="O61" i="51"/>
  <c r="D69" i="51"/>
  <c r="D6" i="51" s="1"/>
  <c r="F69" i="51"/>
  <c r="Q69" i="51"/>
  <c r="Q6" i="51" s="1"/>
  <c r="S61" i="51"/>
  <c r="K76" i="51"/>
  <c r="I7" i="51"/>
  <c r="K15" i="51"/>
  <c r="K7" i="51" s="1"/>
  <c r="I39" i="51"/>
  <c r="F53" i="51"/>
  <c r="I69" i="51"/>
  <c r="G24" i="51"/>
  <c r="G23" i="51" s="1"/>
  <c r="S24" i="51"/>
  <c r="S23" i="51" s="1"/>
  <c r="K70" i="51"/>
  <c r="O15" i="51"/>
  <c r="S40" i="51"/>
  <c r="S39" i="51" s="1"/>
  <c r="O54" i="51"/>
  <c r="O53" i="51" s="1"/>
  <c r="O70" i="51"/>
  <c r="N69" i="51"/>
  <c r="M23" i="51"/>
  <c r="M6" i="51" s="1"/>
  <c r="K24" i="51"/>
  <c r="K23" i="51" s="1"/>
  <c r="O31" i="51"/>
  <c r="S54" i="51"/>
  <c r="R69" i="51"/>
  <c r="J54" i="40"/>
  <c r="R54" i="40"/>
  <c r="O55" i="40"/>
  <c r="S54" i="40"/>
  <c r="K62" i="40"/>
  <c r="D7" i="47"/>
  <c r="D68" i="47"/>
  <c r="D74" i="47"/>
  <c r="D67" i="47" s="1"/>
  <c r="D53" i="34"/>
  <c r="D52" i="34" s="1"/>
  <c r="D60" i="34"/>
  <c r="G8" i="51"/>
  <c r="G7" i="51" s="1"/>
  <c r="D68" i="3"/>
  <c r="D61" i="3"/>
  <c r="T39" i="3"/>
  <c r="S23" i="3"/>
  <c r="T23" i="3"/>
  <c r="T7" i="3"/>
  <c r="O23" i="51"/>
  <c r="S7" i="51"/>
  <c r="H69" i="51"/>
  <c r="H6" i="51" s="1"/>
  <c r="P69" i="51"/>
  <c r="G76" i="51"/>
  <c r="G69" i="51" s="1"/>
  <c r="O76" i="51"/>
  <c r="K54" i="40"/>
  <c r="O54" i="40"/>
  <c r="G55" i="40"/>
  <c r="G54" i="40" s="1"/>
  <c r="T69" i="3"/>
  <c r="R53" i="3"/>
  <c r="T53" i="3"/>
  <c r="D65" i="3"/>
  <c r="D62" i="3"/>
  <c r="D57" i="3"/>
  <c r="D60" i="3"/>
  <c r="D67" i="3"/>
  <c r="D59" i="3"/>
  <c r="D66" i="3"/>
  <c r="D58" i="3"/>
  <c r="M53" i="3"/>
  <c r="X54" i="3"/>
  <c r="X53" i="3" s="1"/>
  <c r="I53" i="3"/>
  <c r="F53" i="3"/>
  <c r="H53" i="3"/>
  <c r="P53" i="3"/>
  <c r="P15" i="3"/>
  <c r="G7" i="48"/>
  <c r="H51" i="48"/>
  <c r="D52" i="48"/>
  <c r="D51" i="48" s="1"/>
  <c r="D8" i="48"/>
  <c r="D23" i="48"/>
  <c r="D22" i="48" s="1"/>
  <c r="D6" i="48" s="1"/>
  <c r="D38" i="48"/>
  <c r="D37" i="48" s="1"/>
  <c r="H67" i="48"/>
  <c r="D68" i="48"/>
  <c r="F7" i="47"/>
  <c r="G51" i="47"/>
  <c r="D52" i="47"/>
  <c r="H22" i="47"/>
  <c r="H37" i="47"/>
  <c r="K53" i="51" l="1"/>
  <c r="G6" i="51"/>
  <c r="I6" i="51"/>
  <c r="F6" i="51"/>
  <c r="D7" i="48"/>
  <c r="D67" i="48"/>
  <c r="D51" i="47"/>
  <c r="O7" i="51"/>
  <c r="S53" i="51"/>
  <c r="S6" i="51" s="1"/>
  <c r="O69" i="51"/>
  <c r="K69" i="51"/>
  <c r="K6" i="51" s="1"/>
  <c r="D53" i="3"/>
  <c r="T53" i="34"/>
  <c r="T52" i="34" s="1"/>
  <c r="R53" i="34"/>
  <c r="R52" i="34" s="1"/>
  <c r="P53" i="34"/>
  <c r="P52" i="34" s="1"/>
  <c r="N53" i="34"/>
  <c r="N52" i="34" s="1"/>
  <c r="L53" i="34"/>
  <c r="L52" i="34" s="1"/>
  <c r="E53" i="34"/>
  <c r="E52" i="34" s="1"/>
  <c r="F53" i="34"/>
  <c r="F52" i="34" s="1"/>
  <c r="G53" i="34"/>
  <c r="G52" i="34" s="1"/>
  <c r="H53" i="34"/>
  <c r="H52" i="34" s="1"/>
  <c r="I53" i="34"/>
  <c r="I52" i="34" s="1"/>
  <c r="J53" i="34"/>
  <c r="J52" i="34" s="1"/>
  <c r="O6" i="51" l="1"/>
  <c r="S84" i="40"/>
  <c r="S83" i="40"/>
  <c r="S82" i="40"/>
  <c r="S81" i="40"/>
  <c r="S80" i="40"/>
  <c r="S79" i="40"/>
  <c r="S78" i="40"/>
  <c r="S76" i="40"/>
  <c r="S75" i="40"/>
  <c r="S74" i="40"/>
  <c r="S73" i="40"/>
  <c r="S72" i="40"/>
  <c r="R71" i="40"/>
  <c r="R70" i="40" s="1"/>
  <c r="Q71" i="40"/>
  <c r="Q70" i="40" s="1"/>
  <c r="P71" i="40"/>
  <c r="P70" i="40" s="1"/>
  <c r="S53" i="40"/>
  <c r="S52" i="40"/>
  <c r="S51" i="40"/>
  <c r="S50" i="40"/>
  <c r="S49" i="40"/>
  <c r="S48" i="40"/>
  <c r="S47" i="40"/>
  <c r="S46" i="40"/>
  <c r="S45" i="40"/>
  <c r="S44" i="40"/>
  <c r="S43" i="40"/>
  <c r="S42" i="40"/>
  <c r="R41" i="40"/>
  <c r="R40" i="40" s="1"/>
  <c r="Q41" i="40"/>
  <c r="Q40" i="40" s="1"/>
  <c r="P41" i="40"/>
  <c r="S39" i="40"/>
  <c r="S38" i="40"/>
  <c r="S37" i="40"/>
  <c r="S36" i="40"/>
  <c r="S35" i="40"/>
  <c r="S34" i="40"/>
  <c r="S33" i="40"/>
  <c r="S32" i="40"/>
  <c r="S31" i="40"/>
  <c r="S30" i="40"/>
  <c r="S29" i="40"/>
  <c r="S28" i="40"/>
  <c r="S27" i="40"/>
  <c r="S26" i="40"/>
  <c r="R25" i="40"/>
  <c r="R24" i="40" s="1"/>
  <c r="Q25" i="40"/>
  <c r="Q24" i="40" s="1"/>
  <c r="P25" i="40"/>
  <c r="P24" i="40" s="1"/>
  <c r="S23" i="40"/>
  <c r="S22" i="40"/>
  <c r="S21" i="40"/>
  <c r="S20" i="40"/>
  <c r="S19" i="40"/>
  <c r="S18" i="40"/>
  <c r="S17" i="40"/>
  <c r="R16" i="40"/>
  <c r="Q16" i="40"/>
  <c r="P16" i="40"/>
  <c r="S15" i="40"/>
  <c r="S14" i="40"/>
  <c r="S13" i="40"/>
  <c r="S12" i="40"/>
  <c r="S11" i="40"/>
  <c r="S10" i="40"/>
  <c r="R9" i="40"/>
  <c r="R8" i="40" s="1"/>
  <c r="R7" i="40" s="1"/>
  <c r="Q9" i="40"/>
  <c r="Q8" i="40" s="1"/>
  <c r="Q7" i="40" s="1"/>
  <c r="P9" i="40"/>
  <c r="S9" i="40" l="1"/>
  <c r="P8" i="40"/>
  <c r="P7" i="40" s="1"/>
  <c r="S41" i="40"/>
  <c r="P40" i="40"/>
  <c r="S24" i="40"/>
  <c r="S40" i="40"/>
  <c r="S16" i="40"/>
  <c r="S8" i="40" s="1"/>
  <c r="S25" i="40"/>
  <c r="S71" i="40"/>
  <c r="S77" i="40"/>
  <c r="I9" i="40"/>
  <c r="O24" i="3"/>
  <c r="O23" i="3" s="1"/>
  <c r="C12" i="16"/>
  <c r="C9" i="16"/>
  <c r="O82" i="40"/>
  <c r="K82" i="40"/>
  <c r="D9" i="40"/>
  <c r="D8" i="40" s="1"/>
  <c r="E9" i="40"/>
  <c r="E8" i="40" s="1"/>
  <c r="F9" i="40"/>
  <c r="F8" i="40" s="1"/>
  <c r="H9" i="40"/>
  <c r="J9" i="40"/>
  <c r="L9" i="40"/>
  <c r="M9" i="40"/>
  <c r="M8" i="40" s="1"/>
  <c r="N9" i="40"/>
  <c r="O9" i="40"/>
  <c r="G10" i="40"/>
  <c r="K10" i="40"/>
  <c r="O10" i="40"/>
  <c r="G11" i="40"/>
  <c r="K11" i="40"/>
  <c r="O11" i="40"/>
  <c r="K12" i="40"/>
  <c r="O12" i="40"/>
  <c r="K13" i="40"/>
  <c r="O13" i="40"/>
  <c r="K14" i="40"/>
  <c r="O14" i="40"/>
  <c r="K15" i="40"/>
  <c r="O15" i="40"/>
  <c r="H16" i="40"/>
  <c r="I16" i="40"/>
  <c r="J16" i="40"/>
  <c r="L16" i="40"/>
  <c r="M16" i="40"/>
  <c r="N16" i="40"/>
  <c r="K17" i="40"/>
  <c r="O17" i="40"/>
  <c r="K18" i="40"/>
  <c r="O18" i="40"/>
  <c r="K19" i="40"/>
  <c r="O19" i="40"/>
  <c r="K20" i="40"/>
  <c r="O20" i="40"/>
  <c r="K21" i="40"/>
  <c r="O21" i="40"/>
  <c r="K22" i="40"/>
  <c r="O22" i="40"/>
  <c r="K23" i="40"/>
  <c r="O23" i="40"/>
  <c r="D25" i="40"/>
  <c r="E25" i="40"/>
  <c r="E24" i="40" s="1"/>
  <c r="F25" i="40"/>
  <c r="F24" i="40" s="1"/>
  <c r="H25" i="40"/>
  <c r="H24" i="40" s="1"/>
  <c r="I25" i="40"/>
  <c r="I24" i="40" s="1"/>
  <c r="J25" i="40"/>
  <c r="J24" i="40" s="1"/>
  <c r="L25" i="40"/>
  <c r="L24" i="40" s="1"/>
  <c r="M25" i="40"/>
  <c r="M24" i="40" s="1"/>
  <c r="N25" i="40"/>
  <c r="N24" i="40" s="1"/>
  <c r="K26" i="40"/>
  <c r="O26" i="40"/>
  <c r="K27" i="40"/>
  <c r="O27" i="40"/>
  <c r="K28" i="40"/>
  <c r="O28" i="40"/>
  <c r="K29" i="40"/>
  <c r="O29" i="40"/>
  <c r="K30" i="40"/>
  <c r="O30" i="40"/>
  <c r="K31" i="40"/>
  <c r="O31" i="40"/>
  <c r="K33" i="40"/>
  <c r="O33" i="40"/>
  <c r="K34" i="40"/>
  <c r="O34" i="40"/>
  <c r="K35" i="40"/>
  <c r="O35" i="40"/>
  <c r="K36" i="40"/>
  <c r="O36" i="40"/>
  <c r="K37" i="40"/>
  <c r="O37" i="40"/>
  <c r="K38" i="40"/>
  <c r="O38" i="40"/>
  <c r="K39" i="40"/>
  <c r="O39" i="40"/>
  <c r="D41" i="40"/>
  <c r="E41" i="40"/>
  <c r="F41" i="40"/>
  <c r="H41" i="40"/>
  <c r="H40" i="40" s="1"/>
  <c r="I41" i="40"/>
  <c r="I40" i="40" s="1"/>
  <c r="J41" i="40"/>
  <c r="J40" i="40" s="1"/>
  <c r="L41" i="40"/>
  <c r="L40" i="40" s="1"/>
  <c r="M41" i="40"/>
  <c r="M40" i="40" s="1"/>
  <c r="N41" i="40"/>
  <c r="N40" i="40" s="1"/>
  <c r="K42" i="40"/>
  <c r="O42" i="40"/>
  <c r="K43" i="40"/>
  <c r="O43" i="40"/>
  <c r="K44" i="40"/>
  <c r="O44" i="40"/>
  <c r="K45" i="40"/>
  <c r="O45" i="40"/>
  <c r="D46" i="40"/>
  <c r="E46" i="40"/>
  <c r="F46" i="40"/>
  <c r="K46" i="40"/>
  <c r="K47" i="40"/>
  <c r="O47" i="40"/>
  <c r="K48" i="40"/>
  <c r="O48" i="40"/>
  <c r="K49" i="40"/>
  <c r="O49" i="40"/>
  <c r="K50" i="40"/>
  <c r="O50" i="40"/>
  <c r="K51" i="40"/>
  <c r="O51" i="40"/>
  <c r="K52" i="40"/>
  <c r="O52" i="40"/>
  <c r="K53" i="40"/>
  <c r="O53" i="40"/>
  <c r="D71" i="40"/>
  <c r="E71" i="40"/>
  <c r="E70" i="40" s="1"/>
  <c r="F71" i="40"/>
  <c r="F70" i="40" s="1"/>
  <c r="H71" i="40"/>
  <c r="H70" i="40" s="1"/>
  <c r="I71" i="40"/>
  <c r="I70" i="40" s="1"/>
  <c r="J71" i="40"/>
  <c r="J70" i="40" s="1"/>
  <c r="L71" i="40"/>
  <c r="L70" i="40" s="1"/>
  <c r="M71" i="40"/>
  <c r="M70" i="40" s="1"/>
  <c r="N71" i="40"/>
  <c r="N70" i="40" s="1"/>
  <c r="K72" i="40"/>
  <c r="O72" i="40"/>
  <c r="K73" i="40"/>
  <c r="O73" i="40"/>
  <c r="K74" i="40"/>
  <c r="O74" i="40"/>
  <c r="K75" i="40"/>
  <c r="O75" i="40"/>
  <c r="K76" i="40"/>
  <c r="O76" i="40"/>
  <c r="O77" i="40"/>
  <c r="K78" i="40"/>
  <c r="O78" i="40"/>
  <c r="K79" i="40"/>
  <c r="O79" i="40"/>
  <c r="K80" i="40"/>
  <c r="O80" i="40"/>
  <c r="K81" i="40"/>
  <c r="O81" i="40"/>
  <c r="K83" i="40"/>
  <c r="O83" i="40"/>
  <c r="K84" i="40"/>
  <c r="O84" i="40"/>
  <c r="X81" i="3"/>
  <c r="P81" i="3"/>
  <c r="L81" i="3"/>
  <c r="H81" i="3"/>
  <c r="O70" i="3"/>
  <c r="O69" i="3" s="1"/>
  <c r="N70" i="3"/>
  <c r="N69" i="3" s="1"/>
  <c r="O40" i="3"/>
  <c r="O39" i="3" s="1"/>
  <c r="N40" i="3"/>
  <c r="N39" i="3" s="1"/>
  <c r="N24" i="3"/>
  <c r="N23" i="3" s="1"/>
  <c r="O8" i="3"/>
  <c r="O7" i="3" s="1"/>
  <c r="N8" i="3"/>
  <c r="N7" i="3" s="1"/>
  <c r="D87" i="34"/>
  <c r="D80" i="34"/>
  <c r="D79" i="34"/>
  <c r="D78" i="34"/>
  <c r="D77" i="34"/>
  <c r="D76" i="34"/>
  <c r="D74" i="34"/>
  <c r="D73" i="34"/>
  <c r="D72" i="34"/>
  <c r="D71" i="34"/>
  <c r="D70" i="34"/>
  <c r="T69" i="34"/>
  <c r="T68" i="34" s="1"/>
  <c r="R69" i="34"/>
  <c r="R68" i="34" s="1"/>
  <c r="P69" i="34"/>
  <c r="P68" i="34" s="1"/>
  <c r="N69" i="34"/>
  <c r="N68" i="34" s="1"/>
  <c r="L69" i="34"/>
  <c r="L68" i="34" s="1"/>
  <c r="J69" i="34"/>
  <c r="J68" i="34" s="1"/>
  <c r="I69" i="34"/>
  <c r="I68" i="34" s="1"/>
  <c r="H69" i="34"/>
  <c r="H68" i="34" s="1"/>
  <c r="G69" i="34"/>
  <c r="G68" i="34" s="1"/>
  <c r="F69" i="34"/>
  <c r="F68" i="34" s="1"/>
  <c r="E69" i="34"/>
  <c r="E68" i="34" s="1"/>
  <c r="D51" i="34"/>
  <c r="D49" i="34"/>
  <c r="D48" i="34"/>
  <c r="D47" i="34"/>
  <c r="D46" i="34"/>
  <c r="D45" i="34"/>
  <c r="D44" i="34"/>
  <c r="D42" i="34"/>
  <c r="D41" i="34"/>
  <c r="D40" i="34"/>
  <c r="D39" i="34"/>
  <c r="T38" i="34"/>
  <c r="R38" i="34"/>
  <c r="P38" i="34"/>
  <c r="N38" i="34"/>
  <c r="L38" i="34"/>
  <c r="J38" i="34"/>
  <c r="I38" i="34"/>
  <c r="H38" i="34"/>
  <c r="G38" i="34"/>
  <c r="F38" i="34"/>
  <c r="E38" i="34"/>
  <c r="D36" i="34"/>
  <c r="D35" i="34"/>
  <c r="D34" i="34"/>
  <c r="D33" i="34"/>
  <c r="D32" i="34"/>
  <c r="D31" i="34"/>
  <c r="D29" i="34"/>
  <c r="D28" i="34"/>
  <c r="D27" i="34"/>
  <c r="D26" i="34"/>
  <c r="D25" i="34"/>
  <c r="D24" i="34"/>
  <c r="T23" i="34"/>
  <c r="T22" i="34" s="1"/>
  <c r="R23" i="34"/>
  <c r="R22" i="34" s="1"/>
  <c r="P23" i="34"/>
  <c r="P22" i="34" s="1"/>
  <c r="N23" i="34"/>
  <c r="N22" i="34" s="1"/>
  <c r="L23" i="34"/>
  <c r="L22" i="34" s="1"/>
  <c r="J23" i="34"/>
  <c r="J22" i="34" s="1"/>
  <c r="I23" i="34"/>
  <c r="I22" i="34" s="1"/>
  <c r="H23" i="34"/>
  <c r="H22" i="34" s="1"/>
  <c r="G23" i="34"/>
  <c r="G22" i="34" s="1"/>
  <c r="F23" i="34"/>
  <c r="F22" i="34" s="1"/>
  <c r="E23" i="34"/>
  <c r="E22" i="34" s="1"/>
  <c r="D21" i="34"/>
  <c r="D20" i="34"/>
  <c r="D19" i="34"/>
  <c r="D18" i="34"/>
  <c r="D17" i="34"/>
  <c r="D16" i="34"/>
  <c r="T15" i="34"/>
  <c r="R15" i="34"/>
  <c r="P15" i="34"/>
  <c r="N15" i="34"/>
  <c r="L15" i="34"/>
  <c r="T8" i="34"/>
  <c r="R8" i="34"/>
  <c r="P8" i="34"/>
  <c r="N8" i="34"/>
  <c r="L8" i="34"/>
  <c r="L7" i="34" s="1"/>
  <c r="N8" i="40" l="1"/>
  <c r="N7" i="40" s="1"/>
  <c r="M7" i="40"/>
  <c r="T7" i="34"/>
  <c r="R7" i="34"/>
  <c r="D70" i="40"/>
  <c r="G71" i="40"/>
  <c r="G70" i="40" s="1"/>
  <c r="G41" i="40"/>
  <c r="I8" i="40"/>
  <c r="I7" i="40" s="1"/>
  <c r="G46" i="40"/>
  <c r="L8" i="40"/>
  <c r="L7" i="40" s="1"/>
  <c r="S70" i="40"/>
  <c r="S7" i="40" s="1"/>
  <c r="O46" i="40"/>
  <c r="K9" i="40"/>
  <c r="J8" i="40"/>
  <c r="J7" i="40" s="1"/>
  <c r="D24" i="40"/>
  <c r="D7" i="40" s="1"/>
  <c r="G25" i="40"/>
  <c r="G24" i="40" s="1"/>
  <c r="H8" i="40"/>
  <c r="H7" i="40" s="1"/>
  <c r="D38" i="34"/>
  <c r="D69" i="34"/>
  <c r="D23" i="34"/>
  <c r="D75" i="34"/>
  <c r="D15" i="34"/>
  <c r="D7" i="34" s="1"/>
  <c r="D30" i="34"/>
  <c r="P7" i="34"/>
  <c r="N7" i="34"/>
  <c r="F40" i="40"/>
  <c r="F7" i="40" s="1"/>
  <c r="O25" i="40"/>
  <c r="K77" i="40"/>
  <c r="D40" i="40"/>
  <c r="K71" i="40"/>
  <c r="O41" i="40"/>
  <c r="O32" i="40"/>
  <c r="O24" i="40" s="1"/>
  <c r="K25" i="40"/>
  <c r="K16" i="40"/>
  <c r="O71" i="40"/>
  <c r="O70" i="40" s="1"/>
  <c r="E40" i="40"/>
  <c r="E7" i="40" s="1"/>
  <c r="K32" i="40"/>
  <c r="O16" i="40"/>
  <c r="O8" i="40" s="1"/>
  <c r="G9" i="40"/>
  <c r="G8" i="40" s="1"/>
  <c r="K41" i="40"/>
  <c r="K40" i="40" s="1"/>
  <c r="G40" i="40" l="1"/>
  <c r="G7" i="40" s="1"/>
  <c r="K70" i="40"/>
  <c r="K8" i="40"/>
  <c r="K7" i="40" s="1"/>
  <c r="O40" i="40"/>
  <c r="O7" i="40" s="1"/>
  <c r="D68" i="34"/>
  <c r="D22" i="34"/>
  <c r="K24" i="40"/>
  <c r="D7" i="25" l="1"/>
  <c r="D8" i="25"/>
  <c r="D6" i="25"/>
  <c r="C22" i="16"/>
  <c r="D22" i="16"/>
  <c r="D23" i="16"/>
  <c r="C23" i="16"/>
  <c r="D21" i="16"/>
  <c r="C21" i="16"/>
  <c r="D20" i="16"/>
  <c r="C20" i="16"/>
  <c r="D19" i="16"/>
  <c r="C19" i="16"/>
  <c r="H74" i="3" l="1"/>
  <c r="H75" i="3"/>
  <c r="H77" i="3"/>
  <c r="H78" i="3"/>
  <c r="H79" i="3"/>
  <c r="H80" i="3"/>
  <c r="H47" i="3"/>
  <c r="H48" i="3"/>
  <c r="H49" i="3"/>
  <c r="H50" i="3"/>
  <c r="H51" i="3"/>
  <c r="L74" i="3"/>
  <c r="L75" i="3"/>
  <c r="L77" i="3"/>
  <c r="L78" i="3"/>
  <c r="L79" i="3"/>
  <c r="L80" i="3"/>
  <c r="L47" i="3"/>
  <c r="L48" i="3"/>
  <c r="L49" i="3"/>
  <c r="L50" i="3"/>
  <c r="L51" i="3"/>
  <c r="P47" i="3"/>
  <c r="P48" i="3"/>
  <c r="P49" i="3"/>
  <c r="P50" i="3"/>
  <c r="P51" i="3"/>
  <c r="P74" i="3"/>
  <c r="P75" i="3"/>
  <c r="P77" i="3"/>
  <c r="P78" i="3"/>
  <c r="P79" i="3"/>
  <c r="P80" i="3"/>
  <c r="X74" i="3"/>
  <c r="X75" i="3"/>
  <c r="X77" i="3"/>
  <c r="X78" i="3"/>
  <c r="X79" i="3"/>
  <c r="X80" i="3"/>
  <c r="X47" i="3"/>
  <c r="X48" i="3"/>
  <c r="X49" i="3"/>
  <c r="X50" i="3"/>
  <c r="X51" i="3"/>
  <c r="X52" i="3"/>
  <c r="D48" i="3" l="1"/>
  <c r="D51" i="3"/>
  <c r="D50" i="3"/>
  <c r="D47" i="3"/>
  <c r="D49" i="3"/>
  <c r="D9" i="16"/>
  <c r="D10" i="16"/>
  <c r="D11" i="16"/>
  <c r="D12" i="16"/>
  <c r="C10" i="16"/>
  <c r="C11" i="16"/>
  <c r="P87" i="3" l="1"/>
  <c r="P88" i="3"/>
  <c r="P90" i="3"/>
  <c r="P86" i="3"/>
  <c r="X83" i="3"/>
  <c r="X82" i="3"/>
  <c r="X73" i="3"/>
  <c r="X72" i="3"/>
  <c r="X71" i="3"/>
  <c r="W70" i="3"/>
  <c r="W69" i="3" s="1"/>
  <c r="V70" i="3"/>
  <c r="V69" i="3" s="1"/>
  <c r="U70" i="3"/>
  <c r="U69" i="3" s="1"/>
  <c r="X46" i="3"/>
  <c r="X45" i="3"/>
  <c r="X44" i="3"/>
  <c r="X43" i="3"/>
  <c r="X42" i="3"/>
  <c r="X41" i="3"/>
  <c r="W40" i="3"/>
  <c r="W39" i="3" s="1"/>
  <c r="V40" i="3"/>
  <c r="V39" i="3" s="1"/>
  <c r="U40" i="3"/>
  <c r="X38" i="3"/>
  <c r="X37" i="3"/>
  <c r="X36" i="3"/>
  <c r="X35" i="3"/>
  <c r="X34" i="3"/>
  <c r="X33" i="3"/>
  <c r="X32" i="3"/>
  <c r="X30" i="3"/>
  <c r="X29" i="3"/>
  <c r="X28" i="3"/>
  <c r="X27" i="3"/>
  <c r="X26" i="3"/>
  <c r="X25" i="3"/>
  <c r="W24" i="3"/>
  <c r="W23" i="3" s="1"/>
  <c r="V24" i="3"/>
  <c r="V23" i="3" s="1"/>
  <c r="U24" i="3"/>
  <c r="U23" i="3" s="1"/>
  <c r="X22" i="3"/>
  <c r="X21" i="3"/>
  <c r="X20" i="3"/>
  <c r="X19" i="3"/>
  <c r="X18" i="3"/>
  <c r="X17" i="3"/>
  <c r="X16" i="3"/>
  <c r="X14" i="3"/>
  <c r="X13" i="3"/>
  <c r="X12" i="3"/>
  <c r="X11" i="3"/>
  <c r="X10" i="3"/>
  <c r="X9" i="3"/>
  <c r="W8" i="3"/>
  <c r="W7" i="3" s="1"/>
  <c r="V8" i="3"/>
  <c r="V7" i="3" s="1"/>
  <c r="U8" i="3"/>
  <c r="U7" i="3" s="1"/>
  <c r="P83" i="3"/>
  <c r="P82" i="3"/>
  <c r="P73" i="3"/>
  <c r="P72" i="3"/>
  <c r="P71" i="3"/>
  <c r="M70" i="3"/>
  <c r="M69" i="3" s="1"/>
  <c r="P52" i="3"/>
  <c r="P46" i="3"/>
  <c r="P45" i="3"/>
  <c r="P44" i="3"/>
  <c r="P43" i="3"/>
  <c r="P42" i="3"/>
  <c r="P41" i="3"/>
  <c r="M40" i="3"/>
  <c r="M39" i="3" s="1"/>
  <c r="P38" i="3"/>
  <c r="P37" i="3"/>
  <c r="P36" i="3"/>
  <c r="P35" i="3"/>
  <c r="P34" i="3"/>
  <c r="P33" i="3"/>
  <c r="P32" i="3"/>
  <c r="P30" i="3"/>
  <c r="P29" i="3"/>
  <c r="P28" i="3"/>
  <c r="P27" i="3"/>
  <c r="P26" i="3"/>
  <c r="P25" i="3"/>
  <c r="M24" i="3"/>
  <c r="M23" i="3" s="1"/>
  <c r="P22" i="3"/>
  <c r="P21" i="3"/>
  <c r="P20" i="3"/>
  <c r="P19" i="3"/>
  <c r="P18" i="3"/>
  <c r="P17" i="3"/>
  <c r="P16" i="3"/>
  <c r="P14" i="3"/>
  <c r="P13" i="3"/>
  <c r="P12" i="3"/>
  <c r="P11" i="3"/>
  <c r="P10" i="3"/>
  <c r="P9" i="3"/>
  <c r="M8" i="3"/>
  <c r="M7" i="3" s="1"/>
  <c r="L83" i="3"/>
  <c r="L82" i="3"/>
  <c r="L73" i="3"/>
  <c r="L72" i="3"/>
  <c r="L71" i="3"/>
  <c r="K70" i="3"/>
  <c r="K69" i="3" s="1"/>
  <c r="J70" i="3"/>
  <c r="J69" i="3" s="1"/>
  <c r="I70" i="3"/>
  <c r="I69" i="3" s="1"/>
  <c r="L52" i="3"/>
  <c r="L46" i="3"/>
  <c r="L45" i="3"/>
  <c r="L44" i="3"/>
  <c r="L43" i="3"/>
  <c r="L42" i="3"/>
  <c r="L41" i="3"/>
  <c r="K40" i="3"/>
  <c r="K39" i="3" s="1"/>
  <c r="J40" i="3"/>
  <c r="J39" i="3" s="1"/>
  <c r="I40" i="3"/>
  <c r="L38" i="3"/>
  <c r="L37" i="3"/>
  <c r="L36" i="3"/>
  <c r="L35" i="3"/>
  <c r="L34" i="3"/>
  <c r="L33" i="3"/>
  <c r="L32" i="3"/>
  <c r="L30" i="3"/>
  <c r="L29" i="3"/>
  <c r="L28" i="3"/>
  <c r="L27" i="3"/>
  <c r="L26" i="3"/>
  <c r="L25" i="3"/>
  <c r="K24" i="3"/>
  <c r="K23" i="3" s="1"/>
  <c r="J24" i="3"/>
  <c r="J23" i="3" s="1"/>
  <c r="I24" i="3"/>
  <c r="I23" i="3" s="1"/>
  <c r="L22" i="3"/>
  <c r="L21" i="3"/>
  <c r="L20" i="3"/>
  <c r="L19" i="3"/>
  <c r="L18" i="3"/>
  <c r="L17" i="3"/>
  <c r="L16" i="3"/>
  <c r="L14" i="3"/>
  <c r="L13" i="3"/>
  <c r="L12" i="3"/>
  <c r="L11" i="3"/>
  <c r="L10" i="3"/>
  <c r="L9" i="3"/>
  <c r="K8" i="3"/>
  <c r="K7" i="3" s="1"/>
  <c r="J8" i="3"/>
  <c r="J7" i="3" s="1"/>
  <c r="I8" i="3"/>
  <c r="I7" i="3" s="1"/>
  <c r="H71" i="3"/>
  <c r="H72" i="3"/>
  <c r="H73" i="3"/>
  <c r="H82" i="3"/>
  <c r="H83" i="3"/>
  <c r="H41" i="3"/>
  <c r="H42" i="3"/>
  <c r="H43" i="3"/>
  <c r="H44" i="3"/>
  <c r="H45" i="3"/>
  <c r="H46" i="3"/>
  <c r="H52" i="3"/>
  <c r="H25" i="3"/>
  <c r="H26" i="3"/>
  <c r="H27" i="3"/>
  <c r="H28" i="3"/>
  <c r="H29" i="3"/>
  <c r="H30" i="3"/>
  <c r="H32" i="3"/>
  <c r="H33" i="3"/>
  <c r="H34" i="3"/>
  <c r="H35" i="3"/>
  <c r="H36" i="3"/>
  <c r="H37" i="3"/>
  <c r="H38" i="3"/>
  <c r="H22" i="3"/>
  <c r="H9" i="3"/>
  <c r="H10" i="3"/>
  <c r="H11" i="3"/>
  <c r="H12" i="3"/>
  <c r="H13" i="3"/>
  <c r="H14" i="3"/>
  <c r="H16" i="3"/>
  <c r="H17" i="3"/>
  <c r="H18" i="3"/>
  <c r="H19" i="3"/>
  <c r="H20" i="3"/>
  <c r="H21" i="3"/>
  <c r="F8" i="3"/>
  <c r="F7" i="3" s="1"/>
  <c r="G8" i="3"/>
  <c r="G7" i="3" s="1"/>
  <c r="F24" i="3"/>
  <c r="F23" i="3" s="1"/>
  <c r="G24" i="3"/>
  <c r="G23" i="3" s="1"/>
  <c r="F40" i="3"/>
  <c r="F39" i="3" s="1"/>
  <c r="G40" i="3"/>
  <c r="G39" i="3" s="1"/>
  <c r="F70" i="3"/>
  <c r="F69" i="3" s="1"/>
  <c r="G70" i="3"/>
  <c r="G69" i="3" s="1"/>
  <c r="E70" i="3"/>
  <c r="E69" i="3" s="1"/>
  <c r="E40" i="3"/>
  <c r="E39" i="3" s="1"/>
  <c r="E24" i="3"/>
  <c r="E23" i="3" s="1"/>
  <c r="E8" i="3"/>
  <c r="E7" i="3" s="1"/>
  <c r="D41" i="3" l="1"/>
  <c r="D34" i="3"/>
  <c r="D25" i="3"/>
  <c r="D18" i="3"/>
  <c r="D32" i="3"/>
  <c r="D17" i="3"/>
  <c r="D22" i="3"/>
  <c r="D30" i="3"/>
  <c r="D33" i="3"/>
  <c r="D9" i="3"/>
  <c r="D46" i="3"/>
  <c r="D16" i="3"/>
  <c r="D45" i="3"/>
  <c r="D14" i="3"/>
  <c r="D37" i="3"/>
  <c r="D28" i="3"/>
  <c r="D43" i="3"/>
  <c r="D13" i="3"/>
  <c r="D36" i="3"/>
  <c r="D27" i="3"/>
  <c r="D42" i="3"/>
  <c r="D38" i="3"/>
  <c r="D12" i="3"/>
  <c r="D35" i="3"/>
  <c r="D26" i="3"/>
  <c r="D44" i="3"/>
  <c r="D20" i="3"/>
  <c r="D11" i="3"/>
  <c r="D29" i="3"/>
  <c r="D21" i="3"/>
  <c r="D19" i="3"/>
  <c r="D10" i="3"/>
  <c r="D52" i="3"/>
  <c r="P76" i="3"/>
  <c r="X40" i="3"/>
  <c r="X39" i="3" s="1"/>
  <c r="L31" i="3"/>
  <c r="H76" i="3"/>
  <c r="L8" i="3"/>
  <c r="L7" i="3" s="1"/>
  <c r="L70" i="3"/>
  <c r="P24" i="3"/>
  <c r="H31" i="3"/>
  <c r="X8" i="3"/>
  <c r="X76" i="3"/>
  <c r="X69" i="3" s="1"/>
  <c r="L24" i="3"/>
  <c r="L76" i="3"/>
  <c r="L69" i="3" s="1"/>
  <c r="L40" i="3"/>
  <c r="L39" i="3" s="1"/>
  <c r="P8" i="3"/>
  <c r="P7" i="3" s="1"/>
  <c r="P40" i="3"/>
  <c r="P39" i="3" s="1"/>
  <c r="P70" i="3"/>
  <c r="X15" i="3"/>
  <c r="X24" i="3"/>
  <c r="X31" i="3"/>
  <c r="X23" i="3" s="1"/>
  <c r="U39" i="3"/>
  <c r="X70" i="3"/>
  <c r="P31" i="3"/>
  <c r="H8" i="3"/>
  <c r="H24" i="3"/>
  <c r="H40" i="3"/>
  <c r="H70" i="3"/>
  <c r="I39" i="3"/>
  <c r="D31" i="3" l="1"/>
  <c r="D40" i="3"/>
  <c r="D24" i="3"/>
  <c r="X7" i="3"/>
  <c r="D15" i="3"/>
  <c r="P69" i="3"/>
  <c r="H7" i="3"/>
  <c r="D8" i="3"/>
  <c r="D76" i="3"/>
  <c r="H69" i="3"/>
  <c r="P23" i="3"/>
  <c r="H23" i="3"/>
  <c r="L23" i="3"/>
  <c r="H39" i="3"/>
  <c r="D69" i="3" l="1"/>
  <c r="D6" i="3" s="1"/>
  <c r="D7" i="3"/>
  <c r="D23" i="3"/>
</calcChain>
</file>

<file path=xl/sharedStrings.xml><?xml version="1.0" encoding="utf-8"?>
<sst xmlns="http://schemas.openxmlformats.org/spreadsheetml/2006/main" count="1406" uniqueCount="155">
  <si>
    <t>Electron</t>
  </si>
  <si>
    <t>Classic</t>
  </si>
  <si>
    <t>Business</t>
  </si>
  <si>
    <t>Gold</t>
  </si>
  <si>
    <t>Platinum</t>
  </si>
  <si>
    <t>Prepaid</t>
  </si>
  <si>
    <t>Cir.Maes.</t>
  </si>
  <si>
    <t>Standard</t>
  </si>
  <si>
    <t>Visa</t>
  </si>
  <si>
    <t>სხვა</t>
  </si>
  <si>
    <t>სულ</t>
  </si>
  <si>
    <t>ბანკომატები</t>
  </si>
  <si>
    <t>სოციალური ბარათებით</t>
  </si>
  <si>
    <t>სახელფასე ბარათებით</t>
  </si>
  <si>
    <t>უკონტაქტო ბარათებით</t>
  </si>
  <si>
    <t>მათ შორის</t>
  </si>
  <si>
    <t>ბანკომატი</t>
  </si>
  <si>
    <t>რაოდენობა</t>
  </si>
  <si>
    <t>№</t>
  </si>
  <si>
    <t>თანხა (ლარი)</t>
  </si>
  <si>
    <t>ანგარიშების რაოდენობა</t>
  </si>
  <si>
    <t>ლოკალური</t>
  </si>
  <si>
    <t>ლოკალური სადებეტო</t>
  </si>
  <si>
    <t>ლოკალური საკრედიტო</t>
  </si>
  <si>
    <t>სოციალური ბარათი</t>
  </si>
  <si>
    <t>სახელფასო ბარათი</t>
  </si>
  <si>
    <t>მოსწავლის ბარათი</t>
  </si>
  <si>
    <t>ჩიპიანი</t>
  </si>
  <si>
    <t>ვირტუალური</t>
  </si>
  <si>
    <t>ერთობლივი</t>
  </si>
  <si>
    <t>განვადების</t>
  </si>
  <si>
    <t>საგადახდო ბარათის ტიპი</t>
  </si>
  <si>
    <t xml:space="preserve">სულ </t>
  </si>
  <si>
    <t>სხვა (ექვ.ლარში)</t>
  </si>
  <si>
    <t>1 ოპერაცია</t>
  </si>
  <si>
    <t>50-ზე მეტი ოპერაცია</t>
  </si>
  <si>
    <t>11-დან 50 ჩთ ოპერაცია</t>
  </si>
  <si>
    <t>2-დან 10-ჩთ ოპერაცია</t>
  </si>
  <si>
    <t xml:space="preserve">სხვა </t>
  </si>
  <si>
    <t>Reward</t>
  </si>
  <si>
    <t>Blue</t>
  </si>
  <si>
    <t>Green</t>
  </si>
  <si>
    <t>Business Green</t>
  </si>
  <si>
    <t>Business Gold</t>
  </si>
  <si>
    <t>ოვერდრაფტი</t>
  </si>
  <si>
    <t>ბარათები, რომლითაც შესრულდა:</t>
  </si>
  <si>
    <t>ტრანზაქციების თანხა</t>
  </si>
  <si>
    <t>სულ (ლარი)</t>
  </si>
  <si>
    <t xml:space="preserve">ნაშთი თვის ბოლო დღის მდგომარეობით </t>
  </si>
  <si>
    <t>უკონტაქტო</t>
  </si>
  <si>
    <t>წინასწარი გადახდის ბარათი</t>
  </si>
  <si>
    <t>სხვა (მიუთითეთ დასახელება)</t>
  </si>
  <si>
    <t>ლარი</t>
  </si>
  <si>
    <t>აშშ დოლარი</t>
  </si>
  <si>
    <t>აშშ დოლარი (ეკვ. ლარში)</t>
  </si>
  <si>
    <t>ევრო (ექვ.ლარში)</t>
  </si>
  <si>
    <t>სხვა (მიუთითეთ მოწყობილობის დასახელება)</t>
  </si>
  <si>
    <t xml:space="preserve">50.01-დან 100 ლარის ჩთ </t>
  </si>
  <si>
    <t xml:space="preserve">ემიტენტი პროვაიდერის დასახელება: </t>
  </si>
  <si>
    <t>MC Maestro</t>
  </si>
  <si>
    <t>Union Pay International</t>
  </si>
  <si>
    <t>UPI სტანდარტი</t>
  </si>
  <si>
    <t>UPI Classic</t>
  </si>
  <si>
    <t>UPI Gold</t>
  </si>
  <si>
    <t>UPI ბიზნესი</t>
  </si>
  <si>
    <t>UPI Diamond</t>
  </si>
  <si>
    <t>UPI საკრედიტო სხვა</t>
  </si>
  <si>
    <t>UPI სადებეტო სხვა</t>
  </si>
  <si>
    <t>ელექტრონული კომერციის ტერმინალი</t>
  </si>
  <si>
    <t xml:space="preserve">100.01-დან 200 ლარის ჩთ </t>
  </si>
  <si>
    <t>200.01-დან 500 ლარის ჩთ</t>
  </si>
  <si>
    <t xml:space="preserve">500.01 ლარი და მეტი </t>
  </si>
  <si>
    <t>გადახდის პოს ტერმინალი (ელ.კომერციის ტერმინალის ჩათვლით)</t>
  </si>
  <si>
    <t>UPI სადებეტო</t>
  </si>
  <si>
    <t>UPI საკრედიტო</t>
  </si>
  <si>
    <t>სავაჭრო/მომსახურების ობიექტებში განლაგებული გადახდის პოს-ტერმინალებში აქტიური საბარათე ინსტრუმენტების რაოდენობა</t>
  </si>
  <si>
    <t>აქტიური საბარათე ინსტრუმენტები შესრულებული ოპერაციების თანხის მიხედვით</t>
  </si>
  <si>
    <t>საბარათე ინსტრუმენტის ტიპი</t>
  </si>
  <si>
    <t>მობილური პოს-ტერმინალი</t>
  </si>
  <si>
    <t>პროვაიდერის პოს-ტერმინალი</t>
  </si>
  <si>
    <t>საბარათე ანგარიშზე არსებული დადებითი ნაშთი</t>
  </si>
  <si>
    <t>საკრედიტო ბარათის მფლობელის მიერ გამოყენებული კრედიტის ოდენობა</t>
  </si>
  <si>
    <t>სატრანსპორტო ბარათებით</t>
  </si>
  <si>
    <t xml:space="preserve">გამოშვებული საგადახდო ბარათების რაოდენობა </t>
  </si>
  <si>
    <t>მოსწავლის ბარათებით</t>
  </si>
  <si>
    <t>სტუდენტური ბარათებით</t>
  </si>
  <si>
    <t>F1-2</t>
  </si>
  <si>
    <t>F1-3</t>
  </si>
  <si>
    <t>F1-4</t>
  </si>
  <si>
    <t>F1-5.</t>
  </si>
  <si>
    <r>
      <rPr>
        <b/>
        <i/>
        <sz val="11"/>
        <color theme="1"/>
        <rFont val="Sylfaen"/>
        <family val="1"/>
      </rPr>
      <t>F1-5.1</t>
    </r>
    <r>
      <rPr>
        <b/>
        <sz val="11"/>
        <color theme="1"/>
        <rFont val="Sylfaen"/>
        <family val="1"/>
        <charset val="204"/>
      </rPr>
      <t xml:space="preserve"> აქტიური საბარათე ინსტრუმენტები შესრულებული ოპერაციების რაოდენობის მიხედვით</t>
    </r>
  </si>
  <si>
    <t>F1-5.2</t>
  </si>
  <si>
    <r>
      <rPr>
        <b/>
        <i/>
        <sz val="12"/>
        <color theme="1"/>
        <rFont val="Sylfaen"/>
        <family val="1"/>
      </rPr>
      <t>F1-15.</t>
    </r>
    <r>
      <rPr>
        <b/>
        <sz val="12"/>
        <color theme="1"/>
        <rFont val="Sylfaen"/>
        <family val="1"/>
      </rPr>
      <t xml:space="preserve"> ინფორმაცია საბარათე ანგარიშების შესახებ</t>
    </r>
  </si>
  <si>
    <t xml:space="preserve">აქტიური საბარათე ინსტრუმენტები შესრულებული ოპერაციების მიხედვით </t>
  </si>
  <si>
    <t>0.01 - დან 50 ლარის ჩთ</t>
  </si>
  <si>
    <r>
      <rPr>
        <b/>
        <i/>
        <sz val="12"/>
        <color theme="1"/>
        <rFont val="Sylfaen"/>
        <family val="1"/>
      </rPr>
      <t>F1-9.</t>
    </r>
    <r>
      <rPr>
        <b/>
        <sz val="12"/>
        <color theme="1"/>
        <rFont val="Sylfaen"/>
        <family val="1"/>
      </rPr>
      <t xml:space="preserve"> ქართული საბარათე ინსტრუმენტებით განხორციელებული ლოკალური ელექტრონული კომერციის ოპერაციების თანხა </t>
    </r>
  </si>
  <si>
    <t>რევერსალი</t>
  </si>
  <si>
    <t>რეფანდი</t>
  </si>
  <si>
    <t>P2P გადარიცხვა</t>
  </si>
  <si>
    <t>P2P ჩარიცხვა</t>
  </si>
  <si>
    <t xml:space="preserve">აქტიური საგადახდო ბარათების რაოდენობა </t>
  </si>
  <si>
    <t>სხვა ოპერაციები</t>
  </si>
  <si>
    <t>საგადახდო მომსახურების პროვაიდერის მიერ საბარათე ინსტრუმენტის ემისია და ამ ინსტრუმენტით განხორციელებული ოპერაციები (F1 ფორმები)</t>
  </si>
  <si>
    <t>ვირტუალური ბარათებით</t>
  </si>
  <si>
    <t>Visa სადებეტო</t>
  </si>
  <si>
    <t>Visa საკრედიტო</t>
  </si>
  <si>
    <t>Mastercard</t>
  </si>
  <si>
    <t>Mastercard სადებეტო</t>
  </si>
  <si>
    <t>Mastercard საკრედიტო</t>
  </si>
  <si>
    <t>American Express</t>
  </si>
  <si>
    <t>American Express სადებეტო</t>
  </si>
  <si>
    <t>American Express საკრედიტო</t>
  </si>
  <si>
    <t>სტუდენტური ბარათი</t>
  </si>
  <si>
    <t>სატრანსპორტო ბარათი</t>
  </si>
  <si>
    <t>პროვაიდერის პოს ტერმინალი</t>
  </si>
  <si>
    <t>Union Pay International (UPI)</t>
  </si>
  <si>
    <t>საბარათე ინსტრუმენტები</t>
  </si>
  <si>
    <t>სულ თანხა (ლარი)</t>
  </si>
  <si>
    <r>
      <rPr>
        <b/>
        <i/>
        <sz val="12"/>
        <color theme="1"/>
        <rFont val="Sylfaen"/>
        <family val="1"/>
      </rPr>
      <t>F1-6.</t>
    </r>
    <r>
      <rPr>
        <b/>
        <sz val="12"/>
        <color theme="1"/>
        <rFont val="Sylfaen"/>
        <family val="1"/>
      </rPr>
      <t xml:space="preserve"> ქართული საბარათე ინსტრუმენტებით განხორციელებული ლოკალური ოპერაციების რაოდენობა </t>
    </r>
  </si>
  <si>
    <r>
      <rPr>
        <b/>
        <i/>
        <sz val="12"/>
        <color theme="1"/>
        <rFont val="Sylfaen"/>
        <family val="1"/>
      </rPr>
      <t>F1-7.</t>
    </r>
    <r>
      <rPr>
        <b/>
        <sz val="12"/>
        <color theme="1"/>
        <rFont val="Sylfaen"/>
        <family val="1"/>
      </rPr>
      <t xml:space="preserve"> ქართული საბარათე ინსტრუმენტებით განხორციელებული ლოკალური ოპერაციების თანხა </t>
    </r>
  </si>
  <si>
    <t>სულ (ლარში)</t>
  </si>
  <si>
    <r>
      <rPr>
        <b/>
        <i/>
        <sz val="12"/>
        <color theme="1"/>
        <rFont val="Sylfaen"/>
        <family val="1"/>
      </rPr>
      <t>F1-8.</t>
    </r>
    <r>
      <rPr>
        <b/>
        <sz val="12"/>
        <color theme="1"/>
        <rFont val="Sylfaen"/>
        <family val="1"/>
      </rPr>
      <t xml:space="preserve"> ქართული საბარათე ინსტრუმენტებით განხორციელებული ლოკალური ელექტრონული კომერციის ოპერაციების რაოდენობა </t>
    </r>
  </si>
  <si>
    <t>აზარტული თამაშობების გადახდები</t>
  </si>
  <si>
    <t>კომუნალური გადახდები</t>
  </si>
  <si>
    <t>გადახდის პოს-ტერმინალი (ელ.კომერციის ტერმინალის ჩათვლით)</t>
  </si>
  <si>
    <r>
      <rPr>
        <b/>
        <i/>
        <sz val="12"/>
        <color theme="1"/>
        <rFont val="Sylfaen"/>
        <family val="1"/>
      </rPr>
      <t>F1-11.</t>
    </r>
    <r>
      <rPr>
        <b/>
        <sz val="12"/>
        <color theme="1"/>
        <rFont val="Sylfaen"/>
        <family val="1"/>
      </rPr>
      <t xml:space="preserve"> ქართული საბარათე ინსტრუმენტებით განხორციელებული უცხოური ოპერაციების რაოდენობა </t>
    </r>
  </si>
  <si>
    <r>
      <rPr>
        <b/>
        <i/>
        <sz val="12"/>
        <color theme="1"/>
        <rFont val="Sylfaen"/>
        <family val="1"/>
      </rPr>
      <t>F1-12.</t>
    </r>
    <r>
      <rPr>
        <b/>
        <sz val="12"/>
        <color theme="1"/>
        <rFont val="Sylfaen"/>
        <family val="1"/>
      </rPr>
      <t xml:space="preserve"> ქართული საბარათე ინსტრუმენტებით განხორციელებული უცხოური ოპერაციების თანხა </t>
    </r>
  </si>
  <si>
    <r>
      <rPr>
        <b/>
        <i/>
        <sz val="12"/>
        <color theme="1"/>
        <rFont val="Sylfaen"/>
        <family val="1"/>
      </rPr>
      <t>F1-13.</t>
    </r>
    <r>
      <rPr>
        <b/>
        <sz val="12"/>
        <color theme="1"/>
        <rFont val="Sylfaen"/>
        <family val="1"/>
      </rPr>
      <t xml:space="preserve"> ქართული საბარათე ინსტრუმენტებით განხორციელებული უცხოური ელექტრონული კომერციის ოპერაციების რაოდენობა </t>
    </r>
  </si>
  <si>
    <r>
      <rPr>
        <b/>
        <i/>
        <sz val="12"/>
        <color theme="1"/>
        <rFont val="Sylfaen"/>
        <family val="1"/>
      </rPr>
      <t>F1-14.</t>
    </r>
    <r>
      <rPr>
        <b/>
        <sz val="12"/>
        <color theme="1"/>
        <rFont val="Sylfaen"/>
        <family val="1"/>
      </rPr>
      <t xml:space="preserve"> ქართული საბარათე ინსტრუმენტებით განხორციელებული უცხოური ელექტრონული კომერციის ოპერაციების თანხა </t>
    </r>
  </si>
  <si>
    <t>სახელფასო ბარათებით</t>
  </si>
  <si>
    <t>დანართი 1</t>
  </si>
  <si>
    <t>გადახდის პოს ტერმინალი (ელ. კომერციის გარდა)</t>
  </si>
  <si>
    <t>სახელმწიფო გადახდები</t>
  </si>
  <si>
    <t>N</t>
  </si>
  <si>
    <t>სახელი, გვარი</t>
  </si>
  <si>
    <t>საკონტაქტო ტელეფონი</t>
  </si>
  <si>
    <t>ელექტრონული ფოსტის მისამართი</t>
  </si>
  <si>
    <t>ფორმა F1</t>
  </si>
  <si>
    <t>ფორმა F1-2</t>
  </si>
  <si>
    <t>ფორმა F1-3</t>
  </si>
  <si>
    <t>ფორმა F1-4</t>
  </si>
  <si>
    <t>ფორმა F1-5</t>
  </si>
  <si>
    <t>ფორმა F1-5.1</t>
  </si>
  <si>
    <t>ფორმა F1-5.2</t>
  </si>
  <si>
    <t>ფორმა F1-6</t>
  </si>
  <si>
    <t>ფორმა F1-7</t>
  </si>
  <si>
    <t>ფორმა F1-8</t>
  </si>
  <si>
    <t>ფორმა F1-9</t>
  </si>
  <si>
    <t>ფორმა F1-11</t>
  </si>
  <si>
    <t>ფორმა F1-12</t>
  </si>
  <si>
    <t>ფორმა F1-13</t>
  </si>
  <si>
    <t>ფორმა F1-14</t>
  </si>
  <si>
    <t>ფორმა F1-15</t>
  </si>
  <si>
    <t>დანართი 4</t>
  </si>
  <si>
    <t>ინფორმაცია საბარათე ინსტრუმენტების ანგარიშგების ფორმების შევსებაზე საგადახდო მომსახურების პროვაიდერის პასუხისმგებელი პირის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</si>
</sst>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1"/>
      <color theme="1"/>
      <name val="Sylfaen"/>
      <family val="1"/>
    </font>
    <font>
      <sz val="10"/>
      <name val="Arial"/>
      <family val="2"/>
    </font>
    <font>
      <sz val="10"/>
      <color theme="9" tint="-0.499984740745262"/>
      <name val="Sylfaen"/>
      <family val="1"/>
    </font>
    <font>
      <sz val="11"/>
      <color theme="9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0"/>
      <name val="Sylfaen"/>
      <family val="1"/>
    </font>
    <font>
      <sz val="10"/>
      <color rgb="FFFF0000"/>
      <name val="Sylfaen"/>
      <family val="1"/>
    </font>
    <font>
      <sz val="11"/>
      <color rgb="FFFF0000"/>
      <name val="Calibri"/>
      <family val="2"/>
      <scheme val="minor"/>
    </font>
    <font>
      <sz val="11"/>
      <color rgb="FFFF0000"/>
      <name val="Sylfaen"/>
      <family val="1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Sylfaen"/>
      <family val="1"/>
    </font>
    <font>
      <b/>
      <sz val="12"/>
      <color theme="1"/>
      <name val="Sylfaen"/>
      <family val="1"/>
    </font>
    <font>
      <b/>
      <i/>
      <sz val="12"/>
      <color theme="1"/>
      <name val="Sylfaen"/>
      <family val="1"/>
    </font>
    <font>
      <i/>
      <sz val="12"/>
      <color theme="1"/>
      <name val="Sylfaen"/>
      <family val="1"/>
    </font>
    <font>
      <b/>
      <i/>
      <sz val="12"/>
      <name val="Sylfaen"/>
      <family val="1"/>
    </font>
    <font>
      <i/>
      <sz val="12"/>
      <name val="Sylfae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i/>
      <sz val="9"/>
      <color theme="1"/>
      <name val="Sylfaen"/>
      <family val="1"/>
    </font>
    <font>
      <b/>
      <sz val="11"/>
      <color rgb="FF000000"/>
      <name val="Sylfaen"/>
      <family val="1"/>
    </font>
    <font>
      <sz val="11"/>
      <color rgb="FF00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16">
    <xf numFmtId="0" fontId="0" fillId="0" borderId="0" xfId="0"/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/>
    <xf numFmtId="0" fontId="0" fillId="0" borderId="0" xfId="0" applyBorder="1"/>
    <xf numFmtId="0" fontId="0" fillId="0" borderId="4" xfId="0" applyBorder="1"/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0" fillId="2" borderId="1" xfId="0" applyFill="1" applyBorder="1"/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/>
    </xf>
    <xf numFmtId="0" fontId="0" fillId="2" borderId="17" xfId="0" applyFill="1" applyBorder="1"/>
    <xf numFmtId="0" fontId="4" fillId="0" borderId="19" xfId="0" applyFont="1" applyBorder="1" applyAlignment="1">
      <alignment horizontal="center" vertical="center"/>
    </xf>
    <xf numFmtId="0" fontId="0" fillId="0" borderId="17" xfId="0" applyBorder="1"/>
    <xf numFmtId="0" fontId="4" fillId="0" borderId="18" xfId="0" applyFont="1" applyBorder="1" applyAlignment="1">
      <alignment horizontal="center" vertical="center"/>
    </xf>
    <xf numFmtId="0" fontId="0" fillId="0" borderId="19" xfId="0" applyBorder="1"/>
    <xf numFmtId="0" fontId="4" fillId="0" borderId="31" xfId="0" applyFont="1" applyBorder="1" applyAlignment="1">
      <alignment horizontal="center" vertical="center"/>
    </xf>
    <xf numFmtId="0" fontId="3" fillId="0" borderId="32" xfId="0" applyFont="1" applyBorder="1"/>
    <xf numFmtId="0" fontId="3" fillId="0" borderId="23" xfId="0" applyFont="1" applyBorder="1"/>
    <xf numFmtId="0" fontId="0" fillId="2" borderId="23" xfId="0" applyFill="1" applyBorder="1"/>
    <xf numFmtId="0" fontId="0" fillId="0" borderId="23" xfId="0" applyBorder="1"/>
    <xf numFmtId="0" fontId="4" fillId="0" borderId="13" xfId="0" applyFont="1" applyBorder="1"/>
    <xf numFmtId="0" fontId="1" fillId="2" borderId="13" xfId="0" applyFont="1" applyFill="1" applyBorder="1"/>
    <xf numFmtId="0" fontId="4" fillId="0" borderId="12" xfId="0" applyFont="1" applyBorder="1" applyAlignment="1">
      <alignment horizontal="center" vertical="center"/>
    </xf>
    <xf numFmtId="0" fontId="0" fillId="2" borderId="13" xfId="0" applyFill="1" applyBorder="1"/>
    <xf numFmtId="0" fontId="3" fillId="0" borderId="34" xfId="0" applyFont="1" applyBorder="1"/>
    <xf numFmtId="0" fontId="4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0" fillId="2" borderId="26" xfId="0" applyFill="1" applyBorder="1"/>
    <xf numFmtId="0" fontId="0" fillId="0" borderId="26" xfId="0" applyBorder="1"/>
    <xf numFmtId="0" fontId="0" fillId="0" borderId="27" xfId="0" applyBorder="1"/>
    <xf numFmtId="0" fontId="4" fillId="0" borderId="29" xfId="0" applyFont="1" applyBorder="1"/>
    <xf numFmtId="0" fontId="0" fillId="2" borderId="30" xfId="0" applyFill="1" applyBorder="1"/>
    <xf numFmtId="0" fontId="0" fillId="2" borderId="29" xfId="0" applyFill="1" applyBorder="1"/>
    <xf numFmtId="0" fontId="9" fillId="0" borderId="0" xfId="0" applyFont="1"/>
    <xf numFmtId="0" fontId="4" fillId="4" borderId="26" xfId="0" applyFont="1" applyFill="1" applyBorder="1" applyAlignment="1">
      <alignment horizontal="right" vertical="center" wrapText="1"/>
    </xf>
    <xf numFmtId="0" fontId="0" fillId="2" borderId="33" xfId="0" applyFill="1" applyBorder="1"/>
    <xf numFmtId="0" fontId="0" fillId="2" borderId="40" xfId="0" applyFill="1" applyBorder="1"/>
    <xf numFmtId="0" fontId="0" fillId="2" borderId="27" xfId="0" applyFill="1" applyBorder="1"/>
    <xf numFmtId="0" fontId="4" fillId="4" borderId="25" xfId="0" applyFont="1" applyFill="1" applyBorder="1" applyAlignment="1">
      <alignment horizontal="right" vertical="center" wrapText="1"/>
    </xf>
    <xf numFmtId="0" fontId="4" fillId="2" borderId="43" xfId="0" applyFont="1" applyFill="1" applyBorder="1" applyAlignment="1">
      <alignment horizontal="right" vertical="center" wrapText="1"/>
    </xf>
    <xf numFmtId="0" fontId="0" fillId="2" borderId="44" xfId="0" applyFill="1" applyBorder="1"/>
    <xf numFmtId="0" fontId="0" fillId="0" borderId="44" xfId="0" applyBorder="1"/>
    <xf numFmtId="0" fontId="1" fillId="2" borderId="43" xfId="0" applyFont="1" applyFill="1" applyBorder="1"/>
    <xf numFmtId="0" fontId="0" fillId="2" borderId="43" xfId="0" applyFill="1" applyBorder="1"/>
    <xf numFmtId="0" fontId="0" fillId="0" borderId="11" xfId="0" applyBorder="1"/>
    <xf numFmtId="0" fontId="0" fillId="2" borderId="32" xfId="0" applyFill="1" applyBorder="1"/>
    <xf numFmtId="0" fontId="1" fillId="0" borderId="0" xfId="0" applyFont="1"/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0" fillId="3" borderId="0" xfId="0" applyFill="1" applyBorder="1"/>
    <xf numFmtId="0" fontId="0" fillId="3" borderId="0" xfId="0" applyFill="1"/>
    <xf numFmtId="0" fontId="0" fillId="2" borderId="5" xfId="0" applyFill="1" applyBorder="1"/>
    <xf numFmtId="0" fontId="0" fillId="2" borderId="50" xfId="0" applyFill="1" applyBorder="1"/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/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/>
    <xf numFmtId="0" fontId="3" fillId="2" borderId="1" xfId="0" applyFont="1" applyFill="1" applyBorder="1"/>
    <xf numFmtId="0" fontId="3" fillId="2" borderId="17" xfId="0" applyFont="1" applyFill="1" applyBorder="1"/>
    <xf numFmtId="0" fontId="3" fillId="2" borderId="23" xfId="0" applyFont="1" applyFill="1" applyBorder="1"/>
    <xf numFmtId="0" fontId="3" fillId="2" borderId="33" xfId="0" applyFont="1" applyFill="1" applyBorder="1"/>
    <xf numFmtId="0" fontId="0" fillId="0" borderId="35" xfId="0" applyBorder="1"/>
    <xf numFmtId="0" fontId="0" fillId="0" borderId="54" xfId="0" applyBorder="1"/>
    <xf numFmtId="0" fontId="10" fillId="0" borderId="0" xfId="0" applyFont="1"/>
    <xf numFmtId="0" fontId="4" fillId="0" borderId="19" xfId="0" applyFont="1" applyBorder="1" applyAlignment="1">
      <alignment horizontal="center" vertical="center"/>
    </xf>
    <xf numFmtId="0" fontId="5" fillId="0" borderId="8" xfId="0" applyFont="1" applyBorder="1"/>
    <xf numFmtId="0" fontId="5" fillId="0" borderId="2" xfId="0" applyFont="1" applyBorder="1"/>
    <xf numFmtId="0" fontId="5" fillId="0" borderId="34" xfId="0" applyFont="1" applyBorder="1"/>
    <xf numFmtId="0" fontId="13" fillId="0" borderId="0" xfId="0" applyFont="1"/>
    <xf numFmtId="0" fontId="0" fillId="0" borderId="0" xfId="0" applyAlignment="1">
      <alignment horizontal="right"/>
    </xf>
    <xf numFmtId="0" fontId="13" fillId="0" borderId="0" xfId="0" applyFont="1" applyFill="1" applyBorder="1"/>
    <xf numFmtId="0" fontId="14" fillId="0" borderId="0" xfId="0" applyFont="1"/>
    <xf numFmtId="0" fontId="1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center" wrapText="1"/>
    </xf>
    <xf numFmtId="0" fontId="15" fillId="0" borderId="0" xfId="0" applyFont="1"/>
    <xf numFmtId="0" fontId="15" fillId="0" borderId="0" xfId="0" applyFont="1" applyFill="1" applyBorder="1"/>
    <xf numFmtId="0" fontId="16" fillId="0" borderId="0" xfId="0" applyFont="1"/>
    <xf numFmtId="0" fontId="5" fillId="0" borderId="1" xfId="0" applyFont="1" applyBorder="1"/>
    <xf numFmtId="0" fontId="3" fillId="0" borderId="7" xfId="0" applyFont="1" applyBorder="1" applyAlignment="1">
      <alignment horizontal="left" vertical="center" wrapText="1"/>
    </xf>
    <xf numFmtId="0" fontId="3" fillId="0" borderId="44" xfId="0" applyFont="1" applyBorder="1"/>
    <xf numFmtId="0" fontId="3" fillId="0" borderId="8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/>
    <xf numFmtId="0" fontId="16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7" xfId="0" applyFont="1" applyFill="1" applyBorder="1"/>
    <xf numFmtId="0" fontId="11" fillId="0" borderId="8" xfId="0" applyFont="1" applyBorder="1" applyAlignment="1">
      <alignment horizontal="center" vertical="center" wrapText="1"/>
    </xf>
    <xf numFmtId="0" fontId="5" fillId="0" borderId="17" xfId="0" applyFont="1" applyBorder="1"/>
    <xf numFmtId="0" fontId="5" fillId="0" borderId="4" xfId="0" applyFont="1" applyBorder="1"/>
    <xf numFmtId="0" fontId="5" fillId="0" borderId="35" xfId="0" applyFont="1" applyBorder="1"/>
    <xf numFmtId="0" fontId="5" fillId="2" borderId="23" xfId="0" applyFont="1" applyFill="1" applyBorder="1"/>
    <xf numFmtId="0" fontId="5" fillId="2" borderId="33" xfId="0" applyFont="1" applyFill="1" applyBorder="1"/>
    <xf numFmtId="0" fontId="5" fillId="0" borderId="23" xfId="0" applyFont="1" applyBorder="1"/>
    <xf numFmtId="0" fontId="5" fillId="0" borderId="33" xfId="0" applyFont="1" applyBorder="1"/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26" xfId="0" applyFill="1" applyBorder="1"/>
    <xf numFmtId="0" fontId="0" fillId="3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left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/>
    <xf numFmtId="0" fontId="4" fillId="2" borderId="13" xfId="0" applyFont="1" applyFill="1" applyBorder="1"/>
    <xf numFmtId="0" fontId="4" fillId="2" borderId="29" xfId="0" applyFont="1" applyFill="1" applyBorder="1"/>
    <xf numFmtId="0" fontId="4" fillId="2" borderId="1" xfId="0" applyFont="1" applyFill="1" applyBorder="1" applyAlignment="1">
      <alignment horizontal="right" vertical="center" wrapText="1"/>
    </xf>
    <xf numFmtId="0" fontId="0" fillId="2" borderId="6" xfId="0" applyFill="1" applyBorder="1"/>
    <xf numFmtId="0" fontId="0" fillId="3" borderId="4" xfId="0" applyFill="1" applyBorder="1"/>
    <xf numFmtId="0" fontId="0" fillId="3" borderId="23" xfId="0" applyFill="1" applyBorder="1"/>
    <xf numFmtId="0" fontId="0" fillId="3" borderId="32" xfId="0" applyFill="1" applyBorder="1"/>
    <xf numFmtId="0" fontId="4" fillId="3" borderId="26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4" fillId="3" borderId="19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1" xfId="0" applyFont="1" applyFill="1" applyBorder="1"/>
    <xf numFmtId="0" fontId="4" fillId="3" borderId="18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/>
    <xf numFmtId="0" fontId="5" fillId="3" borderId="8" xfId="0" applyFont="1" applyFill="1" applyBorder="1"/>
    <xf numFmtId="0" fontId="3" fillId="3" borderId="8" xfId="0" applyFont="1" applyFill="1" applyBorder="1"/>
    <xf numFmtId="0" fontId="0" fillId="2" borderId="4" xfId="0" applyFill="1" applyBorder="1"/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4" fillId="0" borderId="6" xfId="0" applyFont="1" applyBorder="1"/>
    <xf numFmtId="0" fontId="1" fillId="2" borderId="6" xfId="0" applyFont="1" applyFill="1" applyBorder="1"/>
    <xf numFmtId="0" fontId="4" fillId="2" borderId="1" xfId="0" applyFont="1" applyFill="1" applyBorder="1"/>
    <xf numFmtId="0" fontId="4" fillId="2" borderId="13" xfId="0" applyFont="1" applyFill="1" applyBorder="1" applyAlignment="1">
      <alignment horizontal="left" vertical="center"/>
    </xf>
    <xf numFmtId="0" fontId="0" fillId="2" borderId="54" xfId="0" applyFill="1" applyBorder="1"/>
    <xf numFmtId="0" fontId="3" fillId="2" borderId="6" xfId="0" applyFont="1" applyFill="1" applyBorder="1"/>
    <xf numFmtId="0" fontId="6" fillId="0" borderId="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6" xfId="0" applyBorder="1"/>
    <xf numFmtId="0" fontId="4" fillId="2" borderId="13" xfId="0" applyFont="1" applyFill="1" applyBorder="1" applyAlignment="1">
      <alignment horizontal="center" vertical="center"/>
    </xf>
    <xf numFmtId="0" fontId="0" fillId="2" borderId="42" xfId="0" applyFill="1" applyBorder="1"/>
    <xf numFmtId="0" fontId="0" fillId="2" borderId="58" xfId="0" applyFill="1" applyBorder="1"/>
    <xf numFmtId="0" fontId="0" fillId="2" borderId="35" xfId="0" applyFill="1" applyBorder="1"/>
    <xf numFmtId="0" fontId="0" fillId="2" borderId="56" xfId="0" applyFill="1" applyBorder="1"/>
    <xf numFmtId="0" fontId="0" fillId="2" borderId="45" xfId="0" applyFill="1" applyBorder="1"/>
    <xf numFmtId="0" fontId="0" fillId="3" borderId="33" xfId="0" applyFill="1" applyBorder="1"/>
    <xf numFmtId="0" fontId="8" fillId="3" borderId="0" xfId="0" applyFont="1" applyFill="1" applyBorder="1"/>
    <xf numFmtId="0" fontId="0" fillId="3" borderId="45" xfId="0" applyFill="1" applyBorder="1"/>
    <xf numFmtId="0" fontId="3" fillId="2" borderId="32" xfId="0" applyFont="1" applyFill="1" applyBorder="1" applyAlignment="1">
      <alignment horizontal="left" vertical="center" wrapText="1"/>
    </xf>
    <xf numFmtId="0" fontId="4" fillId="2" borderId="5" xfId="0" applyFont="1" applyFill="1" applyBorder="1"/>
    <xf numFmtId="0" fontId="0" fillId="3" borderId="6" xfId="0" applyFill="1" applyBorder="1"/>
    <xf numFmtId="0" fontId="4" fillId="3" borderId="31" xfId="0" applyFont="1" applyFill="1" applyBorder="1" applyAlignment="1">
      <alignment horizontal="center" vertical="center"/>
    </xf>
    <xf numFmtId="0" fontId="3" fillId="3" borderId="32" xfId="0" applyFont="1" applyFill="1" applyBorder="1"/>
    <xf numFmtId="0" fontId="3" fillId="3" borderId="23" xfId="0" applyFont="1" applyFill="1" applyBorder="1"/>
    <xf numFmtId="0" fontId="4" fillId="3" borderId="5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 wrapText="1"/>
    </xf>
    <xf numFmtId="0" fontId="3" fillId="2" borderId="5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0" borderId="0" xfId="0" applyFont="1" applyBorder="1"/>
    <xf numFmtId="0" fontId="3" fillId="3" borderId="45" xfId="0" applyFont="1" applyFill="1" applyBorder="1"/>
    <xf numFmtId="0" fontId="3" fillId="3" borderId="34" xfId="0" applyFont="1" applyFill="1" applyBorder="1"/>
    <xf numFmtId="0" fontId="3" fillId="3" borderId="33" xfId="0" applyFont="1" applyFill="1" applyBorder="1"/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3" borderId="56" xfId="0" applyFill="1" applyBorder="1"/>
    <xf numFmtId="0" fontId="0" fillId="2" borderId="11" xfId="0" applyFill="1" applyBorder="1"/>
    <xf numFmtId="0" fontId="0" fillId="3" borderId="44" xfId="0" applyFill="1" applyBorder="1"/>
    <xf numFmtId="0" fontId="0" fillId="3" borderId="21" xfId="0" applyFill="1" applyBorder="1"/>
    <xf numFmtId="0" fontId="0" fillId="3" borderId="59" xfId="0" applyFill="1" applyBorder="1"/>
    <xf numFmtId="0" fontId="0" fillId="2" borderId="60" xfId="0" applyFill="1" applyBorder="1"/>
    <xf numFmtId="0" fontId="4" fillId="0" borderId="0" xfId="0" applyFont="1" applyFill="1" applyBorder="1"/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8" fillId="0" borderId="0" xfId="0" applyFont="1"/>
    <xf numFmtId="0" fontId="4" fillId="0" borderId="4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29" fillId="0" borderId="0" xfId="0" applyFont="1"/>
    <xf numFmtId="0" fontId="11" fillId="0" borderId="12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 wrapText="1"/>
    </xf>
    <xf numFmtId="0" fontId="31" fillId="0" borderId="56" xfId="0" applyFont="1" applyBorder="1" applyAlignment="1">
      <alignment vertical="center"/>
    </xf>
    <xf numFmtId="0" fontId="31" fillId="0" borderId="59" xfId="0" applyFont="1" applyBorder="1" applyAlignment="1">
      <alignment vertical="center"/>
    </xf>
    <xf numFmtId="0" fontId="31" fillId="0" borderId="59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/>
  </sheetViews>
  <sheetFormatPr defaultRowHeight="14.5" x14ac:dyDescent="0.35"/>
  <sheetData>
    <row r="1" spans="1:13" x14ac:dyDescent="0.35">
      <c r="A1" s="235" t="s">
        <v>130</v>
      </c>
    </row>
    <row r="2" spans="1:13" ht="38.15" customHeight="1" x14ac:dyDescent="0.35">
      <c r="A2" s="246" t="s">
        <v>102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ht="16.399999999999999" customHeight="1" x14ac:dyDescent="0.3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ht="16" x14ac:dyDescent="0.4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6" spans="1:13" ht="16" x14ac:dyDescent="0.4">
      <c r="A6" s="129" t="s">
        <v>58</v>
      </c>
    </row>
    <row r="7" spans="1:13" ht="16" x14ac:dyDescent="0.4">
      <c r="A7" s="130"/>
    </row>
    <row r="8" spans="1:13" ht="16" x14ac:dyDescent="0.4">
      <c r="A8" s="131"/>
    </row>
    <row r="9" spans="1:13" ht="16" x14ac:dyDescent="0.4">
      <c r="A9" s="130"/>
    </row>
    <row r="10" spans="1:13" ht="16" x14ac:dyDescent="0.4">
      <c r="A10" s="131"/>
    </row>
    <row r="13" spans="1:13" ht="16" x14ac:dyDescent="0.4">
      <c r="A13" s="126"/>
      <c r="B13" s="130"/>
    </row>
    <row r="14" spans="1:13" ht="16" x14ac:dyDescent="0.4">
      <c r="A14" s="126"/>
      <c r="B14" s="131"/>
    </row>
    <row r="15" spans="1:13" ht="16" x14ac:dyDescent="0.4">
      <c r="A15" s="4"/>
      <c r="B15" s="132"/>
    </row>
  </sheetData>
  <mergeCells count="1">
    <mergeCell ref="A2:M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9"/>
  <sheetViews>
    <sheetView zoomScale="70" zoomScaleNormal="70" workbookViewId="0">
      <pane xSplit="4" ySplit="6" topLeftCell="E81" activePane="bottomRight" state="frozen"/>
      <selection pane="topRight" activeCell="E1" sqref="E1"/>
      <selection pane="bottomLeft" activeCell="A7" sqref="A7"/>
      <selection pane="bottomRight"/>
    </sheetView>
  </sheetViews>
  <sheetFormatPr defaultRowHeight="14.5" x14ac:dyDescent="0.35"/>
  <cols>
    <col min="1" max="1" width="4.54296875" customWidth="1"/>
    <col min="2" max="2" width="27.54296875" customWidth="1"/>
    <col min="3" max="3" width="27.08984375" bestFit="1" customWidth="1"/>
    <col min="4" max="4" width="13.453125" customWidth="1"/>
    <col min="5" max="24" width="11.54296875" customWidth="1"/>
  </cols>
  <sheetData>
    <row r="2" spans="1:24" ht="16" x14ac:dyDescent="0.4">
      <c r="A2" s="128" t="s">
        <v>125</v>
      </c>
      <c r="B2" s="138"/>
    </row>
    <row r="3" spans="1:24" ht="15" thickBot="1" x14ac:dyDescent="0.4">
      <c r="A3" s="88"/>
      <c r="K3" s="94"/>
    </row>
    <row r="4" spans="1:24" ht="30" customHeight="1" x14ac:dyDescent="0.35">
      <c r="A4" s="253"/>
      <c r="B4" s="257" t="s">
        <v>77</v>
      </c>
      <c r="C4" s="258"/>
      <c r="D4" s="255" t="s">
        <v>32</v>
      </c>
      <c r="E4" s="296" t="s">
        <v>16</v>
      </c>
      <c r="F4" s="297"/>
      <c r="G4" s="297"/>
      <c r="H4" s="287"/>
      <c r="I4" s="298" t="s">
        <v>79</v>
      </c>
      <c r="J4" s="299"/>
      <c r="K4" s="299"/>
      <c r="L4" s="300"/>
      <c r="M4" s="255" t="s">
        <v>124</v>
      </c>
      <c r="N4" s="255"/>
      <c r="O4" s="255"/>
      <c r="P4" s="255"/>
      <c r="Q4" s="247" t="s">
        <v>78</v>
      </c>
      <c r="R4" s="248"/>
      <c r="S4" s="248"/>
      <c r="T4" s="304"/>
      <c r="U4" s="255" t="s">
        <v>56</v>
      </c>
      <c r="V4" s="255"/>
      <c r="W4" s="255"/>
      <c r="X4" s="295"/>
    </row>
    <row r="5" spans="1:24" ht="15" thickBot="1" x14ac:dyDescent="0.4">
      <c r="A5" s="254"/>
      <c r="B5" s="259"/>
      <c r="C5" s="260"/>
      <c r="D5" s="256"/>
      <c r="E5" s="12" t="s">
        <v>52</v>
      </c>
      <c r="F5" s="12" t="s">
        <v>53</v>
      </c>
      <c r="G5" s="12" t="s">
        <v>38</v>
      </c>
      <c r="H5" s="12" t="s">
        <v>32</v>
      </c>
      <c r="I5" s="12" t="s">
        <v>52</v>
      </c>
      <c r="J5" s="12" t="s">
        <v>53</v>
      </c>
      <c r="K5" s="12" t="s">
        <v>38</v>
      </c>
      <c r="L5" s="12" t="s">
        <v>32</v>
      </c>
      <c r="M5" s="12" t="s">
        <v>52</v>
      </c>
      <c r="N5" s="12" t="s">
        <v>53</v>
      </c>
      <c r="O5" s="122" t="s">
        <v>38</v>
      </c>
      <c r="P5" s="12" t="s">
        <v>32</v>
      </c>
      <c r="Q5" s="12" t="s">
        <v>52</v>
      </c>
      <c r="R5" s="12" t="s">
        <v>53</v>
      </c>
      <c r="S5" s="12" t="s">
        <v>38</v>
      </c>
      <c r="T5" s="67" t="s">
        <v>32</v>
      </c>
      <c r="U5" s="12" t="s">
        <v>52</v>
      </c>
      <c r="V5" s="12" t="s">
        <v>53</v>
      </c>
      <c r="W5" s="12" t="s">
        <v>38</v>
      </c>
      <c r="X5" s="67" t="s">
        <v>32</v>
      </c>
    </row>
    <row r="6" spans="1:24" s="64" customFormat="1" ht="15" thickBot="1" x14ac:dyDescent="0.4">
      <c r="A6" s="301"/>
      <c r="B6" s="302"/>
      <c r="C6" s="303"/>
      <c r="D6" s="150">
        <f t="shared" ref="D6:X6" si="0">D7+D23+D39+D53+D69+D83</f>
        <v>0</v>
      </c>
      <c r="E6" s="150">
        <f t="shared" si="0"/>
        <v>0</v>
      </c>
      <c r="F6" s="150">
        <f t="shared" si="0"/>
        <v>0</v>
      </c>
      <c r="G6" s="150">
        <f t="shared" si="0"/>
        <v>0</v>
      </c>
      <c r="H6" s="150">
        <f t="shared" si="0"/>
        <v>0</v>
      </c>
      <c r="I6" s="150">
        <f t="shared" si="0"/>
        <v>0</v>
      </c>
      <c r="J6" s="150">
        <f t="shared" si="0"/>
        <v>0</v>
      </c>
      <c r="K6" s="150">
        <f t="shared" si="0"/>
        <v>0</v>
      </c>
      <c r="L6" s="150">
        <f t="shared" si="0"/>
        <v>0</v>
      </c>
      <c r="M6" s="150">
        <f t="shared" si="0"/>
        <v>0</v>
      </c>
      <c r="N6" s="150">
        <f t="shared" si="0"/>
        <v>0</v>
      </c>
      <c r="O6" s="150">
        <f t="shared" si="0"/>
        <v>0</v>
      </c>
      <c r="P6" s="150">
        <f t="shared" si="0"/>
        <v>0</v>
      </c>
      <c r="Q6" s="150">
        <f t="shared" si="0"/>
        <v>0</v>
      </c>
      <c r="R6" s="150">
        <f t="shared" si="0"/>
        <v>0</v>
      </c>
      <c r="S6" s="150">
        <f t="shared" si="0"/>
        <v>0</v>
      </c>
      <c r="T6" s="150">
        <f t="shared" si="0"/>
        <v>0</v>
      </c>
      <c r="U6" s="150">
        <f t="shared" si="0"/>
        <v>0</v>
      </c>
      <c r="V6" s="150">
        <f t="shared" si="0"/>
        <v>0</v>
      </c>
      <c r="W6" s="150">
        <f t="shared" si="0"/>
        <v>0</v>
      </c>
      <c r="X6" s="150">
        <f t="shared" si="0"/>
        <v>0</v>
      </c>
    </row>
    <row r="7" spans="1:24" x14ac:dyDescent="0.35">
      <c r="A7" s="229">
        <v>1</v>
      </c>
      <c r="B7" s="21" t="s">
        <v>8</v>
      </c>
      <c r="C7" s="182" t="s">
        <v>10</v>
      </c>
      <c r="D7" s="22">
        <f>D8+D15+D22</f>
        <v>0</v>
      </c>
      <c r="E7" s="22">
        <f t="shared" ref="E7:X7" si="1">E8+E15+E22</f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2">
        <f t="shared" si="1"/>
        <v>0</v>
      </c>
      <c r="O7" s="22">
        <f t="shared" si="1"/>
        <v>0</v>
      </c>
      <c r="P7" s="22">
        <f t="shared" si="1"/>
        <v>0</v>
      </c>
      <c r="Q7" s="22">
        <f t="shared" si="1"/>
        <v>0</v>
      </c>
      <c r="R7" s="22">
        <f t="shared" si="1"/>
        <v>0</v>
      </c>
      <c r="S7" s="22">
        <f t="shared" si="1"/>
        <v>0</v>
      </c>
      <c r="T7" s="22">
        <f t="shared" si="1"/>
        <v>0</v>
      </c>
      <c r="U7" s="22">
        <f t="shared" si="1"/>
        <v>0</v>
      </c>
      <c r="V7" s="22">
        <f t="shared" si="1"/>
        <v>0</v>
      </c>
      <c r="W7" s="22">
        <f t="shared" si="1"/>
        <v>0</v>
      </c>
      <c r="X7" s="22">
        <f t="shared" si="1"/>
        <v>0</v>
      </c>
    </row>
    <row r="8" spans="1:24" s="64" customFormat="1" x14ac:dyDescent="0.35">
      <c r="A8" s="154">
        <v>1.1000000000000001</v>
      </c>
      <c r="B8" s="155" t="s">
        <v>104</v>
      </c>
      <c r="C8" s="171" t="s">
        <v>10</v>
      </c>
      <c r="D8" s="19">
        <f>H8+L8+P8+T8+X8</f>
        <v>0</v>
      </c>
      <c r="E8" s="19">
        <f>SUM(E9:E14)</f>
        <v>0</v>
      </c>
      <c r="F8" s="19">
        <f>SUM(F9:F14)</f>
        <v>0</v>
      </c>
      <c r="G8" s="19">
        <f>SUM(G9:G14)</f>
        <v>0</v>
      </c>
      <c r="H8" s="19">
        <f t="shared" ref="H8:H22" si="2">SUM(E8:G8)</f>
        <v>0</v>
      </c>
      <c r="I8" s="19">
        <f>SUM(I9:I14)</f>
        <v>0</v>
      </c>
      <c r="J8" s="19">
        <f>SUM(J9:J14)</f>
        <v>0</v>
      </c>
      <c r="K8" s="19">
        <f>SUM(K9:K14)</f>
        <v>0</v>
      </c>
      <c r="L8" s="19">
        <f t="shared" ref="L8:L22" si="3">SUM(I8:K8)</f>
        <v>0</v>
      </c>
      <c r="M8" s="19">
        <f>SUM(M9:M14)</f>
        <v>0</v>
      </c>
      <c r="N8" s="19">
        <f>SUM(N9:N14)</f>
        <v>0</v>
      </c>
      <c r="O8" s="19">
        <f>SUM(O9:O14)</f>
        <v>0</v>
      </c>
      <c r="P8" s="19">
        <f t="shared" ref="P8:P22" si="4">SUM(M8:O8)</f>
        <v>0</v>
      </c>
      <c r="Q8" s="19">
        <f>SUM(Q9:Q14)</f>
        <v>0</v>
      </c>
      <c r="R8" s="19">
        <f>SUM(R9:R14)</f>
        <v>0</v>
      </c>
      <c r="S8" s="19">
        <f>SUM(S9:S14)</f>
        <v>0</v>
      </c>
      <c r="T8" s="19">
        <f t="shared" ref="T8:T21" si="5">SUM(Q8:S8)</f>
        <v>0</v>
      </c>
      <c r="U8" s="19">
        <f>SUM(U9:U14)</f>
        <v>0</v>
      </c>
      <c r="V8" s="19">
        <f>SUM(V9:V14)</f>
        <v>0</v>
      </c>
      <c r="W8" s="19">
        <f>SUM(W9:W14)</f>
        <v>0</v>
      </c>
      <c r="X8" s="24">
        <f>SUM(U8:W8)</f>
        <v>0</v>
      </c>
    </row>
    <row r="9" spans="1:24" s="64" customFormat="1" x14ac:dyDescent="0.35">
      <c r="A9" s="156"/>
      <c r="B9" s="157"/>
      <c r="C9" s="158" t="s">
        <v>0</v>
      </c>
      <c r="D9" s="19">
        <f t="shared" ref="D9:D21" si="6">H9+L9+P9+T9+X9</f>
        <v>0</v>
      </c>
      <c r="E9" s="124"/>
      <c r="F9" s="124"/>
      <c r="G9" s="124"/>
      <c r="H9" s="19">
        <f t="shared" si="2"/>
        <v>0</v>
      </c>
      <c r="I9" s="124"/>
      <c r="J9" s="124"/>
      <c r="K9" s="124"/>
      <c r="L9" s="19">
        <f t="shared" si="3"/>
        <v>0</v>
      </c>
      <c r="M9" s="124"/>
      <c r="N9" s="124"/>
      <c r="O9" s="124"/>
      <c r="P9" s="19">
        <f t="shared" si="4"/>
        <v>0</v>
      </c>
      <c r="Q9" s="124"/>
      <c r="R9" s="124"/>
      <c r="S9" s="124"/>
      <c r="T9" s="200">
        <f t="shared" si="5"/>
        <v>0</v>
      </c>
      <c r="U9" s="124"/>
      <c r="V9" s="124"/>
      <c r="W9" s="124"/>
      <c r="X9" s="24">
        <f t="shared" ref="X9:X22" si="7">SUM(U9:W9)</f>
        <v>0</v>
      </c>
    </row>
    <row r="10" spans="1:24" s="64" customFormat="1" x14ac:dyDescent="0.35">
      <c r="A10" s="156"/>
      <c r="B10" s="157"/>
      <c r="C10" s="158" t="s">
        <v>1</v>
      </c>
      <c r="D10" s="19">
        <f t="shared" si="6"/>
        <v>0</v>
      </c>
      <c r="E10" s="124"/>
      <c r="F10" s="124"/>
      <c r="G10" s="124"/>
      <c r="H10" s="19">
        <f t="shared" si="2"/>
        <v>0</v>
      </c>
      <c r="I10" s="124"/>
      <c r="J10" s="124"/>
      <c r="K10" s="124"/>
      <c r="L10" s="19">
        <f t="shared" si="3"/>
        <v>0</v>
      </c>
      <c r="M10" s="124"/>
      <c r="N10" s="124"/>
      <c r="O10" s="124"/>
      <c r="P10" s="19">
        <f t="shared" si="4"/>
        <v>0</v>
      </c>
      <c r="Q10" s="124"/>
      <c r="R10" s="124"/>
      <c r="S10" s="124"/>
      <c r="T10" s="200">
        <f t="shared" si="5"/>
        <v>0</v>
      </c>
      <c r="U10" s="124"/>
      <c r="V10" s="124"/>
      <c r="W10" s="124"/>
      <c r="X10" s="24">
        <f t="shared" si="7"/>
        <v>0</v>
      </c>
    </row>
    <row r="11" spans="1:24" s="64" customFormat="1" x14ac:dyDescent="0.35">
      <c r="A11" s="156"/>
      <c r="B11" s="157"/>
      <c r="C11" s="158" t="s">
        <v>2</v>
      </c>
      <c r="D11" s="19">
        <f t="shared" si="6"/>
        <v>0</v>
      </c>
      <c r="E11" s="124"/>
      <c r="F11" s="124"/>
      <c r="G11" s="124"/>
      <c r="H11" s="19">
        <f t="shared" si="2"/>
        <v>0</v>
      </c>
      <c r="I11" s="124"/>
      <c r="J11" s="124"/>
      <c r="K11" s="124"/>
      <c r="L11" s="19">
        <f t="shared" si="3"/>
        <v>0</v>
      </c>
      <c r="M11" s="124"/>
      <c r="N11" s="124"/>
      <c r="O11" s="124"/>
      <c r="P11" s="19">
        <f t="shared" si="4"/>
        <v>0</v>
      </c>
      <c r="Q11" s="124"/>
      <c r="R11" s="124"/>
      <c r="S11" s="124"/>
      <c r="T11" s="200">
        <f t="shared" si="5"/>
        <v>0</v>
      </c>
      <c r="U11" s="124"/>
      <c r="V11" s="124"/>
      <c r="W11" s="124"/>
      <c r="X11" s="24">
        <f t="shared" si="7"/>
        <v>0</v>
      </c>
    </row>
    <row r="12" spans="1:24" s="64" customFormat="1" x14ac:dyDescent="0.35">
      <c r="A12" s="156"/>
      <c r="B12" s="157"/>
      <c r="C12" s="158" t="s">
        <v>3</v>
      </c>
      <c r="D12" s="19">
        <f t="shared" si="6"/>
        <v>0</v>
      </c>
      <c r="E12" s="124"/>
      <c r="F12" s="124"/>
      <c r="G12" s="124"/>
      <c r="H12" s="19">
        <f t="shared" si="2"/>
        <v>0</v>
      </c>
      <c r="I12" s="124"/>
      <c r="J12" s="124"/>
      <c r="K12" s="124"/>
      <c r="L12" s="19">
        <f t="shared" si="3"/>
        <v>0</v>
      </c>
      <c r="M12" s="124"/>
      <c r="N12" s="124"/>
      <c r="O12" s="124"/>
      <c r="P12" s="19">
        <f t="shared" si="4"/>
        <v>0</v>
      </c>
      <c r="Q12" s="124"/>
      <c r="R12" s="124"/>
      <c r="S12" s="124"/>
      <c r="T12" s="200">
        <f t="shared" si="5"/>
        <v>0</v>
      </c>
      <c r="U12" s="124"/>
      <c r="V12" s="124"/>
      <c r="W12" s="124"/>
      <c r="X12" s="24">
        <f t="shared" si="7"/>
        <v>0</v>
      </c>
    </row>
    <row r="13" spans="1:24" s="64" customFormat="1" x14ac:dyDescent="0.35">
      <c r="A13" s="156"/>
      <c r="B13" s="157"/>
      <c r="C13" s="158" t="s">
        <v>4</v>
      </c>
      <c r="D13" s="19">
        <f t="shared" si="6"/>
        <v>0</v>
      </c>
      <c r="E13" s="124"/>
      <c r="F13" s="124"/>
      <c r="G13" s="124"/>
      <c r="H13" s="19">
        <f t="shared" si="2"/>
        <v>0</v>
      </c>
      <c r="I13" s="124"/>
      <c r="J13" s="124"/>
      <c r="K13" s="124"/>
      <c r="L13" s="19">
        <f t="shared" si="3"/>
        <v>0</v>
      </c>
      <c r="M13" s="124"/>
      <c r="N13" s="124"/>
      <c r="O13" s="124"/>
      <c r="P13" s="19">
        <f t="shared" si="4"/>
        <v>0</v>
      </c>
      <c r="Q13" s="124"/>
      <c r="R13" s="124"/>
      <c r="S13" s="124"/>
      <c r="T13" s="200">
        <f t="shared" si="5"/>
        <v>0</v>
      </c>
      <c r="U13" s="124"/>
      <c r="V13" s="124"/>
      <c r="W13" s="124"/>
      <c r="X13" s="24">
        <f t="shared" si="7"/>
        <v>0</v>
      </c>
    </row>
    <row r="14" spans="1:24" s="64" customFormat="1" x14ac:dyDescent="0.35">
      <c r="A14" s="159"/>
      <c r="B14" s="160"/>
      <c r="C14" s="158" t="s">
        <v>51</v>
      </c>
      <c r="D14" s="19">
        <f t="shared" si="6"/>
        <v>0</v>
      </c>
      <c r="E14" s="124"/>
      <c r="F14" s="124"/>
      <c r="G14" s="124"/>
      <c r="H14" s="19">
        <f t="shared" si="2"/>
        <v>0</v>
      </c>
      <c r="I14" s="124"/>
      <c r="J14" s="124"/>
      <c r="K14" s="124"/>
      <c r="L14" s="19">
        <f t="shared" si="3"/>
        <v>0</v>
      </c>
      <c r="M14" s="124"/>
      <c r="N14" s="124"/>
      <c r="O14" s="124"/>
      <c r="P14" s="19">
        <f t="shared" si="4"/>
        <v>0</v>
      </c>
      <c r="Q14" s="124"/>
      <c r="R14" s="124"/>
      <c r="S14" s="124"/>
      <c r="T14" s="200">
        <f t="shared" si="5"/>
        <v>0</v>
      </c>
      <c r="U14" s="124"/>
      <c r="V14" s="124"/>
      <c r="W14" s="124"/>
      <c r="X14" s="24">
        <f t="shared" si="7"/>
        <v>0</v>
      </c>
    </row>
    <row r="15" spans="1:24" x14ac:dyDescent="0.35">
      <c r="A15" s="23">
        <v>1.2</v>
      </c>
      <c r="B15" s="8" t="s">
        <v>105</v>
      </c>
      <c r="C15" s="74" t="s">
        <v>10</v>
      </c>
      <c r="D15" s="19">
        <f t="shared" si="6"/>
        <v>0</v>
      </c>
      <c r="E15" s="19">
        <f>SUM(E16:E21)</f>
        <v>0</v>
      </c>
      <c r="F15" s="19">
        <f t="shared" ref="F15:G15" si="8">SUM(F16:F21)</f>
        <v>0</v>
      </c>
      <c r="G15" s="19">
        <f t="shared" si="8"/>
        <v>0</v>
      </c>
      <c r="H15" s="19">
        <f>SUM(E15:G15)</f>
        <v>0</v>
      </c>
      <c r="I15" s="19">
        <f t="shared" ref="I15:W15" si="9">SUM(I16:I21)</f>
        <v>0</v>
      </c>
      <c r="J15" s="19">
        <f t="shared" si="9"/>
        <v>0</v>
      </c>
      <c r="K15" s="19">
        <f t="shared" si="9"/>
        <v>0</v>
      </c>
      <c r="L15" s="19">
        <f>SUM(I15:K15)</f>
        <v>0</v>
      </c>
      <c r="M15" s="19">
        <f t="shared" si="9"/>
        <v>0</v>
      </c>
      <c r="N15" s="19">
        <f t="shared" si="9"/>
        <v>0</v>
      </c>
      <c r="O15" s="19">
        <f t="shared" si="9"/>
        <v>0</v>
      </c>
      <c r="P15" s="19">
        <f>SUM(M15:O15)</f>
        <v>0</v>
      </c>
      <c r="Q15" s="19">
        <f>SUM(Q16:Q21)</f>
        <v>0</v>
      </c>
      <c r="R15" s="19">
        <f t="shared" ref="R15:S15" si="10">SUM(R16:R21)</f>
        <v>0</v>
      </c>
      <c r="S15" s="19">
        <f t="shared" si="10"/>
        <v>0</v>
      </c>
      <c r="T15" s="200">
        <f t="shared" si="5"/>
        <v>0</v>
      </c>
      <c r="U15" s="19">
        <f t="shared" si="9"/>
        <v>0</v>
      </c>
      <c r="V15" s="19">
        <f t="shared" si="9"/>
        <v>0</v>
      </c>
      <c r="W15" s="19">
        <f t="shared" si="9"/>
        <v>0</v>
      </c>
      <c r="X15" s="24">
        <f t="shared" si="7"/>
        <v>0</v>
      </c>
    </row>
    <row r="16" spans="1:24" x14ac:dyDescent="0.35">
      <c r="A16" s="28"/>
      <c r="B16" s="14"/>
      <c r="C16" s="7" t="s">
        <v>0</v>
      </c>
      <c r="D16" s="19">
        <f t="shared" si="6"/>
        <v>0</v>
      </c>
      <c r="E16" s="11"/>
      <c r="F16" s="11"/>
      <c r="G16" s="11"/>
      <c r="H16" s="19">
        <f t="shared" si="2"/>
        <v>0</v>
      </c>
      <c r="I16" s="11"/>
      <c r="J16" s="11"/>
      <c r="K16" s="11"/>
      <c r="L16" s="19">
        <f t="shared" si="3"/>
        <v>0</v>
      </c>
      <c r="M16" s="11"/>
      <c r="N16" s="124"/>
      <c r="O16" s="124"/>
      <c r="P16" s="19">
        <f t="shared" si="4"/>
        <v>0</v>
      </c>
      <c r="Q16" s="124"/>
      <c r="R16" s="124"/>
      <c r="S16" s="124"/>
      <c r="T16" s="200">
        <f t="shared" si="5"/>
        <v>0</v>
      </c>
      <c r="U16" s="11"/>
      <c r="V16" s="11"/>
      <c r="W16" s="11"/>
      <c r="X16" s="24">
        <f t="shared" si="7"/>
        <v>0</v>
      </c>
    </row>
    <row r="17" spans="1:24" x14ac:dyDescent="0.35">
      <c r="A17" s="230"/>
      <c r="B17" s="9"/>
      <c r="C17" s="7" t="s">
        <v>1</v>
      </c>
      <c r="D17" s="19">
        <f t="shared" si="6"/>
        <v>0</v>
      </c>
      <c r="E17" s="11"/>
      <c r="F17" s="11"/>
      <c r="G17" s="11"/>
      <c r="H17" s="19">
        <f t="shared" si="2"/>
        <v>0</v>
      </c>
      <c r="I17" s="11"/>
      <c r="J17" s="11"/>
      <c r="K17" s="11"/>
      <c r="L17" s="19">
        <f t="shared" si="3"/>
        <v>0</v>
      </c>
      <c r="M17" s="11"/>
      <c r="N17" s="124"/>
      <c r="O17" s="124"/>
      <c r="P17" s="19">
        <f t="shared" si="4"/>
        <v>0</v>
      </c>
      <c r="Q17" s="124"/>
      <c r="R17" s="124"/>
      <c r="S17" s="124"/>
      <c r="T17" s="200">
        <f t="shared" si="5"/>
        <v>0</v>
      </c>
      <c r="U17" s="11"/>
      <c r="V17" s="11"/>
      <c r="W17" s="11"/>
      <c r="X17" s="24">
        <f t="shared" si="7"/>
        <v>0</v>
      </c>
    </row>
    <row r="18" spans="1:24" x14ac:dyDescent="0.35">
      <c r="A18" s="230"/>
      <c r="B18" s="9"/>
      <c r="C18" s="7" t="s">
        <v>2</v>
      </c>
      <c r="D18" s="19">
        <f t="shared" si="6"/>
        <v>0</v>
      </c>
      <c r="E18" s="11"/>
      <c r="F18" s="11"/>
      <c r="G18" s="11"/>
      <c r="H18" s="19">
        <f t="shared" si="2"/>
        <v>0</v>
      </c>
      <c r="I18" s="11"/>
      <c r="J18" s="11"/>
      <c r="K18" s="11"/>
      <c r="L18" s="19">
        <f t="shared" si="3"/>
        <v>0</v>
      </c>
      <c r="M18" s="11"/>
      <c r="N18" s="124"/>
      <c r="O18" s="124"/>
      <c r="P18" s="19">
        <f t="shared" si="4"/>
        <v>0</v>
      </c>
      <c r="Q18" s="124"/>
      <c r="R18" s="124"/>
      <c r="S18" s="124"/>
      <c r="T18" s="200">
        <f t="shared" si="5"/>
        <v>0</v>
      </c>
      <c r="U18" s="11"/>
      <c r="V18" s="11"/>
      <c r="W18" s="11"/>
      <c r="X18" s="24">
        <f t="shared" si="7"/>
        <v>0</v>
      </c>
    </row>
    <row r="19" spans="1:24" x14ac:dyDescent="0.35">
      <c r="A19" s="230"/>
      <c r="B19" s="9"/>
      <c r="C19" s="7" t="s">
        <v>3</v>
      </c>
      <c r="D19" s="19">
        <f t="shared" si="6"/>
        <v>0</v>
      </c>
      <c r="E19" s="11"/>
      <c r="F19" s="11"/>
      <c r="G19" s="11"/>
      <c r="H19" s="19">
        <f t="shared" si="2"/>
        <v>0</v>
      </c>
      <c r="I19" s="11"/>
      <c r="J19" s="11"/>
      <c r="K19" s="11"/>
      <c r="L19" s="19">
        <f t="shared" si="3"/>
        <v>0</v>
      </c>
      <c r="M19" s="11"/>
      <c r="N19" s="124"/>
      <c r="O19" s="124"/>
      <c r="P19" s="19">
        <f t="shared" si="4"/>
        <v>0</v>
      </c>
      <c r="Q19" s="124"/>
      <c r="R19" s="124"/>
      <c r="S19" s="124"/>
      <c r="T19" s="200">
        <f t="shared" si="5"/>
        <v>0</v>
      </c>
      <c r="U19" s="11"/>
      <c r="V19" s="11"/>
      <c r="W19" s="11"/>
      <c r="X19" s="24">
        <f t="shared" si="7"/>
        <v>0</v>
      </c>
    </row>
    <row r="20" spans="1:24" x14ac:dyDescent="0.35">
      <c r="A20" s="230"/>
      <c r="B20" s="9"/>
      <c r="C20" s="7" t="s">
        <v>4</v>
      </c>
      <c r="D20" s="19">
        <f t="shared" si="6"/>
        <v>0</v>
      </c>
      <c r="E20" s="11"/>
      <c r="F20" s="11"/>
      <c r="G20" s="11"/>
      <c r="H20" s="19">
        <f t="shared" si="2"/>
        <v>0</v>
      </c>
      <c r="I20" s="11"/>
      <c r="J20" s="11"/>
      <c r="K20" s="11"/>
      <c r="L20" s="19">
        <f t="shared" si="3"/>
        <v>0</v>
      </c>
      <c r="M20" s="11"/>
      <c r="N20" s="124"/>
      <c r="O20" s="124"/>
      <c r="P20" s="19">
        <f t="shared" si="4"/>
        <v>0</v>
      </c>
      <c r="Q20" s="124"/>
      <c r="R20" s="124"/>
      <c r="S20" s="124"/>
      <c r="T20" s="200">
        <f t="shared" si="5"/>
        <v>0</v>
      </c>
      <c r="U20" s="11"/>
      <c r="V20" s="11"/>
      <c r="W20" s="11"/>
      <c r="X20" s="24">
        <f t="shared" si="7"/>
        <v>0</v>
      </c>
    </row>
    <row r="21" spans="1:24" x14ac:dyDescent="0.35">
      <c r="A21" s="27"/>
      <c r="B21" s="10"/>
      <c r="C21" s="7" t="s">
        <v>51</v>
      </c>
      <c r="D21" s="19">
        <f t="shared" si="6"/>
        <v>0</v>
      </c>
      <c r="E21" s="11"/>
      <c r="F21" s="11"/>
      <c r="G21" s="11"/>
      <c r="H21" s="19">
        <f t="shared" si="2"/>
        <v>0</v>
      </c>
      <c r="I21" s="11"/>
      <c r="J21" s="11"/>
      <c r="K21" s="11"/>
      <c r="L21" s="19">
        <f t="shared" si="3"/>
        <v>0</v>
      </c>
      <c r="M21" s="11"/>
      <c r="N21" s="124"/>
      <c r="O21" s="124"/>
      <c r="P21" s="19">
        <f t="shared" si="4"/>
        <v>0</v>
      </c>
      <c r="Q21" s="124"/>
      <c r="R21" s="124"/>
      <c r="S21" s="124"/>
      <c r="T21" s="200">
        <f t="shared" si="5"/>
        <v>0</v>
      </c>
      <c r="U21" s="11"/>
      <c r="V21" s="11"/>
      <c r="W21" s="11"/>
      <c r="X21" s="24">
        <f t="shared" si="7"/>
        <v>0</v>
      </c>
    </row>
    <row r="22" spans="1:24" ht="15" thickBot="1" x14ac:dyDescent="0.4">
      <c r="A22" s="231">
        <v>1.3</v>
      </c>
      <c r="B22" s="30" t="s">
        <v>50</v>
      </c>
      <c r="C22" s="74" t="s">
        <v>10</v>
      </c>
      <c r="D22" s="19">
        <f>H22+L22+P22+T22+X22</f>
        <v>0</v>
      </c>
      <c r="E22" s="32"/>
      <c r="F22" s="32"/>
      <c r="G22" s="32"/>
      <c r="H22" s="19">
        <f t="shared" si="2"/>
        <v>0</v>
      </c>
      <c r="I22" s="32"/>
      <c r="J22" s="32"/>
      <c r="K22" s="32"/>
      <c r="L22" s="19">
        <f t="shared" si="3"/>
        <v>0</v>
      </c>
      <c r="M22" s="32"/>
      <c r="N22" s="32"/>
      <c r="O22" s="32"/>
      <c r="P22" s="19">
        <f t="shared" si="4"/>
        <v>0</v>
      </c>
      <c r="Q22" s="165"/>
      <c r="R22" s="165"/>
      <c r="S22" s="165"/>
      <c r="T22" s="165">
        <f>SUM(Q22:S22)</f>
        <v>0</v>
      </c>
      <c r="U22" s="32"/>
      <c r="V22" s="32"/>
      <c r="W22" s="32"/>
      <c r="X22" s="24">
        <f t="shared" si="7"/>
        <v>0</v>
      </c>
    </row>
    <row r="23" spans="1:24" ht="15" thickBot="1" x14ac:dyDescent="0.4">
      <c r="A23" s="229">
        <v>2</v>
      </c>
      <c r="B23" s="21" t="s">
        <v>106</v>
      </c>
      <c r="C23" s="143" t="s">
        <v>10</v>
      </c>
      <c r="D23" s="35">
        <f>D24+D31+D38</f>
        <v>0</v>
      </c>
      <c r="E23" s="35">
        <f t="shared" ref="E23:X23" si="11">E24+E31+E38</f>
        <v>0</v>
      </c>
      <c r="F23" s="35">
        <f t="shared" si="11"/>
        <v>0</v>
      </c>
      <c r="G23" s="35">
        <f t="shared" si="11"/>
        <v>0</v>
      </c>
      <c r="H23" s="35">
        <f t="shared" si="11"/>
        <v>0</v>
      </c>
      <c r="I23" s="35">
        <f t="shared" si="11"/>
        <v>0</v>
      </c>
      <c r="J23" s="35">
        <f t="shared" si="11"/>
        <v>0</v>
      </c>
      <c r="K23" s="35">
        <f t="shared" si="11"/>
        <v>0</v>
      </c>
      <c r="L23" s="35">
        <f t="shared" si="11"/>
        <v>0</v>
      </c>
      <c r="M23" s="35">
        <f t="shared" si="11"/>
        <v>0</v>
      </c>
      <c r="N23" s="35">
        <f t="shared" si="11"/>
        <v>0</v>
      </c>
      <c r="O23" s="35">
        <f t="shared" si="11"/>
        <v>0</v>
      </c>
      <c r="P23" s="35">
        <f t="shared" si="11"/>
        <v>0</v>
      </c>
      <c r="Q23" s="35">
        <f t="shared" si="11"/>
        <v>0</v>
      </c>
      <c r="R23" s="35">
        <f t="shared" si="11"/>
        <v>0</v>
      </c>
      <c r="S23" s="35">
        <f t="shared" si="11"/>
        <v>0</v>
      </c>
      <c r="T23" s="35">
        <f t="shared" si="11"/>
        <v>0</v>
      </c>
      <c r="U23" s="35">
        <f t="shared" si="11"/>
        <v>0</v>
      </c>
      <c r="V23" s="35">
        <f t="shared" si="11"/>
        <v>0</v>
      </c>
      <c r="W23" s="35">
        <f t="shared" si="11"/>
        <v>0</v>
      </c>
      <c r="X23" s="35">
        <f t="shared" si="11"/>
        <v>0</v>
      </c>
    </row>
    <row r="24" spans="1:24" s="64" customFormat="1" x14ac:dyDescent="0.35">
      <c r="A24" s="154">
        <v>2.1</v>
      </c>
      <c r="B24" s="155" t="s">
        <v>107</v>
      </c>
      <c r="C24" s="74" t="s">
        <v>10</v>
      </c>
      <c r="D24" s="19">
        <f>H24+L24+P24+T24+X24</f>
        <v>0</v>
      </c>
      <c r="E24" s="19">
        <f>SUM(E25:E30)</f>
        <v>0</v>
      </c>
      <c r="F24" s="19">
        <f>SUM(F25:F30)</f>
        <v>0</v>
      </c>
      <c r="G24" s="19">
        <f>SUM(G25:G30)</f>
        <v>0</v>
      </c>
      <c r="H24" s="19">
        <f t="shared" ref="H24:H38" si="12">SUM(E24:G24)</f>
        <v>0</v>
      </c>
      <c r="I24" s="19">
        <f>SUM(I25:I30)</f>
        <v>0</v>
      </c>
      <c r="J24" s="19">
        <f>SUM(J25:J30)</f>
        <v>0</v>
      </c>
      <c r="K24" s="19">
        <f>SUM(K25:K30)</f>
        <v>0</v>
      </c>
      <c r="L24" s="19">
        <f t="shared" ref="L24:L38" si="13">SUM(I24:K24)</f>
        <v>0</v>
      </c>
      <c r="M24" s="19">
        <f>SUM(M25:M30)</f>
        <v>0</v>
      </c>
      <c r="N24" s="19">
        <f>SUM(N25:N30)</f>
        <v>0</v>
      </c>
      <c r="O24" s="35">
        <f t="shared" ref="O24" si="14">O25+O32</f>
        <v>0</v>
      </c>
      <c r="P24" s="19">
        <f t="shared" ref="P24:P38" si="15">SUM(M24:O24)</f>
        <v>0</v>
      </c>
      <c r="Q24" s="19">
        <f>SUM(Q25:Q30)</f>
        <v>0</v>
      </c>
      <c r="R24" s="19">
        <f>SUM(R25:R30)</f>
        <v>0</v>
      </c>
      <c r="S24" s="19">
        <f t="shared" ref="S24" si="16">S25+S32</f>
        <v>0</v>
      </c>
      <c r="T24" s="19">
        <f t="shared" ref="T24:T38" si="17">SUM(Q24:S24)</f>
        <v>0</v>
      </c>
      <c r="U24" s="19">
        <f>SUM(U25:U30)</f>
        <v>0</v>
      </c>
      <c r="V24" s="19">
        <f>SUM(V25:V30)</f>
        <v>0</v>
      </c>
      <c r="W24" s="19">
        <f>SUM(W25:W30)</f>
        <v>0</v>
      </c>
      <c r="X24" s="24">
        <f>SUM(U24:W24)</f>
        <v>0</v>
      </c>
    </row>
    <row r="25" spans="1:24" s="64" customFormat="1" x14ac:dyDescent="0.35">
      <c r="A25" s="156"/>
      <c r="B25" s="157"/>
      <c r="C25" s="158" t="s">
        <v>6</v>
      </c>
      <c r="D25" s="19">
        <f t="shared" ref="D25:D38" si="18">H25+L25+P25+T25+X25</f>
        <v>0</v>
      </c>
      <c r="E25" s="124"/>
      <c r="F25" s="124"/>
      <c r="G25" s="124"/>
      <c r="H25" s="19">
        <f t="shared" si="12"/>
        <v>0</v>
      </c>
      <c r="I25" s="124"/>
      <c r="J25" s="124"/>
      <c r="K25" s="124"/>
      <c r="L25" s="19">
        <f t="shared" si="13"/>
        <v>0</v>
      </c>
      <c r="M25" s="124"/>
      <c r="N25" s="124"/>
      <c r="O25" s="124"/>
      <c r="P25" s="19">
        <f t="shared" si="15"/>
        <v>0</v>
      </c>
      <c r="Q25" s="124"/>
      <c r="R25" s="124"/>
      <c r="S25" s="124"/>
      <c r="T25" s="19">
        <f t="shared" si="17"/>
        <v>0</v>
      </c>
      <c r="U25" s="124"/>
      <c r="V25" s="124"/>
      <c r="W25" s="124"/>
      <c r="X25" s="24">
        <f t="shared" ref="X25:X38" si="19">SUM(U25:W25)</f>
        <v>0</v>
      </c>
    </row>
    <row r="26" spans="1:24" s="64" customFormat="1" x14ac:dyDescent="0.35">
      <c r="A26" s="156"/>
      <c r="B26" s="157"/>
      <c r="C26" s="158" t="s">
        <v>7</v>
      </c>
      <c r="D26" s="19">
        <f t="shared" si="18"/>
        <v>0</v>
      </c>
      <c r="E26" s="124"/>
      <c r="F26" s="124"/>
      <c r="G26" s="124"/>
      <c r="H26" s="19">
        <f t="shared" si="12"/>
        <v>0</v>
      </c>
      <c r="I26" s="124"/>
      <c r="J26" s="124"/>
      <c r="K26" s="124"/>
      <c r="L26" s="19">
        <f t="shared" si="13"/>
        <v>0</v>
      </c>
      <c r="M26" s="124"/>
      <c r="N26" s="124"/>
      <c r="O26" s="124"/>
      <c r="P26" s="19">
        <f t="shared" si="15"/>
        <v>0</v>
      </c>
      <c r="Q26" s="124"/>
      <c r="R26" s="124"/>
      <c r="S26" s="124"/>
      <c r="T26" s="19">
        <f t="shared" si="17"/>
        <v>0</v>
      </c>
      <c r="U26" s="124"/>
      <c r="V26" s="124"/>
      <c r="W26" s="124"/>
      <c r="X26" s="24">
        <f t="shared" si="19"/>
        <v>0</v>
      </c>
    </row>
    <row r="27" spans="1:24" s="64" customFormat="1" x14ac:dyDescent="0.35">
      <c r="A27" s="156"/>
      <c r="B27" s="157"/>
      <c r="C27" s="158" t="s">
        <v>2</v>
      </c>
      <c r="D27" s="19">
        <f t="shared" si="18"/>
        <v>0</v>
      </c>
      <c r="E27" s="124"/>
      <c r="F27" s="124"/>
      <c r="G27" s="124"/>
      <c r="H27" s="19">
        <f t="shared" si="12"/>
        <v>0</v>
      </c>
      <c r="I27" s="124"/>
      <c r="J27" s="124"/>
      <c r="K27" s="124"/>
      <c r="L27" s="19">
        <f t="shared" si="13"/>
        <v>0</v>
      </c>
      <c r="M27" s="124"/>
      <c r="N27" s="124"/>
      <c r="O27" s="124"/>
      <c r="P27" s="19">
        <f t="shared" si="15"/>
        <v>0</v>
      </c>
      <c r="Q27" s="124"/>
      <c r="R27" s="124"/>
      <c r="S27" s="124"/>
      <c r="T27" s="19">
        <f t="shared" si="17"/>
        <v>0</v>
      </c>
      <c r="U27" s="124"/>
      <c r="V27" s="124"/>
      <c r="W27" s="124"/>
      <c r="X27" s="24">
        <f t="shared" si="19"/>
        <v>0</v>
      </c>
    </row>
    <row r="28" spans="1:24" s="64" customFormat="1" x14ac:dyDescent="0.35">
      <c r="A28" s="156"/>
      <c r="B28" s="157"/>
      <c r="C28" s="158" t="s">
        <v>3</v>
      </c>
      <c r="D28" s="19">
        <f t="shared" si="18"/>
        <v>0</v>
      </c>
      <c r="E28" s="124"/>
      <c r="F28" s="124"/>
      <c r="G28" s="124"/>
      <c r="H28" s="19">
        <f t="shared" si="12"/>
        <v>0</v>
      </c>
      <c r="I28" s="124"/>
      <c r="J28" s="124"/>
      <c r="K28" s="124"/>
      <c r="L28" s="19">
        <f t="shared" si="13"/>
        <v>0</v>
      </c>
      <c r="M28" s="124"/>
      <c r="N28" s="124"/>
      <c r="O28" s="124"/>
      <c r="P28" s="19">
        <f t="shared" si="15"/>
        <v>0</v>
      </c>
      <c r="Q28" s="124"/>
      <c r="R28" s="124"/>
      <c r="S28" s="124"/>
      <c r="T28" s="19">
        <f t="shared" si="17"/>
        <v>0</v>
      </c>
      <c r="U28" s="124"/>
      <c r="V28" s="124"/>
      <c r="W28" s="124"/>
      <c r="X28" s="24">
        <f t="shared" si="19"/>
        <v>0</v>
      </c>
    </row>
    <row r="29" spans="1:24" s="64" customFormat="1" x14ac:dyDescent="0.35">
      <c r="A29" s="156"/>
      <c r="B29" s="157"/>
      <c r="C29" s="158" t="s">
        <v>4</v>
      </c>
      <c r="D29" s="19">
        <f t="shared" si="18"/>
        <v>0</v>
      </c>
      <c r="E29" s="124"/>
      <c r="F29" s="124"/>
      <c r="G29" s="124"/>
      <c r="H29" s="19">
        <f t="shared" si="12"/>
        <v>0</v>
      </c>
      <c r="I29" s="124"/>
      <c r="J29" s="124"/>
      <c r="K29" s="124"/>
      <c r="L29" s="19">
        <f t="shared" si="13"/>
        <v>0</v>
      </c>
      <c r="M29" s="124"/>
      <c r="N29" s="124"/>
      <c r="O29" s="124"/>
      <c r="P29" s="19">
        <f t="shared" si="15"/>
        <v>0</v>
      </c>
      <c r="Q29" s="124"/>
      <c r="R29" s="124"/>
      <c r="S29" s="124"/>
      <c r="T29" s="19">
        <f t="shared" si="17"/>
        <v>0</v>
      </c>
      <c r="U29" s="124"/>
      <c r="V29" s="124"/>
      <c r="W29" s="124"/>
      <c r="X29" s="24">
        <f t="shared" si="19"/>
        <v>0</v>
      </c>
    </row>
    <row r="30" spans="1:24" s="64" customFormat="1" x14ac:dyDescent="0.35">
      <c r="A30" s="159"/>
      <c r="B30" s="160"/>
      <c r="C30" s="158" t="s">
        <v>51</v>
      </c>
      <c r="D30" s="19">
        <f t="shared" si="18"/>
        <v>0</v>
      </c>
      <c r="E30" s="124"/>
      <c r="F30" s="124"/>
      <c r="G30" s="124"/>
      <c r="H30" s="19">
        <f t="shared" si="12"/>
        <v>0</v>
      </c>
      <c r="I30" s="124"/>
      <c r="J30" s="124"/>
      <c r="K30" s="124"/>
      <c r="L30" s="19">
        <f t="shared" si="13"/>
        <v>0</v>
      </c>
      <c r="M30" s="124"/>
      <c r="N30" s="124"/>
      <c r="O30" s="124"/>
      <c r="P30" s="19">
        <f t="shared" si="15"/>
        <v>0</v>
      </c>
      <c r="Q30" s="124"/>
      <c r="R30" s="124"/>
      <c r="S30" s="124"/>
      <c r="T30" s="19">
        <f t="shared" si="17"/>
        <v>0</v>
      </c>
      <c r="U30" s="124"/>
      <c r="V30" s="124"/>
      <c r="W30" s="124"/>
      <c r="X30" s="24">
        <f t="shared" si="19"/>
        <v>0</v>
      </c>
    </row>
    <row r="31" spans="1:24" x14ac:dyDescent="0.35">
      <c r="A31" s="230">
        <v>2.2000000000000002</v>
      </c>
      <c r="B31" s="8" t="s">
        <v>108</v>
      </c>
      <c r="C31" s="74" t="s">
        <v>10</v>
      </c>
      <c r="D31" s="19">
        <f t="shared" si="18"/>
        <v>0</v>
      </c>
      <c r="E31" s="19">
        <f>SUM(E32:E37)</f>
        <v>0</v>
      </c>
      <c r="F31" s="19">
        <f t="shared" ref="F31:G31" si="20">SUM(F32:F37)</f>
        <v>0</v>
      </c>
      <c r="G31" s="19">
        <f t="shared" si="20"/>
        <v>0</v>
      </c>
      <c r="H31" s="19">
        <f t="shared" si="12"/>
        <v>0</v>
      </c>
      <c r="I31" s="19">
        <f t="shared" ref="I31:K31" si="21">SUM(I32:I37)</f>
        <v>0</v>
      </c>
      <c r="J31" s="19">
        <f t="shared" si="21"/>
        <v>0</v>
      </c>
      <c r="K31" s="19">
        <f t="shared" si="21"/>
        <v>0</v>
      </c>
      <c r="L31" s="19">
        <f t="shared" si="13"/>
        <v>0</v>
      </c>
      <c r="M31" s="19">
        <f t="shared" ref="M31:O31" si="22">SUM(M32:M37)</f>
        <v>0</v>
      </c>
      <c r="N31" s="19">
        <f t="shared" si="22"/>
        <v>0</v>
      </c>
      <c r="O31" s="19">
        <f t="shared" si="22"/>
        <v>0</v>
      </c>
      <c r="P31" s="19">
        <f t="shared" si="15"/>
        <v>0</v>
      </c>
      <c r="Q31" s="19">
        <f t="shared" ref="Q31:S31" si="23">SUM(Q32:Q37)</f>
        <v>0</v>
      </c>
      <c r="R31" s="19">
        <f t="shared" si="23"/>
        <v>0</v>
      </c>
      <c r="S31" s="19">
        <f t="shared" si="23"/>
        <v>0</v>
      </c>
      <c r="T31" s="19">
        <f t="shared" si="17"/>
        <v>0</v>
      </c>
      <c r="U31" s="19">
        <f t="shared" ref="U31:W31" si="24">SUM(U32:U37)</f>
        <v>0</v>
      </c>
      <c r="V31" s="19">
        <f t="shared" si="24"/>
        <v>0</v>
      </c>
      <c r="W31" s="19">
        <f t="shared" si="24"/>
        <v>0</v>
      </c>
      <c r="X31" s="24">
        <f t="shared" si="19"/>
        <v>0</v>
      </c>
    </row>
    <row r="32" spans="1:24" x14ac:dyDescent="0.35">
      <c r="A32" s="230"/>
      <c r="B32" s="14"/>
      <c r="C32" s="7" t="s">
        <v>6</v>
      </c>
      <c r="D32" s="19">
        <f t="shared" si="18"/>
        <v>0</v>
      </c>
      <c r="E32" s="11"/>
      <c r="F32" s="11"/>
      <c r="G32" s="11"/>
      <c r="H32" s="19">
        <f t="shared" si="12"/>
        <v>0</v>
      </c>
      <c r="I32" s="11"/>
      <c r="J32" s="11"/>
      <c r="K32" s="11"/>
      <c r="L32" s="19">
        <f t="shared" si="13"/>
        <v>0</v>
      </c>
      <c r="M32" s="11"/>
      <c r="N32" s="124"/>
      <c r="O32" s="124"/>
      <c r="P32" s="19">
        <f t="shared" si="15"/>
        <v>0</v>
      </c>
      <c r="Q32" s="124"/>
      <c r="R32" s="124"/>
      <c r="S32" s="124"/>
      <c r="T32" s="19">
        <f t="shared" si="17"/>
        <v>0</v>
      </c>
      <c r="U32" s="11"/>
      <c r="V32" s="11"/>
      <c r="W32" s="11"/>
      <c r="X32" s="24">
        <f t="shared" si="19"/>
        <v>0</v>
      </c>
    </row>
    <row r="33" spans="1:24" x14ac:dyDescent="0.35">
      <c r="A33" s="230"/>
      <c r="B33" s="9"/>
      <c r="C33" s="7" t="s">
        <v>7</v>
      </c>
      <c r="D33" s="19">
        <f t="shared" si="18"/>
        <v>0</v>
      </c>
      <c r="E33" s="11"/>
      <c r="F33" s="11"/>
      <c r="G33" s="11"/>
      <c r="H33" s="19">
        <f t="shared" si="12"/>
        <v>0</v>
      </c>
      <c r="I33" s="11"/>
      <c r="J33" s="11"/>
      <c r="K33" s="11"/>
      <c r="L33" s="19">
        <f t="shared" si="13"/>
        <v>0</v>
      </c>
      <c r="M33" s="11"/>
      <c r="N33" s="124"/>
      <c r="O33" s="124"/>
      <c r="P33" s="19">
        <f t="shared" si="15"/>
        <v>0</v>
      </c>
      <c r="Q33" s="124"/>
      <c r="R33" s="124"/>
      <c r="S33" s="124"/>
      <c r="T33" s="19">
        <f t="shared" si="17"/>
        <v>0</v>
      </c>
      <c r="U33" s="11"/>
      <c r="V33" s="11"/>
      <c r="W33" s="11"/>
      <c r="X33" s="24">
        <f t="shared" si="19"/>
        <v>0</v>
      </c>
    </row>
    <row r="34" spans="1:24" x14ac:dyDescent="0.35">
      <c r="A34" s="230"/>
      <c r="B34" s="9"/>
      <c r="C34" s="7" t="s">
        <v>2</v>
      </c>
      <c r="D34" s="19">
        <f t="shared" si="18"/>
        <v>0</v>
      </c>
      <c r="E34" s="11"/>
      <c r="F34" s="11"/>
      <c r="G34" s="11"/>
      <c r="H34" s="19">
        <f t="shared" si="12"/>
        <v>0</v>
      </c>
      <c r="I34" s="11"/>
      <c r="J34" s="11"/>
      <c r="K34" s="11"/>
      <c r="L34" s="19">
        <f t="shared" si="13"/>
        <v>0</v>
      </c>
      <c r="M34" s="11"/>
      <c r="N34" s="124"/>
      <c r="O34" s="124"/>
      <c r="P34" s="19">
        <f t="shared" si="15"/>
        <v>0</v>
      </c>
      <c r="Q34" s="124"/>
      <c r="R34" s="124"/>
      <c r="S34" s="124"/>
      <c r="T34" s="19">
        <f t="shared" si="17"/>
        <v>0</v>
      </c>
      <c r="U34" s="11"/>
      <c r="V34" s="11"/>
      <c r="W34" s="11"/>
      <c r="X34" s="24">
        <f t="shared" si="19"/>
        <v>0</v>
      </c>
    </row>
    <row r="35" spans="1:24" x14ac:dyDescent="0.35">
      <c r="A35" s="230"/>
      <c r="B35" s="9"/>
      <c r="C35" s="7" t="s">
        <v>3</v>
      </c>
      <c r="D35" s="19">
        <f t="shared" si="18"/>
        <v>0</v>
      </c>
      <c r="E35" s="11"/>
      <c r="F35" s="11"/>
      <c r="G35" s="11"/>
      <c r="H35" s="19">
        <f t="shared" si="12"/>
        <v>0</v>
      </c>
      <c r="I35" s="11"/>
      <c r="J35" s="11"/>
      <c r="K35" s="11"/>
      <c r="L35" s="19">
        <f t="shared" si="13"/>
        <v>0</v>
      </c>
      <c r="M35" s="11"/>
      <c r="N35" s="124"/>
      <c r="O35" s="124"/>
      <c r="P35" s="19">
        <f t="shared" si="15"/>
        <v>0</v>
      </c>
      <c r="Q35" s="124"/>
      <c r="R35" s="124"/>
      <c r="S35" s="124"/>
      <c r="T35" s="19">
        <f t="shared" si="17"/>
        <v>0</v>
      </c>
      <c r="U35" s="11"/>
      <c r="V35" s="11"/>
      <c r="W35" s="11"/>
      <c r="X35" s="24">
        <f t="shared" si="19"/>
        <v>0</v>
      </c>
    </row>
    <row r="36" spans="1:24" x14ac:dyDescent="0.35">
      <c r="A36" s="230"/>
      <c r="B36" s="9"/>
      <c r="C36" s="7" t="s">
        <v>4</v>
      </c>
      <c r="D36" s="19">
        <f t="shared" si="18"/>
        <v>0</v>
      </c>
      <c r="E36" s="11"/>
      <c r="F36" s="11"/>
      <c r="G36" s="11"/>
      <c r="H36" s="19">
        <f t="shared" si="12"/>
        <v>0</v>
      </c>
      <c r="I36" s="11"/>
      <c r="J36" s="11"/>
      <c r="K36" s="11"/>
      <c r="L36" s="19">
        <f t="shared" si="13"/>
        <v>0</v>
      </c>
      <c r="M36" s="11"/>
      <c r="N36" s="124"/>
      <c r="O36" s="124"/>
      <c r="P36" s="19">
        <f t="shared" si="15"/>
        <v>0</v>
      </c>
      <c r="Q36" s="124"/>
      <c r="R36" s="124"/>
      <c r="S36" s="124"/>
      <c r="T36" s="19">
        <f t="shared" si="17"/>
        <v>0</v>
      </c>
      <c r="U36" s="11"/>
      <c r="V36" s="11"/>
      <c r="W36" s="11"/>
      <c r="X36" s="24">
        <f t="shared" si="19"/>
        <v>0</v>
      </c>
    </row>
    <row r="37" spans="1:24" x14ac:dyDescent="0.35">
      <c r="A37" s="27"/>
      <c r="B37" s="10"/>
      <c r="C37" s="7" t="s">
        <v>51</v>
      </c>
      <c r="D37" s="19">
        <f t="shared" si="18"/>
        <v>0</v>
      </c>
      <c r="E37" s="11"/>
      <c r="F37" s="11"/>
      <c r="G37" s="11"/>
      <c r="H37" s="19">
        <f t="shared" si="12"/>
        <v>0</v>
      </c>
      <c r="I37" s="11"/>
      <c r="J37" s="11"/>
      <c r="K37" s="11"/>
      <c r="L37" s="19">
        <f t="shared" si="13"/>
        <v>0</v>
      </c>
      <c r="M37" s="11"/>
      <c r="N37" s="124"/>
      <c r="O37" s="124"/>
      <c r="P37" s="19">
        <f t="shared" si="15"/>
        <v>0</v>
      </c>
      <c r="Q37" s="124"/>
      <c r="R37" s="124"/>
      <c r="S37" s="124"/>
      <c r="T37" s="19">
        <f t="shared" si="17"/>
        <v>0</v>
      </c>
      <c r="U37" s="11"/>
      <c r="V37" s="11"/>
      <c r="W37" s="11"/>
      <c r="X37" s="24">
        <f t="shared" si="19"/>
        <v>0</v>
      </c>
    </row>
    <row r="38" spans="1:24" ht="15" thickBot="1" x14ac:dyDescent="0.4">
      <c r="A38" s="231">
        <v>2.2999999999999998</v>
      </c>
      <c r="B38" s="30" t="s">
        <v>50</v>
      </c>
      <c r="C38" s="74" t="s">
        <v>10</v>
      </c>
      <c r="D38" s="19">
        <f t="shared" si="18"/>
        <v>0</v>
      </c>
      <c r="E38" s="32"/>
      <c r="F38" s="32"/>
      <c r="G38" s="32"/>
      <c r="H38" s="19">
        <f t="shared" si="12"/>
        <v>0</v>
      </c>
      <c r="I38" s="32"/>
      <c r="J38" s="32"/>
      <c r="K38" s="32"/>
      <c r="L38" s="19">
        <f t="shared" si="13"/>
        <v>0</v>
      </c>
      <c r="M38" s="32"/>
      <c r="N38" s="32"/>
      <c r="O38" s="32"/>
      <c r="P38" s="19">
        <f t="shared" si="15"/>
        <v>0</v>
      </c>
      <c r="Q38" s="165"/>
      <c r="R38" s="165"/>
      <c r="S38" s="165"/>
      <c r="T38" s="165">
        <f t="shared" si="17"/>
        <v>0</v>
      </c>
      <c r="U38" s="32"/>
      <c r="V38" s="32"/>
      <c r="W38" s="32"/>
      <c r="X38" s="24">
        <f t="shared" si="19"/>
        <v>0</v>
      </c>
    </row>
    <row r="39" spans="1:24" s="64" customFormat="1" x14ac:dyDescent="0.35">
      <c r="A39" s="161">
        <v>3</v>
      </c>
      <c r="B39" s="162" t="s">
        <v>109</v>
      </c>
      <c r="C39" s="143" t="s">
        <v>10</v>
      </c>
      <c r="D39" s="37">
        <f>D40+D45</f>
        <v>0</v>
      </c>
      <c r="E39" s="37">
        <f t="shared" ref="E39:X39" si="25">E40+E45</f>
        <v>0</v>
      </c>
      <c r="F39" s="37">
        <f t="shared" si="25"/>
        <v>0</v>
      </c>
      <c r="G39" s="37">
        <f t="shared" si="25"/>
        <v>0</v>
      </c>
      <c r="H39" s="37">
        <f t="shared" si="25"/>
        <v>0</v>
      </c>
      <c r="I39" s="37">
        <f t="shared" si="25"/>
        <v>0</v>
      </c>
      <c r="J39" s="37">
        <f t="shared" si="25"/>
        <v>0</v>
      </c>
      <c r="K39" s="37">
        <f t="shared" si="25"/>
        <v>0</v>
      </c>
      <c r="L39" s="37">
        <f t="shared" si="25"/>
        <v>0</v>
      </c>
      <c r="M39" s="37">
        <f t="shared" si="25"/>
        <v>0</v>
      </c>
      <c r="N39" s="37">
        <f t="shared" si="25"/>
        <v>0</v>
      </c>
      <c r="O39" s="37">
        <f t="shared" si="25"/>
        <v>0</v>
      </c>
      <c r="P39" s="37">
        <f t="shared" si="25"/>
        <v>0</v>
      </c>
      <c r="Q39" s="37">
        <f t="shared" si="25"/>
        <v>0</v>
      </c>
      <c r="R39" s="37">
        <f t="shared" si="25"/>
        <v>0</v>
      </c>
      <c r="S39" s="37">
        <f t="shared" si="25"/>
        <v>0</v>
      </c>
      <c r="T39" s="37">
        <f t="shared" si="25"/>
        <v>0</v>
      </c>
      <c r="U39" s="37">
        <f t="shared" si="25"/>
        <v>0</v>
      </c>
      <c r="V39" s="37">
        <f t="shared" si="25"/>
        <v>0</v>
      </c>
      <c r="W39" s="37">
        <f t="shared" si="25"/>
        <v>0</v>
      </c>
      <c r="X39" s="37">
        <f t="shared" si="25"/>
        <v>0</v>
      </c>
    </row>
    <row r="40" spans="1:24" s="64" customFormat="1" x14ac:dyDescent="0.35">
      <c r="A40" s="156">
        <v>3.1</v>
      </c>
      <c r="B40" s="155" t="s">
        <v>110</v>
      </c>
      <c r="C40" s="74" t="s">
        <v>10</v>
      </c>
      <c r="D40" s="19">
        <f>H40+L40+P40+T40+X40</f>
        <v>0</v>
      </c>
      <c r="E40" s="19">
        <f>SUM(E41:E44)</f>
        <v>0</v>
      </c>
      <c r="F40" s="19">
        <f>SUM(F41:F44)</f>
        <v>0</v>
      </c>
      <c r="G40" s="19">
        <f>SUM(G41:G44)</f>
        <v>0</v>
      </c>
      <c r="H40" s="19">
        <f t="shared" ref="H40:H52" si="26">SUM(E40:G40)</f>
        <v>0</v>
      </c>
      <c r="I40" s="19">
        <f>SUM(I41:I44)</f>
        <v>0</v>
      </c>
      <c r="J40" s="19">
        <f>SUM(J41:J44)</f>
        <v>0</v>
      </c>
      <c r="K40" s="19">
        <f>SUM(K41:K44)</f>
        <v>0</v>
      </c>
      <c r="L40" s="19">
        <f t="shared" ref="L40:L52" si="27">SUM(I40:K40)</f>
        <v>0</v>
      </c>
      <c r="M40" s="19">
        <f>SUM(M41:M44)</f>
        <v>0</v>
      </c>
      <c r="N40" s="19">
        <f>SUM(N41:N44)</f>
        <v>0</v>
      </c>
      <c r="O40" s="19">
        <f>SUM(O41:O44)</f>
        <v>0</v>
      </c>
      <c r="P40" s="19">
        <f t="shared" ref="P40:P52" si="28">SUM(M40:O40)</f>
        <v>0</v>
      </c>
      <c r="Q40" s="19">
        <f>SUM(Q41:Q44)</f>
        <v>0</v>
      </c>
      <c r="R40" s="19">
        <f>SUM(R41:R44)</f>
        <v>0</v>
      </c>
      <c r="S40" s="19">
        <f>SUM(S41:S44)</f>
        <v>0</v>
      </c>
      <c r="T40" s="19">
        <f t="shared" ref="T40:T52" si="29">SUM(Q40:S40)</f>
        <v>0</v>
      </c>
      <c r="U40" s="19">
        <f>SUM(U41:U44)</f>
        <v>0</v>
      </c>
      <c r="V40" s="19">
        <f t="shared" ref="V40:W40" si="30">SUM(V41:V44)</f>
        <v>0</v>
      </c>
      <c r="W40" s="19">
        <f t="shared" si="30"/>
        <v>0</v>
      </c>
      <c r="X40" s="19">
        <f>SUM(U40:W40)</f>
        <v>0</v>
      </c>
    </row>
    <row r="41" spans="1:24" s="64" customFormat="1" x14ac:dyDescent="0.35">
      <c r="A41" s="156"/>
      <c r="B41" s="157"/>
      <c r="C41" s="163" t="s">
        <v>39</v>
      </c>
      <c r="D41" s="19">
        <f t="shared" ref="D41:D52" si="31">H41+L41+P41+T41+X41</f>
        <v>0</v>
      </c>
      <c r="E41" s="124"/>
      <c r="F41" s="124"/>
      <c r="G41" s="124"/>
      <c r="H41" s="19">
        <f t="shared" si="26"/>
        <v>0</v>
      </c>
      <c r="I41" s="124"/>
      <c r="J41" s="124"/>
      <c r="K41" s="124"/>
      <c r="L41" s="19">
        <f t="shared" si="27"/>
        <v>0</v>
      </c>
      <c r="M41" s="124"/>
      <c r="N41" s="124"/>
      <c r="O41" s="124"/>
      <c r="P41" s="19">
        <f t="shared" si="28"/>
        <v>0</v>
      </c>
      <c r="Q41" s="124"/>
      <c r="R41" s="124"/>
      <c r="S41" s="124"/>
      <c r="T41" s="19">
        <f t="shared" si="29"/>
        <v>0</v>
      </c>
      <c r="U41" s="124"/>
      <c r="V41" s="124"/>
      <c r="W41" s="124"/>
      <c r="X41" s="19">
        <f t="shared" ref="X41:X52" si="32">SUM(U41:W41)</f>
        <v>0</v>
      </c>
    </row>
    <row r="42" spans="1:24" s="64" customFormat="1" x14ac:dyDescent="0.35">
      <c r="A42" s="156"/>
      <c r="B42" s="157"/>
      <c r="C42" s="158" t="s">
        <v>51</v>
      </c>
      <c r="D42" s="19">
        <f t="shared" si="31"/>
        <v>0</v>
      </c>
      <c r="E42" s="124"/>
      <c r="F42" s="124"/>
      <c r="G42" s="124"/>
      <c r="H42" s="19">
        <f t="shared" si="26"/>
        <v>0</v>
      </c>
      <c r="I42" s="124"/>
      <c r="J42" s="124"/>
      <c r="K42" s="124"/>
      <c r="L42" s="19">
        <f t="shared" si="27"/>
        <v>0</v>
      </c>
      <c r="M42" s="124"/>
      <c r="N42" s="124"/>
      <c r="O42" s="124"/>
      <c r="P42" s="19">
        <f t="shared" si="28"/>
        <v>0</v>
      </c>
      <c r="Q42" s="124"/>
      <c r="R42" s="124"/>
      <c r="S42" s="124"/>
      <c r="T42" s="19">
        <f t="shared" si="29"/>
        <v>0</v>
      </c>
      <c r="U42" s="124"/>
      <c r="V42" s="124"/>
      <c r="W42" s="124"/>
      <c r="X42" s="19">
        <f t="shared" si="32"/>
        <v>0</v>
      </c>
    </row>
    <row r="43" spans="1:24" s="64" customFormat="1" x14ac:dyDescent="0.35">
      <c r="A43" s="156"/>
      <c r="B43" s="157"/>
      <c r="C43" s="158" t="s">
        <v>51</v>
      </c>
      <c r="D43" s="19">
        <f t="shared" si="31"/>
        <v>0</v>
      </c>
      <c r="E43" s="124"/>
      <c r="F43" s="124"/>
      <c r="G43" s="124"/>
      <c r="H43" s="19">
        <f t="shared" si="26"/>
        <v>0</v>
      </c>
      <c r="I43" s="124"/>
      <c r="J43" s="124"/>
      <c r="K43" s="124"/>
      <c r="L43" s="19">
        <f t="shared" si="27"/>
        <v>0</v>
      </c>
      <c r="M43" s="124"/>
      <c r="N43" s="124"/>
      <c r="O43" s="124"/>
      <c r="P43" s="19">
        <f t="shared" si="28"/>
        <v>0</v>
      </c>
      <c r="Q43" s="124"/>
      <c r="R43" s="124"/>
      <c r="S43" s="124"/>
      <c r="T43" s="19">
        <f t="shared" si="29"/>
        <v>0</v>
      </c>
      <c r="U43" s="124"/>
      <c r="V43" s="124"/>
      <c r="W43" s="124"/>
      <c r="X43" s="19">
        <f t="shared" si="32"/>
        <v>0</v>
      </c>
    </row>
    <row r="44" spans="1:24" s="64" customFormat="1" x14ac:dyDescent="0.35">
      <c r="A44" s="156"/>
      <c r="B44" s="157"/>
      <c r="C44" s="158" t="s">
        <v>51</v>
      </c>
      <c r="D44" s="19">
        <f t="shared" si="31"/>
        <v>0</v>
      </c>
      <c r="E44" s="124"/>
      <c r="F44" s="124"/>
      <c r="G44" s="124"/>
      <c r="H44" s="19">
        <f t="shared" si="26"/>
        <v>0</v>
      </c>
      <c r="I44" s="124"/>
      <c r="J44" s="124"/>
      <c r="K44" s="124"/>
      <c r="L44" s="19">
        <f t="shared" si="27"/>
        <v>0</v>
      </c>
      <c r="M44" s="124"/>
      <c r="N44" s="124"/>
      <c r="O44" s="124"/>
      <c r="P44" s="19">
        <f t="shared" si="28"/>
        <v>0</v>
      </c>
      <c r="Q44" s="124"/>
      <c r="R44" s="124"/>
      <c r="S44" s="124"/>
      <c r="T44" s="19">
        <f t="shared" si="29"/>
        <v>0</v>
      </c>
      <c r="U44" s="124"/>
      <c r="V44" s="124"/>
      <c r="W44" s="124"/>
      <c r="X44" s="19">
        <f t="shared" si="32"/>
        <v>0</v>
      </c>
    </row>
    <row r="45" spans="1:24" s="64" customFormat="1" x14ac:dyDescent="0.35">
      <c r="A45" s="154">
        <v>3.2</v>
      </c>
      <c r="B45" s="155" t="s">
        <v>111</v>
      </c>
      <c r="C45" s="74" t="s">
        <v>10</v>
      </c>
      <c r="D45" s="19">
        <f t="shared" si="31"/>
        <v>0</v>
      </c>
      <c r="E45" s="19">
        <f>SUM(E46:E52)</f>
        <v>0</v>
      </c>
      <c r="F45" s="19">
        <f t="shared" ref="F45:G45" si="33">SUM(F46:F52)</f>
        <v>0</v>
      </c>
      <c r="G45" s="19">
        <f t="shared" si="33"/>
        <v>0</v>
      </c>
      <c r="H45" s="19">
        <f t="shared" si="26"/>
        <v>0</v>
      </c>
      <c r="I45" s="19">
        <f>SUM(I46:I52)</f>
        <v>0</v>
      </c>
      <c r="J45" s="19">
        <f t="shared" ref="J45:K45" si="34">SUM(J46:J52)</f>
        <v>0</v>
      </c>
      <c r="K45" s="19">
        <f t="shared" si="34"/>
        <v>0</v>
      </c>
      <c r="L45" s="19">
        <f t="shared" si="27"/>
        <v>0</v>
      </c>
      <c r="M45" s="19">
        <f>SUM(M46:M52)</f>
        <v>0</v>
      </c>
      <c r="N45" s="19">
        <f t="shared" ref="N45:O45" si="35">SUM(N46:N52)</f>
        <v>0</v>
      </c>
      <c r="O45" s="19">
        <f t="shared" si="35"/>
        <v>0</v>
      </c>
      <c r="P45" s="19">
        <f t="shared" si="28"/>
        <v>0</v>
      </c>
      <c r="Q45" s="19">
        <f>SUM(Q46:Q52)</f>
        <v>0</v>
      </c>
      <c r="R45" s="19">
        <f t="shared" ref="R45:S45" si="36">SUM(R46:R52)</f>
        <v>0</v>
      </c>
      <c r="S45" s="19">
        <f t="shared" si="36"/>
        <v>0</v>
      </c>
      <c r="T45" s="19">
        <f t="shared" si="29"/>
        <v>0</v>
      </c>
      <c r="U45" s="19">
        <f>SUM(U46:U52)</f>
        <v>0</v>
      </c>
      <c r="V45" s="19">
        <f t="shared" ref="V45:W45" si="37">SUM(V46:V52)</f>
        <v>0</v>
      </c>
      <c r="W45" s="19">
        <f t="shared" si="37"/>
        <v>0</v>
      </c>
      <c r="X45" s="19">
        <f t="shared" si="32"/>
        <v>0</v>
      </c>
    </row>
    <row r="46" spans="1:24" s="64" customFormat="1" x14ac:dyDescent="0.35">
      <c r="A46" s="156"/>
      <c r="B46" s="157"/>
      <c r="C46" s="164" t="s">
        <v>40</v>
      </c>
      <c r="D46" s="19">
        <f t="shared" si="31"/>
        <v>0</v>
      </c>
      <c r="E46" s="124"/>
      <c r="F46" s="124"/>
      <c r="G46" s="124"/>
      <c r="H46" s="19">
        <f t="shared" si="26"/>
        <v>0</v>
      </c>
      <c r="I46" s="124"/>
      <c r="J46" s="124"/>
      <c r="K46" s="124"/>
      <c r="L46" s="19">
        <f t="shared" si="27"/>
        <v>0</v>
      </c>
      <c r="M46" s="124"/>
      <c r="N46" s="124"/>
      <c r="O46" s="124"/>
      <c r="P46" s="19">
        <f t="shared" si="28"/>
        <v>0</v>
      </c>
      <c r="Q46" s="124"/>
      <c r="R46" s="124"/>
      <c r="S46" s="124"/>
      <c r="T46" s="19">
        <f t="shared" si="29"/>
        <v>0</v>
      </c>
      <c r="U46" s="124"/>
      <c r="V46" s="124"/>
      <c r="W46" s="124"/>
      <c r="X46" s="19">
        <f t="shared" si="32"/>
        <v>0</v>
      </c>
    </row>
    <row r="47" spans="1:24" s="64" customFormat="1" x14ac:dyDescent="0.35">
      <c r="A47" s="156"/>
      <c r="B47" s="157"/>
      <c r="C47" s="164" t="s">
        <v>41</v>
      </c>
      <c r="D47" s="19">
        <f t="shared" si="31"/>
        <v>0</v>
      </c>
      <c r="E47" s="124"/>
      <c r="F47" s="124"/>
      <c r="G47" s="124"/>
      <c r="H47" s="19">
        <f t="shared" si="26"/>
        <v>0</v>
      </c>
      <c r="I47" s="124"/>
      <c r="J47" s="124"/>
      <c r="K47" s="124"/>
      <c r="L47" s="19">
        <f t="shared" si="27"/>
        <v>0</v>
      </c>
      <c r="M47" s="124"/>
      <c r="N47" s="124"/>
      <c r="O47" s="124"/>
      <c r="P47" s="19">
        <f t="shared" si="28"/>
        <v>0</v>
      </c>
      <c r="Q47" s="124"/>
      <c r="R47" s="124"/>
      <c r="S47" s="124"/>
      <c r="T47" s="19">
        <f t="shared" si="29"/>
        <v>0</v>
      </c>
      <c r="U47" s="124"/>
      <c r="V47" s="124"/>
      <c r="W47" s="124"/>
      <c r="X47" s="19">
        <f t="shared" si="32"/>
        <v>0</v>
      </c>
    </row>
    <row r="48" spans="1:24" s="64" customFormat="1" x14ac:dyDescent="0.35">
      <c r="A48" s="156"/>
      <c r="B48" s="157"/>
      <c r="C48" s="164" t="s">
        <v>42</v>
      </c>
      <c r="D48" s="19">
        <f t="shared" si="31"/>
        <v>0</v>
      </c>
      <c r="E48" s="124"/>
      <c r="F48" s="124"/>
      <c r="G48" s="124"/>
      <c r="H48" s="19">
        <f t="shared" si="26"/>
        <v>0</v>
      </c>
      <c r="I48" s="124"/>
      <c r="J48" s="124"/>
      <c r="K48" s="124"/>
      <c r="L48" s="19">
        <f t="shared" si="27"/>
        <v>0</v>
      </c>
      <c r="M48" s="124"/>
      <c r="N48" s="124"/>
      <c r="O48" s="124"/>
      <c r="P48" s="19">
        <f t="shared" si="28"/>
        <v>0</v>
      </c>
      <c r="Q48" s="124"/>
      <c r="R48" s="124"/>
      <c r="S48" s="124"/>
      <c r="T48" s="19">
        <f t="shared" si="29"/>
        <v>0</v>
      </c>
      <c r="U48" s="124"/>
      <c r="V48" s="124"/>
      <c r="W48" s="124"/>
      <c r="X48" s="19">
        <f t="shared" si="32"/>
        <v>0</v>
      </c>
    </row>
    <row r="49" spans="1:24" s="64" customFormat="1" x14ac:dyDescent="0.35">
      <c r="A49" s="156"/>
      <c r="B49" s="157"/>
      <c r="C49" s="164" t="s">
        <v>43</v>
      </c>
      <c r="D49" s="19">
        <f t="shared" si="31"/>
        <v>0</v>
      </c>
      <c r="E49" s="124"/>
      <c r="F49" s="124"/>
      <c r="G49" s="124"/>
      <c r="H49" s="19">
        <f t="shared" si="26"/>
        <v>0</v>
      </c>
      <c r="I49" s="124"/>
      <c r="J49" s="124"/>
      <c r="K49" s="124"/>
      <c r="L49" s="19">
        <f t="shared" si="27"/>
        <v>0</v>
      </c>
      <c r="M49" s="124"/>
      <c r="N49" s="124"/>
      <c r="O49" s="124"/>
      <c r="P49" s="19">
        <f t="shared" si="28"/>
        <v>0</v>
      </c>
      <c r="Q49" s="124"/>
      <c r="R49" s="124"/>
      <c r="S49" s="124"/>
      <c r="T49" s="19">
        <f t="shared" si="29"/>
        <v>0</v>
      </c>
      <c r="U49" s="124"/>
      <c r="V49" s="124"/>
      <c r="W49" s="124"/>
      <c r="X49" s="19">
        <f t="shared" si="32"/>
        <v>0</v>
      </c>
    </row>
    <row r="50" spans="1:24" s="64" customFormat="1" x14ac:dyDescent="0.35">
      <c r="A50" s="156"/>
      <c r="B50" s="157"/>
      <c r="C50" s="164" t="s">
        <v>3</v>
      </c>
      <c r="D50" s="19">
        <f t="shared" si="31"/>
        <v>0</v>
      </c>
      <c r="E50" s="124"/>
      <c r="F50" s="124"/>
      <c r="G50" s="124"/>
      <c r="H50" s="19">
        <f t="shared" si="26"/>
        <v>0</v>
      </c>
      <c r="I50" s="124"/>
      <c r="J50" s="124"/>
      <c r="K50" s="124"/>
      <c r="L50" s="19">
        <f t="shared" si="27"/>
        <v>0</v>
      </c>
      <c r="M50" s="124"/>
      <c r="N50" s="124"/>
      <c r="O50" s="124"/>
      <c r="P50" s="19">
        <f t="shared" si="28"/>
        <v>0</v>
      </c>
      <c r="Q50" s="124"/>
      <c r="R50" s="124"/>
      <c r="S50" s="124"/>
      <c r="T50" s="19">
        <f t="shared" si="29"/>
        <v>0</v>
      </c>
      <c r="U50" s="124"/>
      <c r="V50" s="124"/>
      <c r="W50" s="124"/>
      <c r="X50" s="19">
        <f t="shared" si="32"/>
        <v>0</v>
      </c>
    </row>
    <row r="51" spans="1:24" s="64" customFormat="1" x14ac:dyDescent="0.35">
      <c r="A51" s="156"/>
      <c r="B51" s="157"/>
      <c r="C51" s="164" t="s">
        <v>4</v>
      </c>
      <c r="D51" s="19">
        <f t="shared" si="31"/>
        <v>0</v>
      </c>
      <c r="E51" s="124"/>
      <c r="F51" s="124"/>
      <c r="G51" s="124"/>
      <c r="H51" s="19">
        <f t="shared" si="26"/>
        <v>0</v>
      </c>
      <c r="I51" s="124"/>
      <c r="J51" s="124"/>
      <c r="K51" s="124"/>
      <c r="L51" s="19">
        <f t="shared" si="27"/>
        <v>0</v>
      </c>
      <c r="M51" s="124"/>
      <c r="N51" s="124"/>
      <c r="O51" s="124"/>
      <c r="P51" s="19">
        <f t="shared" si="28"/>
        <v>0</v>
      </c>
      <c r="Q51" s="124"/>
      <c r="R51" s="124"/>
      <c r="S51" s="124"/>
      <c r="T51" s="19">
        <f t="shared" si="29"/>
        <v>0</v>
      </c>
      <c r="U51" s="124"/>
      <c r="V51" s="124"/>
      <c r="W51" s="124"/>
      <c r="X51" s="19">
        <f t="shared" si="32"/>
        <v>0</v>
      </c>
    </row>
    <row r="52" spans="1:24" s="64" customFormat="1" ht="15" thickBot="1" x14ac:dyDescent="0.4">
      <c r="A52" s="194"/>
      <c r="B52" s="195"/>
      <c r="C52" s="196" t="s">
        <v>51</v>
      </c>
      <c r="D52" s="32">
        <f t="shared" si="31"/>
        <v>0</v>
      </c>
      <c r="E52" s="148"/>
      <c r="F52" s="148"/>
      <c r="G52" s="148"/>
      <c r="H52" s="32">
        <f t="shared" si="26"/>
        <v>0</v>
      </c>
      <c r="I52" s="148"/>
      <c r="J52" s="148"/>
      <c r="K52" s="148"/>
      <c r="L52" s="32">
        <f t="shared" si="27"/>
        <v>0</v>
      </c>
      <c r="M52" s="148"/>
      <c r="N52" s="148"/>
      <c r="O52" s="148"/>
      <c r="P52" s="32">
        <f t="shared" si="28"/>
        <v>0</v>
      </c>
      <c r="Q52" s="148"/>
      <c r="R52" s="148"/>
      <c r="S52" s="148"/>
      <c r="T52" s="32">
        <f t="shared" si="29"/>
        <v>0</v>
      </c>
      <c r="U52" s="148"/>
      <c r="V52" s="148"/>
      <c r="W52" s="148"/>
      <c r="X52" s="32">
        <f t="shared" si="32"/>
        <v>0</v>
      </c>
    </row>
    <row r="53" spans="1:24" s="64" customFormat="1" x14ac:dyDescent="0.35">
      <c r="A53" s="199">
        <v>4</v>
      </c>
      <c r="B53" s="34" t="s">
        <v>60</v>
      </c>
      <c r="C53" s="143" t="s">
        <v>10</v>
      </c>
      <c r="D53" s="146">
        <f>D54+D61+D68</f>
        <v>0</v>
      </c>
      <c r="E53" s="146">
        <f t="shared" ref="E53:X53" si="38">E54+E61+E68</f>
        <v>0</v>
      </c>
      <c r="F53" s="146">
        <f t="shared" si="38"/>
        <v>0</v>
      </c>
      <c r="G53" s="146">
        <f t="shared" si="38"/>
        <v>0</v>
      </c>
      <c r="H53" s="146">
        <f t="shared" si="38"/>
        <v>0</v>
      </c>
      <c r="I53" s="146">
        <f t="shared" si="38"/>
        <v>0</v>
      </c>
      <c r="J53" s="146">
        <f t="shared" si="38"/>
        <v>0</v>
      </c>
      <c r="K53" s="146">
        <f t="shared" si="38"/>
        <v>0</v>
      </c>
      <c r="L53" s="146">
        <f t="shared" si="38"/>
        <v>0</v>
      </c>
      <c r="M53" s="146">
        <f t="shared" si="38"/>
        <v>0</v>
      </c>
      <c r="N53" s="146">
        <f t="shared" si="38"/>
        <v>0</v>
      </c>
      <c r="O53" s="146">
        <f t="shared" si="38"/>
        <v>0</v>
      </c>
      <c r="P53" s="146">
        <f t="shared" si="38"/>
        <v>0</v>
      </c>
      <c r="Q53" s="146">
        <f t="shared" si="38"/>
        <v>0</v>
      </c>
      <c r="R53" s="146">
        <f t="shared" si="38"/>
        <v>0</v>
      </c>
      <c r="S53" s="146">
        <f t="shared" si="38"/>
        <v>0</v>
      </c>
      <c r="T53" s="146">
        <f t="shared" si="38"/>
        <v>0</v>
      </c>
      <c r="U53" s="146">
        <f t="shared" si="38"/>
        <v>0</v>
      </c>
      <c r="V53" s="146">
        <f t="shared" si="38"/>
        <v>0</v>
      </c>
      <c r="W53" s="146">
        <f t="shared" si="38"/>
        <v>0</v>
      </c>
      <c r="X53" s="146">
        <f t="shared" si="38"/>
        <v>0</v>
      </c>
    </row>
    <row r="54" spans="1:24" s="64" customFormat="1" x14ac:dyDescent="0.35">
      <c r="A54" s="197">
        <v>4.0999999999999996</v>
      </c>
      <c r="B54" s="9" t="s">
        <v>73</v>
      </c>
      <c r="C54" s="74" t="s">
        <v>10</v>
      </c>
      <c r="D54" s="146">
        <f>H54+L54+P54+T54+X54</f>
        <v>0</v>
      </c>
      <c r="E54" s="146">
        <f>SUM(E55:E60)</f>
        <v>0</v>
      </c>
      <c r="F54" s="146">
        <f t="shared" ref="F54:G54" si="39">SUM(F55:F60)</f>
        <v>0</v>
      </c>
      <c r="G54" s="146">
        <f t="shared" si="39"/>
        <v>0</v>
      </c>
      <c r="H54" s="146">
        <f>SUM(E54:G54)</f>
        <v>0</v>
      </c>
      <c r="I54" s="146">
        <f>SUM(I55:I60)</f>
        <v>0</v>
      </c>
      <c r="J54" s="146">
        <f t="shared" ref="J54:K54" si="40">SUM(J55:J60)</f>
        <v>0</v>
      </c>
      <c r="K54" s="146">
        <f t="shared" si="40"/>
        <v>0</v>
      </c>
      <c r="L54" s="146">
        <f>SUM(I54:K54)</f>
        <v>0</v>
      </c>
      <c r="M54" s="146">
        <f>SUM(M55:M60)</f>
        <v>0</v>
      </c>
      <c r="N54" s="146">
        <f t="shared" ref="N54:O54" si="41">SUM(N55:N60)</f>
        <v>0</v>
      </c>
      <c r="O54" s="146">
        <f t="shared" si="41"/>
        <v>0</v>
      </c>
      <c r="P54" s="146">
        <f>SUM(M54:O54)</f>
        <v>0</v>
      </c>
      <c r="Q54" s="146">
        <f>SUM(Q55:Q60)</f>
        <v>0</v>
      </c>
      <c r="R54" s="146">
        <f t="shared" ref="R54:S54" si="42">SUM(R55:R60)</f>
        <v>0</v>
      </c>
      <c r="S54" s="146">
        <f t="shared" si="42"/>
        <v>0</v>
      </c>
      <c r="T54" s="146">
        <f>SUM(Q54:S54)</f>
        <v>0</v>
      </c>
      <c r="U54" s="146">
        <f>SUM(U55:U60)</f>
        <v>0</v>
      </c>
      <c r="V54" s="146">
        <f t="shared" ref="V54:W54" si="43">SUM(V55:V60)</f>
        <v>0</v>
      </c>
      <c r="W54" s="146">
        <f t="shared" si="43"/>
        <v>0</v>
      </c>
      <c r="X54" s="146">
        <f>SUM(U54:W54)</f>
        <v>0</v>
      </c>
    </row>
    <row r="55" spans="1:24" s="64" customFormat="1" x14ac:dyDescent="0.35">
      <c r="A55" s="197"/>
      <c r="B55" s="9"/>
      <c r="C55" s="168" t="s">
        <v>61</v>
      </c>
      <c r="D55" s="146">
        <f t="shared" ref="D55:D68" si="44">H55+L55+P55+T55+X55</f>
        <v>0</v>
      </c>
      <c r="E55" s="193"/>
      <c r="F55" s="193"/>
      <c r="G55" s="193"/>
      <c r="H55" s="146">
        <f t="shared" ref="H55:H67" si="45">SUM(E55:G55)</f>
        <v>0</v>
      </c>
      <c r="I55" s="193"/>
      <c r="J55" s="193"/>
      <c r="K55" s="193"/>
      <c r="L55" s="146">
        <f t="shared" ref="L55:L67" si="46">SUM(I55:K55)</f>
        <v>0</v>
      </c>
      <c r="M55" s="193"/>
      <c r="N55" s="193"/>
      <c r="O55" s="193"/>
      <c r="P55" s="146">
        <f t="shared" ref="P55:P67" si="47">SUM(M55:O55)</f>
        <v>0</v>
      </c>
      <c r="Q55" s="193"/>
      <c r="R55" s="193"/>
      <c r="S55" s="193"/>
      <c r="T55" s="146">
        <f t="shared" ref="T55:T68" si="48">SUM(Q55:S55)</f>
        <v>0</v>
      </c>
      <c r="U55" s="193"/>
      <c r="V55" s="193"/>
      <c r="W55" s="193"/>
      <c r="X55" s="146">
        <f t="shared" ref="X55:X68" si="49">SUM(U55:W55)</f>
        <v>0</v>
      </c>
    </row>
    <row r="56" spans="1:24" s="64" customFormat="1" x14ac:dyDescent="0.35">
      <c r="A56" s="197"/>
      <c r="B56" s="9"/>
      <c r="C56" s="168" t="s">
        <v>62</v>
      </c>
      <c r="D56" s="146">
        <f t="shared" si="44"/>
        <v>0</v>
      </c>
      <c r="E56" s="193"/>
      <c r="F56" s="193"/>
      <c r="G56" s="193"/>
      <c r="H56" s="146">
        <f t="shared" si="45"/>
        <v>0</v>
      </c>
      <c r="I56" s="193"/>
      <c r="J56" s="193"/>
      <c r="K56" s="193"/>
      <c r="L56" s="146">
        <f t="shared" si="46"/>
        <v>0</v>
      </c>
      <c r="M56" s="193"/>
      <c r="N56" s="193"/>
      <c r="O56" s="193"/>
      <c r="P56" s="146">
        <f t="shared" si="47"/>
        <v>0</v>
      </c>
      <c r="Q56" s="193"/>
      <c r="R56" s="193"/>
      <c r="S56" s="193"/>
      <c r="T56" s="146">
        <f t="shared" si="48"/>
        <v>0</v>
      </c>
      <c r="U56" s="193"/>
      <c r="V56" s="193"/>
      <c r="W56" s="193"/>
      <c r="X56" s="146">
        <f t="shared" si="49"/>
        <v>0</v>
      </c>
    </row>
    <row r="57" spans="1:24" s="64" customFormat="1" x14ac:dyDescent="0.35">
      <c r="A57" s="197"/>
      <c r="B57" s="9"/>
      <c r="C57" s="168" t="s">
        <v>63</v>
      </c>
      <c r="D57" s="146">
        <f t="shared" si="44"/>
        <v>0</v>
      </c>
      <c r="E57" s="193"/>
      <c r="F57" s="193"/>
      <c r="G57" s="193"/>
      <c r="H57" s="146">
        <f t="shared" si="45"/>
        <v>0</v>
      </c>
      <c r="I57" s="193"/>
      <c r="J57" s="193"/>
      <c r="K57" s="193"/>
      <c r="L57" s="146">
        <f t="shared" si="46"/>
        <v>0</v>
      </c>
      <c r="M57" s="193"/>
      <c r="N57" s="193"/>
      <c r="O57" s="193"/>
      <c r="P57" s="146">
        <f t="shared" si="47"/>
        <v>0</v>
      </c>
      <c r="Q57" s="193"/>
      <c r="R57" s="193"/>
      <c r="S57" s="193"/>
      <c r="T57" s="146">
        <f t="shared" si="48"/>
        <v>0</v>
      </c>
      <c r="U57" s="193"/>
      <c r="V57" s="193"/>
      <c r="W57" s="193"/>
      <c r="X57" s="146">
        <f t="shared" si="49"/>
        <v>0</v>
      </c>
    </row>
    <row r="58" spans="1:24" s="64" customFormat="1" x14ac:dyDescent="0.35">
      <c r="A58" s="197"/>
      <c r="B58" s="9"/>
      <c r="C58" s="168" t="s">
        <v>64</v>
      </c>
      <c r="D58" s="146">
        <f t="shared" si="44"/>
        <v>0</v>
      </c>
      <c r="E58" s="193"/>
      <c r="F58" s="193"/>
      <c r="G58" s="193"/>
      <c r="H58" s="146">
        <f t="shared" si="45"/>
        <v>0</v>
      </c>
      <c r="I58" s="193"/>
      <c r="J58" s="193"/>
      <c r="K58" s="193"/>
      <c r="L58" s="146">
        <f t="shared" si="46"/>
        <v>0</v>
      </c>
      <c r="M58" s="193"/>
      <c r="N58" s="193"/>
      <c r="O58" s="193"/>
      <c r="P58" s="146">
        <f t="shared" si="47"/>
        <v>0</v>
      </c>
      <c r="Q58" s="193"/>
      <c r="R58" s="193"/>
      <c r="S58" s="193"/>
      <c r="T58" s="146">
        <f t="shared" si="48"/>
        <v>0</v>
      </c>
      <c r="U58" s="193"/>
      <c r="V58" s="193"/>
      <c r="W58" s="193"/>
      <c r="X58" s="146">
        <f t="shared" si="49"/>
        <v>0</v>
      </c>
    </row>
    <row r="59" spans="1:24" s="64" customFormat="1" x14ac:dyDescent="0.35">
      <c r="A59" s="197"/>
      <c r="B59" s="9"/>
      <c r="C59" s="168" t="s">
        <v>65</v>
      </c>
      <c r="D59" s="146">
        <f t="shared" si="44"/>
        <v>0</v>
      </c>
      <c r="E59" s="193"/>
      <c r="F59" s="193"/>
      <c r="G59" s="193"/>
      <c r="H59" s="146">
        <f t="shared" si="45"/>
        <v>0</v>
      </c>
      <c r="I59" s="193"/>
      <c r="J59" s="193"/>
      <c r="K59" s="193"/>
      <c r="L59" s="146">
        <f t="shared" si="46"/>
        <v>0</v>
      </c>
      <c r="M59" s="193"/>
      <c r="N59" s="193"/>
      <c r="O59" s="193"/>
      <c r="P59" s="146">
        <f t="shared" si="47"/>
        <v>0</v>
      </c>
      <c r="Q59" s="193"/>
      <c r="R59" s="193"/>
      <c r="S59" s="193"/>
      <c r="T59" s="146">
        <f t="shared" si="48"/>
        <v>0</v>
      </c>
      <c r="U59" s="193"/>
      <c r="V59" s="193"/>
      <c r="W59" s="193"/>
      <c r="X59" s="146">
        <f t="shared" si="49"/>
        <v>0</v>
      </c>
    </row>
    <row r="60" spans="1:24" s="64" customFormat="1" x14ac:dyDescent="0.35">
      <c r="A60" s="198"/>
      <c r="B60" s="10"/>
      <c r="C60" s="168" t="s">
        <v>67</v>
      </c>
      <c r="D60" s="146">
        <f t="shared" si="44"/>
        <v>0</v>
      </c>
      <c r="E60" s="193"/>
      <c r="F60" s="193"/>
      <c r="G60" s="193"/>
      <c r="H60" s="146">
        <f t="shared" si="45"/>
        <v>0</v>
      </c>
      <c r="I60" s="193"/>
      <c r="J60" s="193"/>
      <c r="K60" s="193"/>
      <c r="L60" s="146">
        <f t="shared" si="46"/>
        <v>0</v>
      </c>
      <c r="M60" s="193"/>
      <c r="N60" s="193"/>
      <c r="O60" s="193"/>
      <c r="P60" s="146">
        <f t="shared" si="47"/>
        <v>0</v>
      </c>
      <c r="Q60" s="193"/>
      <c r="R60" s="193"/>
      <c r="S60" s="193"/>
      <c r="T60" s="146">
        <f t="shared" si="48"/>
        <v>0</v>
      </c>
      <c r="U60" s="193"/>
      <c r="V60" s="193"/>
      <c r="W60" s="193"/>
      <c r="X60" s="146">
        <f t="shared" si="49"/>
        <v>0</v>
      </c>
    </row>
    <row r="61" spans="1:24" s="64" customFormat="1" x14ac:dyDescent="0.35">
      <c r="A61" s="197">
        <v>4.2</v>
      </c>
      <c r="B61" s="9" t="s">
        <v>74</v>
      </c>
      <c r="C61" s="174" t="s">
        <v>10</v>
      </c>
      <c r="D61" s="146">
        <f t="shared" si="44"/>
        <v>0</v>
      </c>
      <c r="E61" s="146">
        <f>SUM(E62:E67)</f>
        <v>0</v>
      </c>
      <c r="F61" s="146">
        <f t="shared" ref="F61:G61" si="50">SUM(F62:F67)</f>
        <v>0</v>
      </c>
      <c r="G61" s="146">
        <f t="shared" si="50"/>
        <v>0</v>
      </c>
      <c r="H61" s="146">
        <f t="shared" si="45"/>
        <v>0</v>
      </c>
      <c r="I61" s="146">
        <f>SUM(I62:I67)</f>
        <v>0</v>
      </c>
      <c r="J61" s="146">
        <f t="shared" ref="J61:K61" si="51">SUM(J62:J67)</f>
        <v>0</v>
      </c>
      <c r="K61" s="146">
        <f t="shared" si="51"/>
        <v>0</v>
      </c>
      <c r="L61" s="146">
        <f t="shared" si="46"/>
        <v>0</v>
      </c>
      <c r="M61" s="146">
        <f>SUM(M62:M67)</f>
        <v>0</v>
      </c>
      <c r="N61" s="146">
        <f t="shared" ref="N61:O61" si="52">SUM(N62:N67)</f>
        <v>0</v>
      </c>
      <c r="O61" s="146">
        <f t="shared" si="52"/>
        <v>0</v>
      </c>
      <c r="P61" s="146">
        <f t="shared" si="47"/>
        <v>0</v>
      </c>
      <c r="Q61" s="146">
        <f>SUM(Q62:Q67)</f>
        <v>0</v>
      </c>
      <c r="R61" s="146">
        <f t="shared" ref="R61:S61" si="53">SUM(R62:R67)</f>
        <v>0</v>
      </c>
      <c r="S61" s="146">
        <f t="shared" si="53"/>
        <v>0</v>
      </c>
      <c r="T61" s="146">
        <f t="shared" si="48"/>
        <v>0</v>
      </c>
      <c r="U61" s="146">
        <f>SUM(U62:U67)</f>
        <v>0</v>
      </c>
      <c r="V61" s="146">
        <f t="shared" ref="V61:W61" si="54">SUM(V62:V67)</f>
        <v>0</v>
      </c>
      <c r="W61" s="146">
        <f t="shared" si="54"/>
        <v>0</v>
      </c>
      <c r="X61" s="146">
        <f t="shared" si="49"/>
        <v>0</v>
      </c>
    </row>
    <row r="62" spans="1:24" s="64" customFormat="1" x14ac:dyDescent="0.35">
      <c r="A62" s="197"/>
      <c r="B62" s="9"/>
      <c r="C62" s="168" t="s">
        <v>61</v>
      </c>
      <c r="D62" s="146">
        <f t="shared" si="44"/>
        <v>0</v>
      </c>
      <c r="E62" s="193"/>
      <c r="F62" s="193"/>
      <c r="G62" s="193"/>
      <c r="H62" s="146">
        <f t="shared" si="45"/>
        <v>0</v>
      </c>
      <c r="I62" s="193"/>
      <c r="J62" s="193"/>
      <c r="K62" s="193"/>
      <c r="L62" s="146">
        <f t="shared" si="46"/>
        <v>0</v>
      </c>
      <c r="M62" s="193"/>
      <c r="N62" s="193"/>
      <c r="O62" s="193"/>
      <c r="P62" s="146">
        <f t="shared" si="47"/>
        <v>0</v>
      </c>
      <c r="Q62" s="193"/>
      <c r="R62" s="193"/>
      <c r="S62" s="193"/>
      <c r="T62" s="146">
        <f t="shared" si="48"/>
        <v>0</v>
      </c>
      <c r="U62" s="193"/>
      <c r="V62" s="193"/>
      <c r="W62" s="193"/>
      <c r="X62" s="146">
        <f t="shared" si="49"/>
        <v>0</v>
      </c>
    </row>
    <row r="63" spans="1:24" s="64" customFormat="1" x14ac:dyDescent="0.35">
      <c r="A63" s="197"/>
      <c r="B63" s="9"/>
      <c r="C63" s="168" t="s">
        <v>62</v>
      </c>
      <c r="D63" s="146">
        <f t="shared" si="44"/>
        <v>0</v>
      </c>
      <c r="E63" s="193"/>
      <c r="F63" s="193"/>
      <c r="G63" s="193"/>
      <c r="H63" s="146">
        <f t="shared" si="45"/>
        <v>0</v>
      </c>
      <c r="I63" s="193"/>
      <c r="J63" s="193"/>
      <c r="K63" s="193"/>
      <c r="L63" s="146">
        <f t="shared" si="46"/>
        <v>0</v>
      </c>
      <c r="M63" s="193"/>
      <c r="N63" s="193"/>
      <c r="O63" s="193"/>
      <c r="P63" s="146">
        <f t="shared" si="47"/>
        <v>0</v>
      </c>
      <c r="Q63" s="193"/>
      <c r="R63" s="193"/>
      <c r="S63" s="193"/>
      <c r="T63" s="146">
        <f t="shared" si="48"/>
        <v>0</v>
      </c>
      <c r="U63" s="193"/>
      <c r="V63" s="193"/>
      <c r="W63" s="193"/>
      <c r="X63" s="146">
        <f t="shared" si="49"/>
        <v>0</v>
      </c>
    </row>
    <row r="64" spans="1:24" s="64" customFormat="1" x14ac:dyDescent="0.35">
      <c r="A64" s="197"/>
      <c r="B64" s="9"/>
      <c r="C64" s="168" t="s">
        <v>63</v>
      </c>
      <c r="D64" s="146">
        <f t="shared" si="44"/>
        <v>0</v>
      </c>
      <c r="E64" s="193"/>
      <c r="F64" s="193"/>
      <c r="G64" s="193"/>
      <c r="H64" s="146">
        <f t="shared" si="45"/>
        <v>0</v>
      </c>
      <c r="I64" s="193"/>
      <c r="J64" s="193"/>
      <c r="K64" s="193"/>
      <c r="L64" s="146">
        <f t="shared" si="46"/>
        <v>0</v>
      </c>
      <c r="M64" s="193"/>
      <c r="N64" s="193"/>
      <c r="O64" s="193"/>
      <c r="P64" s="146">
        <f t="shared" si="47"/>
        <v>0</v>
      </c>
      <c r="Q64" s="193"/>
      <c r="R64" s="193"/>
      <c r="S64" s="193"/>
      <c r="T64" s="146">
        <f t="shared" si="48"/>
        <v>0</v>
      </c>
      <c r="U64" s="193"/>
      <c r="V64" s="193"/>
      <c r="W64" s="193"/>
      <c r="X64" s="146">
        <f t="shared" si="49"/>
        <v>0</v>
      </c>
    </row>
    <row r="65" spans="1:24" s="64" customFormat="1" x14ac:dyDescent="0.35">
      <c r="A65" s="197"/>
      <c r="B65" s="9"/>
      <c r="C65" s="168" t="s">
        <v>64</v>
      </c>
      <c r="D65" s="146">
        <f t="shared" si="44"/>
        <v>0</v>
      </c>
      <c r="E65" s="193"/>
      <c r="F65" s="193"/>
      <c r="G65" s="193"/>
      <c r="H65" s="146">
        <f t="shared" si="45"/>
        <v>0</v>
      </c>
      <c r="I65" s="193"/>
      <c r="J65" s="193"/>
      <c r="K65" s="193"/>
      <c r="L65" s="146">
        <f t="shared" si="46"/>
        <v>0</v>
      </c>
      <c r="M65" s="193"/>
      <c r="N65" s="193"/>
      <c r="O65" s="193"/>
      <c r="P65" s="146">
        <f t="shared" si="47"/>
        <v>0</v>
      </c>
      <c r="Q65" s="193"/>
      <c r="R65" s="193"/>
      <c r="S65" s="193"/>
      <c r="T65" s="146">
        <f t="shared" si="48"/>
        <v>0</v>
      </c>
      <c r="U65" s="193"/>
      <c r="V65" s="193"/>
      <c r="W65" s="193"/>
      <c r="X65" s="146">
        <f t="shared" si="49"/>
        <v>0</v>
      </c>
    </row>
    <row r="66" spans="1:24" s="64" customFormat="1" x14ac:dyDescent="0.35">
      <c r="A66" s="197"/>
      <c r="B66" s="9"/>
      <c r="C66" s="168" t="s">
        <v>65</v>
      </c>
      <c r="D66" s="146">
        <f t="shared" si="44"/>
        <v>0</v>
      </c>
      <c r="E66" s="193"/>
      <c r="F66" s="193"/>
      <c r="G66" s="193"/>
      <c r="H66" s="146">
        <f t="shared" si="45"/>
        <v>0</v>
      </c>
      <c r="I66" s="193"/>
      <c r="J66" s="193"/>
      <c r="K66" s="193"/>
      <c r="L66" s="146">
        <f t="shared" si="46"/>
        <v>0</v>
      </c>
      <c r="M66" s="193"/>
      <c r="N66" s="193"/>
      <c r="O66" s="193"/>
      <c r="P66" s="146">
        <f t="shared" si="47"/>
        <v>0</v>
      </c>
      <c r="Q66" s="193"/>
      <c r="R66" s="193"/>
      <c r="S66" s="193"/>
      <c r="T66" s="146">
        <f t="shared" si="48"/>
        <v>0</v>
      </c>
      <c r="U66" s="193"/>
      <c r="V66" s="193"/>
      <c r="W66" s="193"/>
      <c r="X66" s="146">
        <f t="shared" si="49"/>
        <v>0</v>
      </c>
    </row>
    <row r="67" spans="1:24" s="64" customFormat="1" x14ac:dyDescent="0.35">
      <c r="A67" s="198"/>
      <c r="B67" s="10"/>
      <c r="C67" s="168" t="s">
        <v>66</v>
      </c>
      <c r="D67" s="146">
        <f t="shared" si="44"/>
        <v>0</v>
      </c>
      <c r="E67" s="193"/>
      <c r="F67" s="193"/>
      <c r="G67" s="193"/>
      <c r="H67" s="146">
        <f t="shared" si="45"/>
        <v>0</v>
      </c>
      <c r="I67" s="193"/>
      <c r="J67" s="193"/>
      <c r="K67" s="193"/>
      <c r="L67" s="146">
        <f t="shared" si="46"/>
        <v>0</v>
      </c>
      <c r="M67" s="193"/>
      <c r="N67" s="193"/>
      <c r="O67" s="193"/>
      <c r="P67" s="146">
        <f t="shared" si="47"/>
        <v>0</v>
      </c>
      <c r="Q67" s="193"/>
      <c r="R67" s="193"/>
      <c r="S67" s="193"/>
      <c r="T67" s="146">
        <f t="shared" si="48"/>
        <v>0</v>
      </c>
      <c r="U67" s="193"/>
      <c r="V67" s="193"/>
      <c r="W67" s="193"/>
      <c r="X67" s="146">
        <f t="shared" si="49"/>
        <v>0</v>
      </c>
    </row>
    <row r="68" spans="1:24" s="64" customFormat="1" ht="15" thickBot="1" x14ac:dyDescent="0.4">
      <c r="A68" s="194">
        <v>4.3</v>
      </c>
      <c r="B68" s="30" t="s">
        <v>50</v>
      </c>
      <c r="C68" s="191" t="s">
        <v>10</v>
      </c>
      <c r="D68" s="32">
        <f t="shared" si="44"/>
        <v>0</v>
      </c>
      <c r="E68" s="146"/>
      <c r="F68" s="146"/>
      <c r="G68" s="146"/>
      <c r="H68" s="146">
        <f>SUM(E68:G68)</f>
        <v>0</v>
      </c>
      <c r="I68" s="146"/>
      <c r="J68" s="146"/>
      <c r="K68" s="146"/>
      <c r="L68" s="146">
        <f>SUM(I68:K68)</f>
        <v>0</v>
      </c>
      <c r="M68" s="146"/>
      <c r="N68" s="146"/>
      <c r="O68" s="146"/>
      <c r="P68" s="146">
        <f>SUM(M68:O68)</f>
        <v>0</v>
      </c>
      <c r="Q68" s="146"/>
      <c r="R68" s="146"/>
      <c r="S68" s="146"/>
      <c r="T68" s="146">
        <f t="shared" si="48"/>
        <v>0</v>
      </c>
      <c r="U68" s="146"/>
      <c r="V68" s="146"/>
      <c r="W68" s="146"/>
      <c r="X68" s="146">
        <f t="shared" si="49"/>
        <v>0</v>
      </c>
    </row>
    <row r="69" spans="1:24" x14ac:dyDescent="0.35">
      <c r="A69" s="232">
        <v>5</v>
      </c>
      <c r="B69" s="169" t="s">
        <v>21</v>
      </c>
      <c r="C69" s="144" t="s">
        <v>10</v>
      </c>
      <c r="D69" s="35">
        <f>D70+D76+D82</f>
        <v>0</v>
      </c>
      <c r="E69" s="35">
        <f t="shared" ref="E69:X69" si="55">E70+E76+E82</f>
        <v>0</v>
      </c>
      <c r="F69" s="35">
        <f t="shared" si="55"/>
        <v>0</v>
      </c>
      <c r="G69" s="35">
        <f t="shared" si="55"/>
        <v>0</v>
      </c>
      <c r="H69" s="35">
        <f t="shared" si="55"/>
        <v>0</v>
      </c>
      <c r="I69" s="35">
        <f t="shared" si="55"/>
        <v>0</v>
      </c>
      <c r="J69" s="35">
        <f t="shared" si="55"/>
        <v>0</v>
      </c>
      <c r="K69" s="35">
        <f t="shared" si="55"/>
        <v>0</v>
      </c>
      <c r="L69" s="35">
        <f t="shared" si="55"/>
        <v>0</v>
      </c>
      <c r="M69" s="35">
        <f t="shared" si="55"/>
        <v>0</v>
      </c>
      <c r="N69" s="35">
        <f t="shared" si="55"/>
        <v>0</v>
      </c>
      <c r="O69" s="35">
        <f t="shared" si="55"/>
        <v>0</v>
      </c>
      <c r="P69" s="35">
        <f t="shared" si="55"/>
        <v>0</v>
      </c>
      <c r="Q69" s="35">
        <f t="shared" si="55"/>
        <v>0</v>
      </c>
      <c r="R69" s="35">
        <f t="shared" si="55"/>
        <v>0</v>
      </c>
      <c r="S69" s="35">
        <f t="shared" si="55"/>
        <v>0</v>
      </c>
      <c r="T69" s="35">
        <f t="shared" si="55"/>
        <v>0</v>
      </c>
      <c r="U69" s="35">
        <f t="shared" si="55"/>
        <v>0</v>
      </c>
      <c r="V69" s="35">
        <f t="shared" si="55"/>
        <v>0</v>
      </c>
      <c r="W69" s="35">
        <f t="shared" si="55"/>
        <v>0</v>
      </c>
      <c r="X69" s="35">
        <f t="shared" si="55"/>
        <v>0</v>
      </c>
    </row>
    <row r="70" spans="1:24" s="64" customFormat="1" x14ac:dyDescent="0.35">
      <c r="A70" s="154">
        <v>5.0999999999999996</v>
      </c>
      <c r="B70" s="155" t="s">
        <v>22</v>
      </c>
      <c r="C70" s="74" t="s">
        <v>10</v>
      </c>
      <c r="D70" s="19">
        <f>H70+L70+P70+T70+X70</f>
        <v>0</v>
      </c>
      <c r="E70" s="19">
        <f>SUM(E71:E75)</f>
        <v>0</v>
      </c>
      <c r="F70" s="19">
        <f>SUM(F71:F75)</f>
        <v>0</v>
      </c>
      <c r="G70" s="19">
        <f>SUM(G71:G75)</f>
        <v>0</v>
      </c>
      <c r="H70" s="19">
        <f t="shared" ref="H70:H83" si="56">SUM(E70:G70)</f>
        <v>0</v>
      </c>
      <c r="I70" s="19">
        <f>SUM(I71:I75)</f>
        <v>0</v>
      </c>
      <c r="J70" s="19">
        <f>SUM(J71:J75)</f>
        <v>0</v>
      </c>
      <c r="K70" s="19">
        <f>SUM(K71:K75)</f>
        <v>0</v>
      </c>
      <c r="L70" s="19">
        <f t="shared" ref="L70:L83" si="57">SUM(I70:K70)</f>
        <v>0</v>
      </c>
      <c r="M70" s="19">
        <f>SUM(M71:M75)</f>
        <v>0</v>
      </c>
      <c r="N70" s="19">
        <f>SUM(N71:N75)</f>
        <v>0</v>
      </c>
      <c r="O70" s="19">
        <f>SUM(O71:O75)</f>
        <v>0</v>
      </c>
      <c r="P70" s="19">
        <f t="shared" ref="P70:P83" si="58">SUM(M70:O70)</f>
        <v>0</v>
      </c>
      <c r="Q70" s="19">
        <f>SUM(Q71:Q75)</f>
        <v>0</v>
      </c>
      <c r="R70" s="19">
        <f t="shared" ref="R70:S70" si="59">SUM(R71:R75)</f>
        <v>0</v>
      </c>
      <c r="S70" s="19">
        <f t="shared" si="59"/>
        <v>0</v>
      </c>
      <c r="T70" s="19">
        <f>SUM(Q70:S70)</f>
        <v>0</v>
      </c>
      <c r="U70" s="19">
        <f>SUM(U71:U75)</f>
        <v>0</v>
      </c>
      <c r="V70" s="19">
        <f t="shared" ref="V70:W70" si="60">SUM(V71:V75)</f>
        <v>0</v>
      </c>
      <c r="W70" s="19">
        <f t="shared" si="60"/>
        <v>0</v>
      </c>
      <c r="X70" s="19">
        <f>SUM(U70:W70)</f>
        <v>0</v>
      </c>
    </row>
    <row r="71" spans="1:24" s="64" customFormat="1" x14ac:dyDescent="0.35">
      <c r="A71" s="156"/>
      <c r="B71" s="157"/>
      <c r="C71" s="158"/>
      <c r="D71" s="19">
        <f t="shared" ref="D71:D83" si="61">H71+L71+P71+T71+X71</f>
        <v>0</v>
      </c>
      <c r="E71" s="124"/>
      <c r="F71" s="124"/>
      <c r="G71" s="124"/>
      <c r="H71" s="19">
        <f t="shared" si="56"/>
        <v>0</v>
      </c>
      <c r="I71" s="124"/>
      <c r="J71" s="124"/>
      <c r="K71" s="124"/>
      <c r="L71" s="19">
        <f t="shared" si="57"/>
        <v>0</v>
      </c>
      <c r="M71" s="124"/>
      <c r="N71" s="124"/>
      <c r="O71" s="124"/>
      <c r="P71" s="19">
        <f t="shared" si="58"/>
        <v>0</v>
      </c>
      <c r="Q71" s="124"/>
      <c r="R71" s="124"/>
      <c r="S71" s="124"/>
      <c r="T71" s="19"/>
      <c r="U71" s="124"/>
      <c r="V71" s="124"/>
      <c r="W71" s="124"/>
      <c r="X71" s="19">
        <f t="shared" ref="X71:X83" si="62">SUM(U71:W71)</f>
        <v>0</v>
      </c>
    </row>
    <row r="72" spans="1:24" s="64" customFormat="1" x14ac:dyDescent="0.35">
      <c r="A72" s="156"/>
      <c r="B72" s="157"/>
      <c r="C72" s="158"/>
      <c r="D72" s="19">
        <f t="shared" si="61"/>
        <v>0</v>
      </c>
      <c r="E72" s="124"/>
      <c r="F72" s="124"/>
      <c r="G72" s="124"/>
      <c r="H72" s="19">
        <f t="shared" si="56"/>
        <v>0</v>
      </c>
      <c r="I72" s="124"/>
      <c r="J72" s="124"/>
      <c r="K72" s="124"/>
      <c r="L72" s="19">
        <f t="shared" si="57"/>
        <v>0</v>
      </c>
      <c r="M72" s="124"/>
      <c r="N72" s="124"/>
      <c r="O72" s="124"/>
      <c r="P72" s="19">
        <f t="shared" si="58"/>
        <v>0</v>
      </c>
      <c r="Q72" s="124"/>
      <c r="R72" s="124"/>
      <c r="S72" s="124"/>
      <c r="T72" s="19"/>
      <c r="U72" s="124"/>
      <c r="V72" s="124"/>
      <c r="W72" s="124"/>
      <c r="X72" s="19">
        <f t="shared" si="62"/>
        <v>0</v>
      </c>
    </row>
    <row r="73" spans="1:24" s="64" customFormat="1" x14ac:dyDescent="0.35">
      <c r="A73" s="156"/>
      <c r="B73" s="157"/>
      <c r="C73" s="158"/>
      <c r="D73" s="19">
        <f t="shared" si="61"/>
        <v>0</v>
      </c>
      <c r="E73" s="124"/>
      <c r="F73" s="124"/>
      <c r="G73" s="124"/>
      <c r="H73" s="19">
        <f t="shared" si="56"/>
        <v>0</v>
      </c>
      <c r="I73" s="124"/>
      <c r="J73" s="124"/>
      <c r="K73" s="124"/>
      <c r="L73" s="19">
        <f t="shared" si="57"/>
        <v>0</v>
      </c>
      <c r="M73" s="124"/>
      <c r="N73" s="124"/>
      <c r="O73" s="124"/>
      <c r="P73" s="19">
        <f t="shared" si="58"/>
        <v>0</v>
      </c>
      <c r="Q73" s="124"/>
      <c r="R73" s="124"/>
      <c r="S73" s="124"/>
      <c r="T73" s="19"/>
      <c r="U73" s="124"/>
      <c r="V73" s="124"/>
      <c r="W73" s="124"/>
      <c r="X73" s="19">
        <f t="shared" si="62"/>
        <v>0</v>
      </c>
    </row>
    <row r="74" spans="1:24" s="64" customFormat="1" x14ac:dyDescent="0.35">
      <c r="A74" s="156"/>
      <c r="B74" s="157"/>
      <c r="C74" s="158"/>
      <c r="D74" s="19">
        <f t="shared" si="61"/>
        <v>0</v>
      </c>
      <c r="E74" s="124"/>
      <c r="F74" s="124"/>
      <c r="G74" s="124"/>
      <c r="H74" s="19">
        <f t="shared" si="56"/>
        <v>0</v>
      </c>
      <c r="I74" s="124"/>
      <c r="J74" s="124"/>
      <c r="K74" s="124"/>
      <c r="L74" s="19">
        <f t="shared" si="57"/>
        <v>0</v>
      </c>
      <c r="M74" s="124"/>
      <c r="N74" s="124"/>
      <c r="O74" s="124"/>
      <c r="P74" s="19">
        <f t="shared" si="58"/>
        <v>0</v>
      </c>
      <c r="Q74" s="124"/>
      <c r="R74" s="124"/>
      <c r="S74" s="124"/>
      <c r="T74" s="19"/>
      <c r="U74" s="124"/>
      <c r="V74" s="124"/>
      <c r="W74" s="124"/>
      <c r="X74" s="19">
        <f t="shared" si="62"/>
        <v>0</v>
      </c>
    </row>
    <row r="75" spans="1:24" s="64" customFormat="1" x14ac:dyDescent="0.35">
      <c r="A75" s="156"/>
      <c r="B75" s="157"/>
      <c r="C75" s="158" t="s">
        <v>51</v>
      </c>
      <c r="D75" s="19">
        <f t="shared" si="61"/>
        <v>0</v>
      </c>
      <c r="E75" s="124"/>
      <c r="F75" s="124"/>
      <c r="G75" s="124"/>
      <c r="H75" s="19">
        <f t="shared" si="56"/>
        <v>0</v>
      </c>
      <c r="I75" s="124"/>
      <c r="J75" s="124"/>
      <c r="K75" s="124"/>
      <c r="L75" s="19">
        <f t="shared" si="57"/>
        <v>0</v>
      </c>
      <c r="M75" s="124"/>
      <c r="N75" s="124"/>
      <c r="O75" s="124"/>
      <c r="P75" s="19">
        <f t="shared" si="58"/>
        <v>0</v>
      </c>
      <c r="Q75" s="124"/>
      <c r="R75" s="124"/>
      <c r="S75" s="124"/>
      <c r="T75" s="19"/>
      <c r="U75" s="124"/>
      <c r="V75" s="124"/>
      <c r="W75" s="124"/>
      <c r="X75" s="19">
        <f t="shared" si="62"/>
        <v>0</v>
      </c>
    </row>
    <row r="76" spans="1:24" x14ac:dyDescent="0.35">
      <c r="A76" s="23">
        <v>5.2</v>
      </c>
      <c r="B76" s="8" t="s">
        <v>23</v>
      </c>
      <c r="C76" s="74" t="s">
        <v>10</v>
      </c>
      <c r="D76" s="19">
        <f t="shared" ref="D76" si="63">H76+L76+P76+X76</f>
        <v>0</v>
      </c>
      <c r="E76" s="19">
        <f>SUM(E77:E81)</f>
        <v>0</v>
      </c>
      <c r="F76" s="19">
        <f t="shared" ref="F76:G76" si="64">SUM(F77:F81)</f>
        <v>0</v>
      </c>
      <c r="G76" s="19">
        <f t="shared" si="64"/>
        <v>0</v>
      </c>
      <c r="H76" s="19">
        <f t="shared" si="56"/>
        <v>0</v>
      </c>
      <c r="I76" s="19">
        <f>SUM(I77:I81)</f>
        <v>0</v>
      </c>
      <c r="J76" s="19">
        <f t="shared" ref="J76:K76" si="65">SUM(J77:J81)</f>
        <v>0</v>
      </c>
      <c r="K76" s="19">
        <f t="shared" si="65"/>
        <v>0</v>
      </c>
      <c r="L76" s="19">
        <f t="shared" si="57"/>
        <v>0</v>
      </c>
      <c r="M76" s="19">
        <f>SUM(M77:M81)</f>
        <v>0</v>
      </c>
      <c r="N76" s="19">
        <f t="shared" ref="N76:O76" si="66">SUM(N77:N81)</f>
        <v>0</v>
      </c>
      <c r="O76" s="19">
        <f t="shared" si="66"/>
        <v>0</v>
      </c>
      <c r="P76" s="19">
        <f t="shared" si="58"/>
        <v>0</v>
      </c>
      <c r="Q76" s="19">
        <f>SUM(Q77:Q81)</f>
        <v>0</v>
      </c>
      <c r="R76" s="19">
        <f t="shared" ref="R76:S76" si="67">SUM(R77:R81)</f>
        <v>0</v>
      </c>
      <c r="S76" s="19">
        <f t="shared" si="67"/>
        <v>0</v>
      </c>
      <c r="T76" s="19">
        <f>SUM(Q76:S76)</f>
        <v>0</v>
      </c>
      <c r="U76" s="19">
        <f>SUM(U77:U81)</f>
        <v>0</v>
      </c>
      <c r="V76" s="19">
        <f t="shared" ref="V76:W76" si="68">SUM(V77:V81)</f>
        <v>0</v>
      </c>
      <c r="W76" s="19">
        <f t="shared" si="68"/>
        <v>0</v>
      </c>
      <c r="X76" s="24">
        <f t="shared" si="62"/>
        <v>0</v>
      </c>
    </row>
    <row r="77" spans="1:24" x14ac:dyDescent="0.35">
      <c r="A77" s="230"/>
      <c r="B77" s="9"/>
      <c r="C77" s="7"/>
      <c r="D77" s="19">
        <f t="shared" si="61"/>
        <v>0</v>
      </c>
      <c r="E77" s="11"/>
      <c r="F77" s="11"/>
      <c r="G77" s="11"/>
      <c r="H77" s="19">
        <f t="shared" si="56"/>
        <v>0</v>
      </c>
      <c r="I77" s="11"/>
      <c r="J77" s="11"/>
      <c r="K77" s="11"/>
      <c r="L77" s="19">
        <f t="shared" si="57"/>
        <v>0</v>
      </c>
      <c r="M77" s="11"/>
      <c r="N77" s="124"/>
      <c r="O77" s="124"/>
      <c r="P77" s="19">
        <f t="shared" si="58"/>
        <v>0</v>
      </c>
      <c r="Q77" s="124"/>
      <c r="R77" s="124"/>
      <c r="S77" s="124"/>
      <c r="T77" s="19"/>
      <c r="U77" s="11"/>
      <c r="V77" s="11"/>
      <c r="W77" s="11"/>
      <c r="X77" s="24">
        <f t="shared" si="62"/>
        <v>0</v>
      </c>
    </row>
    <row r="78" spans="1:24" x14ac:dyDescent="0.35">
      <c r="A78" s="230"/>
      <c r="B78" s="9"/>
      <c r="C78" s="7"/>
      <c r="D78" s="19">
        <f t="shared" si="61"/>
        <v>0</v>
      </c>
      <c r="E78" s="11"/>
      <c r="F78" s="11"/>
      <c r="G78" s="11"/>
      <c r="H78" s="19">
        <f t="shared" si="56"/>
        <v>0</v>
      </c>
      <c r="I78" s="11"/>
      <c r="J78" s="11"/>
      <c r="K78" s="11"/>
      <c r="L78" s="19">
        <f t="shared" si="57"/>
        <v>0</v>
      </c>
      <c r="M78" s="11"/>
      <c r="N78" s="124"/>
      <c r="O78" s="124"/>
      <c r="P78" s="19">
        <f t="shared" si="58"/>
        <v>0</v>
      </c>
      <c r="Q78" s="124"/>
      <c r="R78" s="124"/>
      <c r="S78" s="124"/>
      <c r="T78" s="19"/>
      <c r="U78" s="11"/>
      <c r="V78" s="11"/>
      <c r="W78" s="11"/>
      <c r="X78" s="24">
        <f t="shared" si="62"/>
        <v>0</v>
      </c>
    </row>
    <row r="79" spans="1:24" x14ac:dyDescent="0.35">
      <c r="A79" s="230"/>
      <c r="B79" s="9"/>
      <c r="C79" s="7"/>
      <c r="D79" s="19">
        <f t="shared" si="61"/>
        <v>0</v>
      </c>
      <c r="E79" s="11"/>
      <c r="F79" s="11"/>
      <c r="G79" s="11"/>
      <c r="H79" s="19">
        <f t="shared" si="56"/>
        <v>0</v>
      </c>
      <c r="I79" s="11"/>
      <c r="J79" s="11"/>
      <c r="K79" s="11"/>
      <c r="L79" s="19">
        <f t="shared" si="57"/>
        <v>0</v>
      </c>
      <c r="M79" s="11"/>
      <c r="N79" s="124"/>
      <c r="O79" s="124"/>
      <c r="P79" s="19">
        <f t="shared" si="58"/>
        <v>0</v>
      </c>
      <c r="Q79" s="124"/>
      <c r="R79" s="124"/>
      <c r="S79" s="124"/>
      <c r="T79" s="19"/>
      <c r="U79" s="11"/>
      <c r="V79" s="11"/>
      <c r="W79" s="11"/>
      <c r="X79" s="24">
        <f t="shared" si="62"/>
        <v>0</v>
      </c>
    </row>
    <row r="80" spans="1:24" x14ac:dyDescent="0.35">
      <c r="A80" s="230"/>
      <c r="B80" s="9"/>
      <c r="C80" s="7"/>
      <c r="D80" s="19">
        <f t="shared" si="61"/>
        <v>0</v>
      </c>
      <c r="E80" s="15"/>
      <c r="F80" s="15"/>
      <c r="G80" s="15"/>
      <c r="H80" s="19">
        <f t="shared" si="56"/>
        <v>0</v>
      </c>
      <c r="I80" s="15"/>
      <c r="J80" s="15"/>
      <c r="K80" s="15"/>
      <c r="L80" s="19">
        <f t="shared" si="57"/>
        <v>0</v>
      </c>
      <c r="M80" s="15"/>
      <c r="N80" s="147"/>
      <c r="O80" s="147"/>
      <c r="P80" s="19">
        <f t="shared" si="58"/>
        <v>0</v>
      </c>
      <c r="Q80" s="147"/>
      <c r="R80" s="147"/>
      <c r="S80" s="147"/>
      <c r="T80" s="165"/>
      <c r="U80" s="15"/>
      <c r="V80" s="15"/>
      <c r="W80" s="15"/>
      <c r="X80" s="24">
        <f t="shared" si="62"/>
        <v>0</v>
      </c>
    </row>
    <row r="81" spans="1:24" x14ac:dyDescent="0.35">
      <c r="A81" s="230"/>
      <c r="B81" s="9"/>
      <c r="C81" s="7" t="s">
        <v>9</v>
      </c>
      <c r="D81" s="19">
        <f t="shared" si="61"/>
        <v>0</v>
      </c>
      <c r="E81" s="15"/>
      <c r="F81" s="15"/>
      <c r="G81" s="15"/>
      <c r="H81" s="19">
        <f t="shared" si="56"/>
        <v>0</v>
      </c>
      <c r="I81" s="15"/>
      <c r="J81" s="15"/>
      <c r="K81" s="15"/>
      <c r="L81" s="19">
        <f t="shared" si="57"/>
        <v>0</v>
      </c>
      <c r="M81" s="15"/>
      <c r="N81" s="147"/>
      <c r="O81" s="147"/>
      <c r="P81" s="19">
        <f t="shared" si="58"/>
        <v>0</v>
      </c>
      <c r="Q81" s="147"/>
      <c r="R81" s="147"/>
      <c r="S81" s="147"/>
      <c r="T81" s="165"/>
      <c r="U81" s="15"/>
      <c r="V81" s="15"/>
      <c r="W81" s="15"/>
      <c r="X81" s="24">
        <f t="shared" si="62"/>
        <v>0</v>
      </c>
    </row>
    <row r="82" spans="1:24" ht="15" thickBot="1" x14ac:dyDescent="0.4">
      <c r="A82" s="231">
        <v>5.3</v>
      </c>
      <c r="B82" s="30" t="s">
        <v>50</v>
      </c>
      <c r="C82" s="191" t="s">
        <v>10</v>
      </c>
      <c r="D82" s="19">
        <f t="shared" si="61"/>
        <v>0</v>
      </c>
      <c r="E82" s="32"/>
      <c r="F82" s="32"/>
      <c r="G82" s="32"/>
      <c r="H82" s="32">
        <f t="shared" si="56"/>
        <v>0</v>
      </c>
      <c r="I82" s="32"/>
      <c r="J82" s="32"/>
      <c r="K82" s="32"/>
      <c r="L82" s="32">
        <f t="shared" si="57"/>
        <v>0</v>
      </c>
      <c r="M82" s="32"/>
      <c r="N82" s="32"/>
      <c r="O82" s="32"/>
      <c r="P82" s="32">
        <f t="shared" si="58"/>
        <v>0</v>
      </c>
      <c r="Q82" s="32"/>
      <c r="R82" s="32"/>
      <c r="S82" s="32"/>
      <c r="T82" s="32">
        <f>SUM(Q82:S82)</f>
        <v>0</v>
      </c>
      <c r="U82" s="32"/>
      <c r="V82" s="32"/>
      <c r="W82" s="32"/>
      <c r="X82" s="49">
        <f t="shared" si="62"/>
        <v>0</v>
      </c>
    </row>
    <row r="83" spans="1:24" ht="15" thickBot="1" x14ac:dyDescent="0.4">
      <c r="A83" s="39">
        <v>6</v>
      </c>
      <c r="B83" s="40" t="s">
        <v>51</v>
      </c>
      <c r="C83" s="40"/>
      <c r="D83" s="41">
        <f t="shared" si="61"/>
        <v>0</v>
      </c>
      <c r="E83" s="42"/>
      <c r="F83" s="42"/>
      <c r="G83" s="42"/>
      <c r="H83" s="59">
        <f t="shared" si="56"/>
        <v>0</v>
      </c>
      <c r="I83" s="42"/>
      <c r="J83" s="42"/>
      <c r="K83" s="42"/>
      <c r="L83" s="59">
        <f t="shared" si="57"/>
        <v>0</v>
      </c>
      <c r="M83" s="42"/>
      <c r="N83" s="123"/>
      <c r="O83" s="123"/>
      <c r="P83" s="59">
        <f t="shared" si="58"/>
        <v>0</v>
      </c>
      <c r="Q83" s="149"/>
      <c r="R83" s="149"/>
      <c r="S83" s="149"/>
      <c r="T83" s="59">
        <f>SUM(Q83:S83)</f>
        <v>0</v>
      </c>
      <c r="U83" s="42"/>
      <c r="V83" s="42"/>
      <c r="W83" s="42"/>
      <c r="X83" s="50">
        <f t="shared" si="62"/>
        <v>0</v>
      </c>
    </row>
    <row r="84" spans="1:24" s="64" customFormat="1" x14ac:dyDescent="0.35">
      <c r="A84" s="61"/>
      <c r="B84" s="62"/>
      <c r="C84" s="62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</row>
    <row r="85" spans="1:24" x14ac:dyDescent="0.35">
      <c r="A85" s="6" t="s">
        <v>15</v>
      </c>
    </row>
    <row r="86" spans="1:24" x14ac:dyDescent="0.35">
      <c r="B86" s="7" t="s">
        <v>12</v>
      </c>
      <c r="D86" s="19">
        <f t="shared" ref="D86:D91" si="69">H86+L86+P86+T86+X86</f>
        <v>0</v>
      </c>
      <c r="E86" s="11"/>
      <c r="F86" s="11"/>
      <c r="G86" s="11"/>
      <c r="H86" s="19">
        <f t="shared" ref="H86:H91" si="70">SUM(E86:G86)</f>
        <v>0</v>
      </c>
      <c r="I86" s="11"/>
      <c r="J86" s="11"/>
      <c r="K86" s="11"/>
      <c r="L86" s="19">
        <f t="shared" ref="L86:L91" si="71">SUM(I86:K86)</f>
        <v>0</v>
      </c>
      <c r="M86" s="11"/>
      <c r="N86" s="124"/>
      <c r="O86" s="124"/>
      <c r="P86" s="19">
        <f t="shared" ref="P86:P91" si="72">SUM(M86:O86)</f>
        <v>0</v>
      </c>
      <c r="Q86" s="124"/>
      <c r="R86" s="124"/>
      <c r="S86" s="124"/>
      <c r="T86" s="19">
        <f>SUM(Q86:S86)</f>
        <v>0</v>
      </c>
      <c r="U86" s="11"/>
      <c r="V86" s="11"/>
      <c r="W86" s="11"/>
      <c r="X86" s="19">
        <f>SUM(U86:W86)</f>
        <v>0</v>
      </c>
    </row>
    <row r="87" spans="1:24" x14ac:dyDescent="0.35">
      <c r="B87" s="7" t="s">
        <v>13</v>
      </c>
      <c r="D87" s="19">
        <f t="shared" si="69"/>
        <v>0</v>
      </c>
      <c r="E87" s="11"/>
      <c r="F87" s="11"/>
      <c r="G87" s="11"/>
      <c r="H87" s="19">
        <f t="shared" si="70"/>
        <v>0</v>
      </c>
      <c r="I87" s="11"/>
      <c r="J87" s="11"/>
      <c r="K87" s="11"/>
      <c r="L87" s="19">
        <f t="shared" si="71"/>
        <v>0</v>
      </c>
      <c r="M87" s="11"/>
      <c r="N87" s="124"/>
      <c r="O87" s="124"/>
      <c r="P87" s="19">
        <f t="shared" si="72"/>
        <v>0</v>
      </c>
      <c r="Q87" s="124"/>
      <c r="R87" s="124"/>
      <c r="S87" s="124"/>
      <c r="T87" s="19">
        <f t="shared" ref="T87:T91" si="73">SUM(Q87:S87)</f>
        <v>0</v>
      </c>
      <c r="U87" s="11"/>
      <c r="V87" s="11"/>
      <c r="W87" s="11"/>
      <c r="X87" s="19">
        <f t="shared" ref="X87:X91" si="74">SUM(U87:W87)</f>
        <v>0</v>
      </c>
    </row>
    <row r="88" spans="1:24" x14ac:dyDescent="0.35">
      <c r="B88" s="7" t="s">
        <v>14</v>
      </c>
      <c r="D88" s="19">
        <f t="shared" si="69"/>
        <v>0</v>
      </c>
      <c r="E88" s="11"/>
      <c r="F88" s="11"/>
      <c r="G88" s="11"/>
      <c r="H88" s="19">
        <f t="shared" si="70"/>
        <v>0</v>
      </c>
      <c r="I88" s="11"/>
      <c r="J88" s="11"/>
      <c r="K88" s="11"/>
      <c r="L88" s="19">
        <f t="shared" si="71"/>
        <v>0</v>
      </c>
      <c r="M88" s="11"/>
      <c r="N88" s="124"/>
      <c r="O88" s="124"/>
      <c r="P88" s="19">
        <f t="shared" si="72"/>
        <v>0</v>
      </c>
      <c r="Q88" s="124"/>
      <c r="R88" s="124"/>
      <c r="S88" s="124"/>
      <c r="T88" s="19">
        <f t="shared" si="73"/>
        <v>0</v>
      </c>
      <c r="U88" s="11"/>
      <c r="V88" s="11"/>
      <c r="W88" s="11"/>
      <c r="X88" s="19">
        <f t="shared" si="74"/>
        <v>0</v>
      </c>
    </row>
    <row r="89" spans="1:24" x14ac:dyDescent="0.35">
      <c r="B89" s="7" t="s">
        <v>82</v>
      </c>
      <c r="D89" s="19">
        <f t="shared" si="69"/>
        <v>0</v>
      </c>
      <c r="E89" s="11"/>
      <c r="F89" s="11"/>
      <c r="G89" s="11"/>
      <c r="H89" s="19">
        <f t="shared" si="70"/>
        <v>0</v>
      </c>
      <c r="I89" s="11"/>
      <c r="J89" s="11"/>
      <c r="K89" s="11"/>
      <c r="L89" s="19">
        <f t="shared" si="71"/>
        <v>0</v>
      </c>
      <c r="M89" s="11"/>
      <c r="N89" s="124"/>
      <c r="O89" s="124"/>
      <c r="P89" s="19">
        <f t="shared" si="72"/>
        <v>0</v>
      </c>
      <c r="Q89" s="124"/>
      <c r="R89" s="124"/>
      <c r="S89" s="124"/>
      <c r="T89" s="19">
        <f t="shared" si="73"/>
        <v>0</v>
      </c>
      <c r="U89" s="11"/>
      <c r="V89" s="11"/>
      <c r="W89" s="11"/>
      <c r="X89" s="19">
        <f t="shared" si="74"/>
        <v>0</v>
      </c>
    </row>
    <row r="90" spans="1:24" x14ac:dyDescent="0.35">
      <c r="B90" s="7" t="s">
        <v>84</v>
      </c>
      <c r="D90" s="19">
        <f t="shared" si="69"/>
        <v>0</v>
      </c>
      <c r="E90" s="11"/>
      <c r="F90" s="11"/>
      <c r="G90" s="11"/>
      <c r="H90" s="19">
        <f t="shared" si="70"/>
        <v>0</v>
      </c>
      <c r="I90" s="11"/>
      <c r="J90" s="11"/>
      <c r="K90" s="11"/>
      <c r="L90" s="19">
        <f t="shared" si="71"/>
        <v>0</v>
      </c>
      <c r="M90" s="11"/>
      <c r="N90" s="124"/>
      <c r="O90" s="124"/>
      <c r="P90" s="19">
        <f t="shared" si="72"/>
        <v>0</v>
      </c>
      <c r="Q90" s="124"/>
      <c r="R90" s="124"/>
      <c r="S90" s="124"/>
      <c r="T90" s="19">
        <f t="shared" si="73"/>
        <v>0</v>
      </c>
      <c r="U90" s="11"/>
      <c r="V90" s="11"/>
      <c r="W90" s="11"/>
      <c r="X90" s="19">
        <f t="shared" si="74"/>
        <v>0</v>
      </c>
    </row>
    <row r="91" spans="1:24" x14ac:dyDescent="0.35">
      <c r="B91" s="7" t="s">
        <v>85</v>
      </c>
      <c r="D91" s="19">
        <f t="shared" si="69"/>
        <v>0</v>
      </c>
      <c r="E91" s="11"/>
      <c r="F91" s="11"/>
      <c r="G91" s="11"/>
      <c r="H91" s="19">
        <f t="shared" si="70"/>
        <v>0</v>
      </c>
      <c r="I91" s="11"/>
      <c r="J91" s="124"/>
      <c r="K91" s="124"/>
      <c r="L91" s="19">
        <f t="shared" si="71"/>
        <v>0</v>
      </c>
      <c r="M91" s="11"/>
      <c r="N91" s="124"/>
      <c r="O91" s="124"/>
      <c r="P91" s="19">
        <f t="shared" si="72"/>
        <v>0</v>
      </c>
      <c r="Q91" s="124"/>
      <c r="R91" s="124"/>
      <c r="S91" s="124"/>
      <c r="T91" s="19">
        <f t="shared" si="73"/>
        <v>0</v>
      </c>
      <c r="U91" s="11"/>
      <c r="V91" s="11"/>
      <c r="W91" s="11"/>
      <c r="X91" s="19">
        <f t="shared" si="74"/>
        <v>0</v>
      </c>
    </row>
    <row r="92" spans="1:24" x14ac:dyDescent="0.35">
      <c r="B92" s="90"/>
      <c r="D92" s="63"/>
      <c r="E92" s="14"/>
      <c r="F92" s="14"/>
      <c r="G92" s="14"/>
      <c r="H92" s="63"/>
      <c r="I92" s="14"/>
      <c r="J92" s="63"/>
      <c r="K92" s="63"/>
      <c r="L92" s="63"/>
      <c r="M92" s="14"/>
      <c r="N92" s="63"/>
      <c r="O92" s="63"/>
      <c r="P92" s="63"/>
      <c r="Q92" s="63"/>
      <c r="R92" s="63"/>
      <c r="S92" s="63"/>
      <c r="T92" s="63"/>
      <c r="U92" s="14"/>
      <c r="V92" s="14"/>
      <c r="W92" s="14"/>
      <c r="X92" s="63"/>
    </row>
    <row r="93" spans="1:24" x14ac:dyDescent="0.35">
      <c r="B93" s="217" t="s">
        <v>101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</row>
    <row r="94" spans="1:24" x14ac:dyDescent="0.35">
      <c r="B94" s="7" t="s">
        <v>96</v>
      </c>
      <c r="D94" s="19">
        <f>SUM(H94,L94,P94,T94,X94)</f>
        <v>0</v>
      </c>
      <c r="E94" s="11"/>
      <c r="F94" s="11"/>
      <c r="G94" s="11"/>
      <c r="H94" s="19">
        <f>SUM(E94:G94)</f>
        <v>0</v>
      </c>
      <c r="I94" s="11"/>
      <c r="J94" s="11"/>
      <c r="K94" s="11"/>
      <c r="L94" s="19">
        <f>SUM(I94:K94)</f>
        <v>0</v>
      </c>
      <c r="M94" s="11"/>
      <c r="N94" s="11"/>
      <c r="O94" s="11"/>
      <c r="P94" s="19">
        <f>SUM(M94:O94)</f>
        <v>0</v>
      </c>
      <c r="Q94" s="11"/>
      <c r="R94" s="11"/>
      <c r="S94" s="11"/>
      <c r="T94" s="19">
        <f>SUM(Q94:S94)</f>
        <v>0</v>
      </c>
      <c r="U94" s="11"/>
      <c r="V94" s="11"/>
      <c r="W94" s="11"/>
      <c r="X94" s="19">
        <f>SUM(U94:W94)</f>
        <v>0</v>
      </c>
    </row>
    <row r="95" spans="1:24" x14ac:dyDescent="0.35">
      <c r="B95" s="7" t="s">
        <v>97</v>
      </c>
      <c r="D95" s="19">
        <f t="shared" ref="D95:D97" si="75">SUM(H95,L95,P95,T95,X95)</f>
        <v>0</v>
      </c>
      <c r="E95" s="11"/>
      <c r="F95" s="11"/>
      <c r="G95" s="11"/>
      <c r="H95" s="19">
        <f t="shared" ref="H95:H97" si="76">SUM(E95:G95)</f>
        <v>0</v>
      </c>
      <c r="I95" s="11"/>
      <c r="J95" s="11"/>
      <c r="K95" s="11"/>
      <c r="L95" s="19">
        <f t="shared" ref="L95:L96" si="77">SUM(I95:K95)</f>
        <v>0</v>
      </c>
      <c r="M95" s="11"/>
      <c r="N95" s="11"/>
      <c r="O95" s="11"/>
      <c r="P95" s="19">
        <f t="shared" ref="P95:P97" si="78">SUM(M95:O95)</f>
        <v>0</v>
      </c>
      <c r="Q95" s="11"/>
      <c r="R95" s="11"/>
      <c r="S95" s="11"/>
      <c r="T95" s="19">
        <f t="shared" ref="T95:T97" si="79">SUM(Q95:S95)</f>
        <v>0</v>
      </c>
      <c r="U95" s="11"/>
      <c r="V95" s="11"/>
      <c r="W95" s="11"/>
      <c r="X95" s="19">
        <f t="shared" ref="X95:X97" si="80">SUM(U95:W95)</f>
        <v>0</v>
      </c>
    </row>
    <row r="96" spans="1:24" x14ac:dyDescent="0.35">
      <c r="B96" s="7" t="s">
        <v>98</v>
      </c>
      <c r="D96" s="19">
        <f t="shared" si="75"/>
        <v>0</v>
      </c>
      <c r="E96" s="11"/>
      <c r="F96" s="11"/>
      <c r="G96" s="11"/>
      <c r="H96" s="19">
        <f t="shared" si="76"/>
        <v>0</v>
      </c>
      <c r="I96" s="11"/>
      <c r="J96" s="11"/>
      <c r="K96" s="11"/>
      <c r="L96" s="19">
        <f t="shared" si="77"/>
        <v>0</v>
      </c>
      <c r="M96" s="11"/>
      <c r="N96" s="11"/>
      <c r="O96" s="11"/>
      <c r="P96" s="19">
        <f t="shared" si="78"/>
        <v>0</v>
      </c>
      <c r="Q96" s="11"/>
      <c r="R96" s="11"/>
      <c r="S96" s="11"/>
      <c r="T96" s="19">
        <f t="shared" si="79"/>
        <v>0</v>
      </c>
      <c r="U96" s="11"/>
      <c r="V96" s="11"/>
      <c r="W96" s="11"/>
      <c r="X96" s="19">
        <f t="shared" si="80"/>
        <v>0</v>
      </c>
    </row>
    <row r="97" spans="2:24" x14ac:dyDescent="0.35">
      <c r="B97" s="7" t="s">
        <v>99</v>
      </c>
      <c r="D97" s="19">
        <f t="shared" si="75"/>
        <v>0</v>
      </c>
      <c r="E97" s="11"/>
      <c r="F97" s="11"/>
      <c r="G97" s="11"/>
      <c r="H97" s="19">
        <f t="shared" si="76"/>
        <v>0</v>
      </c>
      <c r="I97" s="11"/>
      <c r="J97" s="11"/>
      <c r="K97" s="11"/>
      <c r="L97" s="19">
        <f>SUM(I97:K97)</f>
        <v>0</v>
      </c>
      <c r="M97" s="11"/>
      <c r="N97" s="11"/>
      <c r="O97" s="11"/>
      <c r="P97" s="19">
        <f t="shared" si="78"/>
        <v>0</v>
      </c>
      <c r="Q97" s="11"/>
      <c r="R97" s="11"/>
      <c r="S97" s="11"/>
      <c r="T97" s="19">
        <f t="shared" si="79"/>
        <v>0</v>
      </c>
      <c r="U97" s="11"/>
      <c r="V97" s="11"/>
      <c r="W97" s="11"/>
      <c r="X97" s="19">
        <f t="shared" si="80"/>
        <v>0</v>
      </c>
    </row>
    <row r="98" spans="2:24" x14ac:dyDescent="0.35">
      <c r="B98" s="90"/>
    </row>
    <row r="99" spans="2:24" x14ac:dyDescent="0.35">
      <c r="B99" s="90"/>
    </row>
  </sheetData>
  <mergeCells count="9">
    <mergeCell ref="Q4:T4"/>
    <mergeCell ref="U4:X4"/>
    <mergeCell ref="A6:C6"/>
    <mergeCell ref="A4:A5"/>
    <mergeCell ref="B4:C5"/>
    <mergeCell ref="D4:D5"/>
    <mergeCell ref="E4:H4"/>
    <mergeCell ref="I4:L4"/>
    <mergeCell ref="M4:P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9"/>
  <sheetViews>
    <sheetView zoomScale="55" zoomScaleNormal="55" workbookViewId="0">
      <pane xSplit="4" ySplit="6" topLeftCell="E81" activePane="bottomRight" state="frozen"/>
      <selection pane="topRight" activeCell="E1" sqref="E1"/>
      <selection pane="bottomLeft" activeCell="A7" sqref="A7"/>
      <selection pane="bottomRight"/>
    </sheetView>
  </sheetViews>
  <sheetFormatPr defaultRowHeight="14.5" x14ac:dyDescent="0.35"/>
  <cols>
    <col min="1" max="1" width="4.54296875" customWidth="1"/>
    <col min="2" max="2" width="27.54296875" customWidth="1"/>
    <col min="3" max="3" width="27.08984375" bestFit="1" customWidth="1"/>
    <col min="4" max="4" width="13.453125" customWidth="1"/>
    <col min="5" max="24" width="11.54296875" customWidth="1"/>
  </cols>
  <sheetData>
    <row r="2" spans="1:24" ht="16" x14ac:dyDescent="0.4">
      <c r="A2" s="128" t="s">
        <v>126</v>
      </c>
      <c r="B2" s="138"/>
    </row>
    <row r="3" spans="1:24" ht="15" thickBot="1" x14ac:dyDescent="0.4">
      <c r="A3" s="88"/>
      <c r="K3" s="94"/>
    </row>
    <row r="4" spans="1:24" ht="30" customHeight="1" x14ac:dyDescent="0.35">
      <c r="A4" s="253"/>
      <c r="B4" s="257" t="s">
        <v>77</v>
      </c>
      <c r="C4" s="258"/>
      <c r="D4" s="255" t="s">
        <v>120</v>
      </c>
      <c r="E4" s="296" t="s">
        <v>16</v>
      </c>
      <c r="F4" s="297"/>
      <c r="G4" s="297"/>
      <c r="H4" s="287"/>
      <c r="I4" s="298" t="s">
        <v>114</v>
      </c>
      <c r="J4" s="299"/>
      <c r="K4" s="299"/>
      <c r="L4" s="300"/>
      <c r="M4" s="255" t="s">
        <v>72</v>
      </c>
      <c r="N4" s="255"/>
      <c r="O4" s="255"/>
      <c r="P4" s="255"/>
      <c r="Q4" s="247" t="s">
        <v>78</v>
      </c>
      <c r="R4" s="248"/>
      <c r="S4" s="248"/>
      <c r="T4" s="304"/>
      <c r="U4" s="255" t="s">
        <v>56</v>
      </c>
      <c r="V4" s="255"/>
      <c r="W4" s="255"/>
      <c r="X4" s="295"/>
    </row>
    <row r="5" spans="1:24" ht="27.5" thickBot="1" x14ac:dyDescent="0.4">
      <c r="A5" s="254"/>
      <c r="B5" s="259"/>
      <c r="C5" s="260"/>
      <c r="D5" s="256"/>
      <c r="E5" s="12" t="s">
        <v>52</v>
      </c>
      <c r="F5" s="12" t="s">
        <v>53</v>
      </c>
      <c r="G5" s="12" t="s">
        <v>38</v>
      </c>
      <c r="H5" s="12" t="s">
        <v>120</v>
      </c>
      <c r="I5" s="12" t="s">
        <v>52</v>
      </c>
      <c r="J5" s="12" t="s">
        <v>53</v>
      </c>
      <c r="K5" s="12" t="s">
        <v>38</v>
      </c>
      <c r="L5" s="12" t="s">
        <v>120</v>
      </c>
      <c r="M5" s="12" t="s">
        <v>52</v>
      </c>
      <c r="N5" s="12" t="s">
        <v>53</v>
      </c>
      <c r="O5" s="122" t="s">
        <v>38</v>
      </c>
      <c r="P5" s="12" t="s">
        <v>120</v>
      </c>
      <c r="Q5" s="12" t="s">
        <v>52</v>
      </c>
      <c r="R5" s="12" t="s">
        <v>53</v>
      </c>
      <c r="S5" s="12" t="s">
        <v>38</v>
      </c>
      <c r="T5" s="12" t="s">
        <v>120</v>
      </c>
      <c r="U5" s="12" t="s">
        <v>52</v>
      </c>
      <c r="V5" s="12" t="s">
        <v>53</v>
      </c>
      <c r="W5" s="12" t="s">
        <v>38</v>
      </c>
      <c r="X5" s="12" t="s">
        <v>120</v>
      </c>
    </row>
    <row r="6" spans="1:24" s="64" customFormat="1" ht="15" thickBot="1" x14ac:dyDescent="0.4">
      <c r="A6" s="301"/>
      <c r="B6" s="302"/>
      <c r="C6" s="303"/>
      <c r="D6" s="150">
        <f t="shared" ref="D6:X6" si="0">D7+D23+D39+D53+D69+D83</f>
        <v>0</v>
      </c>
      <c r="E6" s="150">
        <f t="shared" si="0"/>
        <v>0</v>
      </c>
      <c r="F6" s="150">
        <f t="shared" si="0"/>
        <v>0</v>
      </c>
      <c r="G6" s="150">
        <f t="shared" si="0"/>
        <v>0</v>
      </c>
      <c r="H6" s="150">
        <f t="shared" si="0"/>
        <v>0</v>
      </c>
      <c r="I6" s="150">
        <f t="shared" si="0"/>
        <v>0</v>
      </c>
      <c r="J6" s="150">
        <f t="shared" si="0"/>
        <v>0</v>
      </c>
      <c r="K6" s="150">
        <f t="shared" si="0"/>
        <v>0</v>
      </c>
      <c r="L6" s="150">
        <f t="shared" si="0"/>
        <v>0</v>
      </c>
      <c r="M6" s="150">
        <f t="shared" si="0"/>
        <v>0</v>
      </c>
      <c r="N6" s="150">
        <f t="shared" si="0"/>
        <v>0</v>
      </c>
      <c r="O6" s="150">
        <f t="shared" si="0"/>
        <v>0</v>
      </c>
      <c r="P6" s="150">
        <f t="shared" si="0"/>
        <v>0</v>
      </c>
      <c r="Q6" s="150">
        <f t="shared" si="0"/>
        <v>0</v>
      </c>
      <c r="R6" s="150">
        <f t="shared" si="0"/>
        <v>0</v>
      </c>
      <c r="S6" s="150">
        <f t="shared" si="0"/>
        <v>0</v>
      </c>
      <c r="T6" s="150">
        <f t="shared" si="0"/>
        <v>0</v>
      </c>
      <c r="U6" s="150">
        <f t="shared" si="0"/>
        <v>0</v>
      </c>
      <c r="V6" s="150">
        <f t="shared" si="0"/>
        <v>0</v>
      </c>
      <c r="W6" s="150">
        <f t="shared" si="0"/>
        <v>0</v>
      </c>
      <c r="X6" s="150">
        <f t="shared" si="0"/>
        <v>0</v>
      </c>
    </row>
    <row r="7" spans="1:24" x14ac:dyDescent="0.35">
      <c r="A7" s="229">
        <v>1</v>
      </c>
      <c r="B7" s="21" t="s">
        <v>8</v>
      </c>
      <c r="C7" s="182" t="s">
        <v>10</v>
      </c>
      <c r="D7" s="22">
        <f>D8+D15+D22</f>
        <v>0</v>
      </c>
      <c r="E7" s="22">
        <f t="shared" ref="E7:X7" si="1">E8+E15+E22</f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2">
        <f t="shared" si="1"/>
        <v>0</v>
      </c>
      <c r="O7" s="22">
        <f t="shared" si="1"/>
        <v>0</v>
      </c>
      <c r="P7" s="22">
        <f t="shared" si="1"/>
        <v>0</v>
      </c>
      <c r="Q7" s="22">
        <f t="shared" si="1"/>
        <v>0</v>
      </c>
      <c r="R7" s="22">
        <f t="shared" si="1"/>
        <v>0</v>
      </c>
      <c r="S7" s="22">
        <f t="shared" si="1"/>
        <v>0</v>
      </c>
      <c r="T7" s="22">
        <f t="shared" si="1"/>
        <v>0</v>
      </c>
      <c r="U7" s="22">
        <f t="shared" si="1"/>
        <v>0</v>
      </c>
      <c r="V7" s="22">
        <f t="shared" si="1"/>
        <v>0</v>
      </c>
      <c r="W7" s="22">
        <f t="shared" si="1"/>
        <v>0</v>
      </c>
      <c r="X7" s="22">
        <f t="shared" si="1"/>
        <v>0</v>
      </c>
    </row>
    <row r="8" spans="1:24" s="64" customFormat="1" x14ac:dyDescent="0.35">
      <c r="A8" s="154">
        <v>1.1000000000000001</v>
      </c>
      <c r="B8" s="155" t="s">
        <v>104</v>
      </c>
      <c r="C8" s="171" t="s">
        <v>10</v>
      </c>
      <c r="D8" s="19">
        <f>H8+L8+P8+T8+X8</f>
        <v>0</v>
      </c>
      <c r="E8" s="19">
        <f>SUM(E9:E14)</f>
        <v>0</v>
      </c>
      <c r="F8" s="19">
        <f>SUM(F9:F14)</f>
        <v>0</v>
      </c>
      <c r="G8" s="19">
        <f>SUM(G9:G14)</f>
        <v>0</v>
      </c>
      <c r="H8" s="19">
        <f t="shared" ref="H8:H22" si="2">SUM(E8:G8)</f>
        <v>0</v>
      </c>
      <c r="I8" s="19">
        <f>SUM(I9:I14)</f>
        <v>0</v>
      </c>
      <c r="J8" s="19">
        <f>SUM(J9:J14)</f>
        <v>0</v>
      </c>
      <c r="K8" s="19">
        <f>SUM(K9:K14)</f>
        <v>0</v>
      </c>
      <c r="L8" s="19">
        <f t="shared" ref="L8:L22" si="3">SUM(I8:K8)</f>
        <v>0</v>
      </c>
      <c r="M8" s="19">
        <f>SUM(M9:M14)</f>
        <v>0</v>
      </c>
      <c r="N8" s="19">
        <f>SUM(N9:N14)</f>
        <v>0</v>
      </c>
      <c r="O8" s="19">
        <f>SUM(O9:O14)</f>
        <v>0</v>
      </c>
      <c r="P8" s="19">
        <f t="shared" ref="P8:P22" si="4">SUM(M8:O8)</f>
        <v>0</v>
      </c>
      <c r="Q8" s="19">
        <f>SUM(Q9:Q14)</f>
        <v>0</v>
      </c>
      <c r="R8" s="19">
        <f>SUM(R9:R14)</f>
        <v>0</v>
      </c>
      <c r="S8" s="19">
        <f>SUM(S9:S14)</f>
        <v>0</v>
      </c>
      <c r="T8" s="19">
        <f t="shared" ref="T8:T21" si="5">SUM(Q8:S8)</f>
        <v>0</v>
      </c>
      <c r="U8" s="19">
        <f>SUM(U9:U14)</f>
        <v>0</v>
      </c>
      <c r="V8" s="19">
        <f>SUM(V9:V14)</f>
        <v>0</v>
      </c>
      <c r="W8" s="19">
        <f>SUM(W9:W14)</f>
        <v>0</v>
      </c>
      <c r="X8" s="24">
        <f>SUM(U8:W8)</f>
        <v>0</v>
      </c>
    </row>
    <row r="9" spans="1:24" s="64" customFormat="1" x14ac:dyDescent="0.35">
      <c r="A9" s="156"/>
      <c r="B9" s="157"/>
      <c r="C9" s="158" t="s">
        <v>0</v>
      </c>
      <c r="D9" s="19">
        <f t="shared" ref="D9:D21" si="6">H9+L9+P9+T9+X9</f>
        <v>0</v>
      </c>
      <c r="E9" s="124"/>
      <c r="F9" s="124"/>
      <c r="G9" s="124"/>
      <c r="H9" s="19">
        <f t="shared" si="2"/>
        <v>0</v>
      </c>
      <c r="I9" s="124"/>
      <c r="J9" s="124"/>
      <c r="K9" s="124"/>
      <c r="L9" s="19">
        <f t="shared" si="3"/>
        <v>0</v>
      </c>
      <c r="M9" s="124"/>
      <c r="N9" s="124"/>
      <c r="O9" s="124"/>
      <c r="P9" s="19">
        <f t="shared" si="4"/>
        <v>0</v>
      </c>
      <c r="Q9" s="124"/>
      <c r="R9" s="124"/>
      <c r="S9" s="124"/>
      <c r="T9" s="200">
        <f t="shared" si="5"/>
        <v>0</v>
      </c>
      <c r="U9" s="124"/>
      <c r="V9" s="124"/>
      <c r="W9" s="124"/>
      <c r="X9" s="24">
        <f t="shared" ref="X9:X22" si="7">SUM(U9:W9)</f>
        <v>0</v>
      </c>
    </row>
    <row r="10" spans="1:24" s="64" customFormat="1" x14ac:dyDescent="0.35">
      <c r="A10" s="156"/>
      <c r="B10" s="157"/>
      <c r="C10" s="158" t="s">
        <v>1</v>
      </c>
      <c r="D10" s="19">
        <f t="shared" si="6"/>
        <v>0</v>
      </c>
      <c r="E10" s="124"/>
      <c r="F10" s="124"/>
      <c r="G10" s="124"/>
      <c r="H10" s="19">
        <f t="shared" si="2"/>
        <v>0</v>
      </c>
      <c r="I10" s="124"/>
      <c r="J10" s="124"/>
      <c r="K10" s="124"/>
      <c r="L10" s="19">
        <f t="shared" si="3"/>
        <v>0</v>
      </c>
      <c r="M10" s="124"/>
      <c r="N10" s="124"/>
      <c r="O10" s="124"/>
      <c r="P10" s="19">
        <f t="shared" si="4"/>
        <v>0</v>
      </c>
      <c r="Q10" s="124"/>
      <c r="R10" s="124"/>
      <c r="S10" s="124"/>
      <c r="T10" s="200">
        <f t="shared" si="5"/>
        <v>0</v>
      </c>
      <c r="U10" s="124"/>
      <c r="V10" s="124"/>
      <c r="W10" s="124"/>
      <c r="X10" s="24">
        <f t="shared" si="7"/>
        <v>0</v>
      </c>
    </row>
    <row r="11" spans="1:24" s="64" customFormat="1" x14ac:dyDescent="0.35">
      <c r="A11" s="156"/>
      <c r="B11" s="157"/>
      <c r="C11" s="158" t="s">
        <v>2</v>
      </c>
      <c r="D11" s="19">
        <f t="shared" si="6"/>
        <v>0</v>
      </c>
      <c r="E11" s="124"/>
      <c r="F11" s="124"/>
      <c r="G11" s="124"/>
      <c r="H11" s="19">
        <f t="shared" si="2"/>
        <v>0</v>
      </c>
      <c r="I11" s="124"/>
      <c r="J11" s="124"/>
      <c r="K11" s="124"/>
      <c r="L11" s="19">
        <f t="shared" si="3"/>
        <v>0</v>
      </c>
      <c r="M11" s="124"/>
      <c r="N11" s="124"/>
      <c r="O11" s="124"/>
      <c r="P11" s="19">
        <f t="shared" si="4"/>
        <v>0</v>
      </c>
      <c r="Q11" s="124"/>
      <c r="R11" s="124"/>
      <c r="S11" s="124"/>
      <c r="T11" s="200">
        <f t="shared" si="5"/>
        <v>0</v>
      </c>
      <c r="U11" s="124"/>
      <c r="V11" s="124"/>
      <c r="W11" s="124"/>
      <c r="X11" s="24">
        <f t="shared" si="7"/>
        <v>0</v>
      </c>
    </row>
    <row r="12" spans="1:24" s="64" customFormat="1" x14ac:dyDescent="0.35">
      <c r="A12" s="156"/>
      <c r="B12" s="157"/>
      <c r="C12" s="158" t="s">
        <v>3</v>
      </c>
      <c r="D12" s="19">
        <f t="shared" si="6"/>
        <v>0</v>
      </c>
      <c r="E12" s="124"/>
      <c r="F12" s="124"/>
      <c r="G12" s="124"/>
      <c r="H12" s="19">
        <f t="shared" si="2"/>
        <v>0</v>
      </c>
      <c r="I12" s="124"/>
      <c r="J12" s="124"/>
      <c r="K12" s="124"/>
      <c r="L12" s="19">
        <f t="shared" si="3"/>
        <v>0</v>
      </c>
      <c r="M12" s="124"/>
      <c r="N12" s="124"/>
      <c r="O12" s="124"/>
      <c r="P12" s="19">
        <f t="shared" si="4"/>
        <v>0</v>
      </c>
      <c r="Q12" s="124"/>
      <c r="R12" s="124"/>
      <c r="S12" s="124"/>
      <c r="T12" s="200">
        <f t="shared" si="5"/>
        <v>0</v>
      </c>
      <c r="U12" s="124"/>
      <c r="V12" s="124"/>
      <c r="W12" s="124"/>
      <c r="X12" s="24">
        <f t="shared" si="7"/>
        <v>0</v>
      </c>
    </row>
    <row r="13" spans="1:24" s="64" customFormat="1" x14ac:dyDescent="0.35">
      <c r="A13" s="156"/>
      <c r="B13" s="157"/>
      <c r="C13" s="158" t="s">
        <v>4</v>
      </c>
      <c r="D13" s="19">
        <f t="shared" si="6"/>
        <v>0</v>
      </c>
      <c r="E13" s="124"/>
      <c r="F13" s="124"/>
      <c r="G13" s="124"/>
      <c r="H13" s="19">
        <f t="shared" si="2"/>
        <v>0</v>
      </c>
      <c r="I13" s="124"/>
      <c r="J13" s="124"/>
      <c r="K13" s="124"/>
      <c r="L13" s="19">
        <f t="shared" si="3"/>
        <v>0</v>
      </c>
      <c r="M13" s="124"/>
      <c r="N13" s="124"/>
      <c r="O13" s="124"/>
      <c r="P13" s="19">
        <f t="shared" si="4"/>
        <v>0</v>
      </c>
      <c r="Q13" s="124"/>
      <c r="R13" s="124"/>
      <c r="S13" s="124"/>
      <c r="T13" s="200">
        <f t="shared" si="5"/>
        <v>0</v>
      </c>
      <c r="U13" s="124"/>
      <c r="V13" s="124"/>
      <c r="W13" s="124"/>
      <c r="X13" s="24">
        <f t="shared" si="7"/>
        <v>0</v>
      </c>
    </row>
    <row r="14" spans="1:24" s="64" customFormat="1" x14ac:dyDescent="0.35">
      <c r="A14" s="159"/>
      <c r="B14" s="160"/>
      <c r="C14" s="158" t="s">
        <v>51</v>
      </c>
      <c r="D14" s="19">
        <f t="shared" si="6"/>
        <v>0</v>
      </c>
      <c r="E14" s="124"/>
      <c r="F14" s="124"/>
      <c r="G14" s="124"/>
      <c r="H14" s="19">
        <f t="shared" si="2"/>
        <v>0</v>
      </c>
      <c r="I14" s="124"/>
      <c r="J14" s="124"/>
      <c r="K14" s="124"/>
      <c r="L14" s="19">
        <f t="shared" si="3"/>
        <v>0</v>
      </c>
      <c r="M14" s="124"/>
      <c r="N14" s="124"/>
      <c r="O14" s="124"/>
      <c r="P14" s="19">
        <f t="shared" si="4"/>
        <v>0</v>
      </c>
      <c r="Q14" s="124"/>
      <c r="R14" s="124"/>
      <c r="S14" s="124"/>
      <c r="T14" s="200">
        <f t="shared" si="5"/>
        <v>0</v>
      </c>
      <c r="U14" s="124"/>
      <c r="V14" s="124"/>
      <c r="W14" s="124"/>
      <c r="X14" s="24">
        <f t="shared" si="7"/>
        <v>0</v>
      </c>
    </row>
    <row r="15" spans="1:24" x14ac:dyDescent="0.35">
      <c r="A15" s="23">
        <v>1.2</v>
      </c>
      <c r="B15" s="8" t="s">
        <v>105</v>
      </c>
      <c r="C15" s="74" t="s">
        <v>10</v>
      </c>
      <c r="D15" s="19">
        <f t="shared" si="6"/>
        <v>0</v>
      </c>
      <c r="E15" s="19">
        <f>SUM(E16:E21)</f>
        <v>0</v>
      </c>
      <c r="F15" s="19">
        <f t="shared" ref="F15:G15" si="8">SUM(F16:F21)</f>
        <v>0</v>
      </c>
      <c r="G15" s="19">
        <f t="shared" si="8"/>
        <v>0</v>
      </c>
      <c r="H15" s="19">
        <f>SUM(E15:G15)</f>
        <v>0</v>
      </c>
      <c r="I15" s="19">
        <f t="shared" ref="I15:W15" si="9">SUM(I16:I21)</f>
        <v>0</v>
      </c>
      <c r="J15" s="19">
        <f t="shared" si="9"/>
        <v>0</v>
      </c>
      <c r="K15" s="19">
        <f t="shared" si="9"/>
        <v>0</v>
      </c>
      <c r="L15" s="19">
        <f>SUM(I15:K15)</f>
        <v>0</v>
      </c>
      <c r="M15" s="19">
        <f t="shared" si="9"/>
        <v>0</v>
      </c>
      <c r="N15" s="19">
        <f t="shared" si="9"/>
        <v>0</v>
      </c>
      <c r="O15" s="19">
        <f t="shared" si="9"/>
        <v>0</v>
      </c>
      <c r="P15" s="19">
        <f>SUM(M15:O15)</f>
        <v>0</v>
      </c>
      <c r="Q15" s="19">
        <f>SUM(Q16:Q21)</f>
        <v>0</v>
      </c>
      <c r="R15" s="19">
        <f t="shared" ref="R15:S15" si="10">SUM(R16:R21)</f>
        <v>0</v>
      </c>
      <c r="S15" s="19">
        <f t="shared" si="10"/>
        <v>0</v>
      </c>
      <c r="T15" s="200">
        <f t="shared" si="5"/>
        <v>0</v>
      </c>
      <c r="U15" s="19">
        <f t="shared" si="9"/>
        <v>0</v>
      </c>
      <c r="V15" s="19">
        <f t="shared" si="9"/>
        <v>0</v>
      </c>
      <c r="W15" s="19">
        <f t="shared" si="9"/>
        <v>0</v>
      </c>
      <c r="X15" s="24">
        <f t="shared" si="7"/>
        <v>0</v>
      </c>
    </row>
    <row r="16" spans="1:24" x14ac:dyDescent="0.35">
      <c r="A16" s="28"/>
      <c r="B16" s="14"/>
      <c r="C16" s="7" t="s">
        <v>0</v>
      </c>
      <c r="D16" s="19">
        <f t="shared" si="6"/>
        <v>0</v>
      </c>
      <c r="E16" s="11"/>
      <c r="F16" s="11"/>
      <c r="G16" s="11"/>
      <c r="H16" s="19">
        <f t="shared" si="2"/>
        <v>0</v>
      </c>
      <c r="I16" s="11"/>
      <c r="J16" s="11"/>
      <c r="K16" s="11"/>
      <c r="L16" s="19">
        <f t="shared" si="3"/>
        <v>0</v>
      </c>
      <c r="M16" s="11"/>
      <c r="N16" s="124"/>
      <c r="O16" s="124"/>
      <c r="P16" s="19">
        <f t="shared" si="4"/>
        <v>0</v>
      </c>
      <c r="Q16" s="124"/>
      <c r="R16" s="124"/>
      <c r="S16" s="124"/>
      <c r="T16" s="200">
        <f t="shared" si="5"/>
        <v>0</v>
      </c>
      <c r="U16" s="11"/>
      <c r="V16" s="11"/>
      <c r="W16" s="11"/>
      <c r="X16" s="24">
        <f t="shared" si="7"/>
        <v>0</v>
      </c>
    </row>
    <row r="17" spans="1:24" x14ac:dyDescent="0.35">
      <c r="A17" s="230"/>
      <c r="B17" s="9"/>
      <c r="C17" s="7" t="s">
        <v>1</v>
      </c>
      <c r="D17" s="19">
        <f t="shared" si="6"/>
        <v>0</v>
      </c>
      <c r="E17" s="11"/>
      <c r="F17" s="11"/>
      <c r="G17" s="11"/>
      <c r="H17" s="19">
        <f t="shared" si="2"/>
        <v>0</v>
      </c>
      <c r="I17" s="11"/>
      <c r="J17" s="11"/>
      <c r="K17" s="11"/>
      <c r="L17" s="19">
        <f t="shared" si="3"/>
        <v>0</v>
      </c>
      <c r="M17" s="11"/>
      <c r="N17" s="124"/>
      <c r="O17" s="124"/>
      <c r="P17" s="19">
        <f t="shared" si="4"/>
        <v>0</v>
      </c>
      <c r="Q17" s="124"/>
      <c r="R17" s="124"/>
      <c r="S17" s="124"/>
      <c r="T17" s="200">
        <f t="shared" si="5"/>
        <v>0</v>
      </c>
      <c r="U17" s="11"/>
      <c r="V17" s="11"/>
      <c r="W17" s="11"/>
      <c r="X17" s="24">
        <f t="shared" si="7"/>
        <v>0</v>
      </c>
    </row>
    <row r="18" spans="1:24" x14ac:dyDescent="0.35">
      <c r="A18" s="230"/>
      <c r="B18" s="9"/>
      <c r="C18" s="7" t="s">
        <v>2</v>
      </c>
      <c r="D18" s="19">
        <f t="shared" si="6"/>
        <v>0</v>
      </c>
      <c r="E18" s="11"/>
      <c r="F18" s="11"/>
      <c r="G18" s="11"/>
      <c r="H18" s="19">
        <f t="shared" si="2"/>
        <v>0</v>
      </c>
      <c r="I18" s="11"/>
      <c r="J18" s="11"/>
      <c r="K18" s="11"/>
      <c r="L18" s="19">
        <f t="shared" si="3"/>
        <v>0</v>
      </c>
      <c r="M18" s="11"/>
      <c r="N18" s="124"/>
      <c r="O18" s="124"/>
      <c r="P18" s="19">
        <f t="shared" si="4"/>
        <v>0</v>
      </c>
      <c r="Q18" s="124"/>
      <c r="R18" s="124"/>
      <c r="S18" s="124"/>
      <c r="T18" s="200">
        <f t="shared" si="5"/>
        <v>0</v>
      </c>
      <c r="U18" s="11"/>
      <c r="V18" s="11"/>
      <c r="W18" s="11"/>
      <c r="X18" s="24">
        <f t="shared" si="7"/>
        <v>0</v>
      </c>
    </row>
    <row r="19" spans="1:24" x14ac:dyDescent="0.35">
      <c r="A19" s="230"/>
      <c r="B19" s="9"/>
      <c r="C19" s="7" t="s">
        <v>3</v>
      </c>
      <c r="D19" s="19">
        <f t="shared" si="6"/>
        <v>0</v>
      </c>
      <c r="E19" s="11"/>
      <c r="F19" s="11"/>
      <c r="G19" s="11"/>
      <c r="H19" s="19">
        <f t="shared" si="2"/>
        <v>0</v>
      </c>
      <c r="I19" s="11"/>
      <c r="J19" s="11"/>
      <c r="K19" s="11"/>
      <c r="L19" s="19">
        <f t="shared" si="3"/>
        <v>0</v>
      </c>
      <c r="M19" s="11"/>
      <c r="N19" s="124"/>
      <c r="O19" s="124"/>
      <c r="P19" s="19">
        <f t="shared" si="4"/>
        <v>0</v>
      </c>
      <c r="Q19" s="124"/>
      <c r="R19" s="124"/>
      <c r="S19" s="124"/>
      <c r="T19" s="200">
        <f t="shared" si="5"/>
        <v>0</v>
      </c>
      <c r="U19" s="11"/>
      <c r="V19" s="11"/>
      <c r="W19" s="11"/>
      <c r="X19" s="24">
        <f t="shared" si="7"/>
        <v>0</v>
      </c>
    </row>
    <row r="20" spans="1:24" x14ac:dyDescent="0.35">
      <c r="A20" s="230"/>
      <c r="B20" s="9"/>
      <c r="C20" s="7" t="s">
        <v>4</v>
      </c>
      <c r="D20" s="19">
        <f t="shared" si="6"/>
        <v>0</v>
      </c>
      <c r="E20" s="11"/>
      <c r="F20" s="11"/>
      <c r="G20" s="11"/>
      <c r="H20" s="19">
        <f t="shared" si="2"/>
        <v>0</v>
      </c>
      <c r="I20" s="11"/>
      <c r="J20" s="11"/>
      <c r="K20" s="11"/>
      <c r="L20" s="19">
        <f t="shared" si="3"/>
        <v>0</v>
      </c>
      <c r="M20" s="11"/>
      <c r="N20" s="124"/>
      <c r="O20" s="124"/>
      <c r="P20" s="19">
        <f t="shared" si="4"/>
        <v>0</v>
      </c>
      <c r="Q20" s="124"/>
      <c r="R20" s="124"/>
      <c r="S20" s="124"/>
      <c r="T20" s="200">
        <f t="shared" si="5"/>
        <v>0</v>
      </c>
      <c r="U20" s="11"/>
      <c r="V20" s="11"/>
      <c r="W20" s="11"/>
      <c r="X20" s="24">
        <f t="shared" si="7"/>
        <v>0</v>
      </c>
    </row>
    <row r="21" spans="1:24" x14ac:dyDescent="0.35">
      <c r="A21" s="27"/>
      <c r="B21" s="10"/>
      <c r="C21" s="7" t="s">
        <v>51</v>
      </c>
      <c r="D21" s="19">
        <f t="shared" si="6"/>
        <v>0</v>
      </c>
      <c r="E21" s="11"/>
      <c r="F21" s="11"/>
      <c r="G21" s="11"/>
      <c r="H21" s="19">
        <f t="shared" si="2"/>
        <v>0</v>
      </c>
      <c r="I21" s="11"/>
      <c r="J21" s="11"/>
      <c r="K21" s="11"/>
      <c r="L21" s="19">
        <f t="shared" si="3"/>
        <v>0</v>
      </c>
      <c r="M21" s="11"/>
      <c r="N21" s="124"/>
      <c r="O21" s="124"/>
      <c r="P21" s="19">
        <f t="shared" si="4"/>
        <v>0</v>
      </c>
      <c r="Q21" s="124"/>
      <c r="R21" s="124"/>
      <c r="S21" s="124"/>
      <c r="T21" s="200">
        <f t="shared" si="5"/>
        <v>0</v>
      </c>
      <c r="U21" s="11"/>
      <c r="V21" s="11"/>
      <c r="W21" s="11"/>
      <c r="X21" s="24">
        <f t="shared" si="7"/>
        <v>0</v>
      </c>
    </row>
    <row r="22" spans="1:24" ht="15" thickBot="1" x14ac:dyDescent="0.4">
      <c r="A22" s="231">
        <v>1.3</v>
      </c>
      <c r="B22" s="30" t="s">
        <v>50</v>
      </c>
      <c r="C22" s="74" t="s">
        <v>10</v>
      </c>
      <c r="D22" s="19">
        <f>H22+L22+P22+T22+X22</f>
        <v>0</v>
      </c>
      <c r="E22" s="32"/>
      <c r="F22" s="32"/>
      <c r="G22" s="32"/>
      <c r="H22" s="19">
        <f t="shared" si="2"/>
        <v>0</v>
      </c>
      <c r="I22" s="32"/>
      <c r="J22" s="32"/>
      <c r="K22" s="32"/>
      <c r="L22" s="19">
        <f t="shared" si="3"/>
        <v>0</v>
      </c>
      <c r="M22" s="32"/>
      <c r="N22" s="32"/>
      <c r="O22" s="32"/>
      <c r="P22" s="19">
        <f t="shared" si="4"/>
        <v>0</v>
      </c>
      <c r="Q22" s="165"/>
      <c r="R22" s="165"/>
      <c r="S22" s="165"/>
      <c r="T22" s="165">
        <f>SUM(Q22:S22)</f>
        <v>0</v>
      </c>
      <c r="U22" s="32"/>
      <c r="V22" s="32"/>
      <c r="W22" s="32"/>
      <c r="X22" s="24">
        <f t="shared" si="7"/>
        <v>0</v>
      </c>
    </row>
    <row r="23" spans="1:24" ht="15" thickBot="1" x14ac:dyDescent="0.4">
      <c r="A23" s="229">
        <v>2</v>
      </c>
      <c r="B23" s="21" t="s">
        <v>106</v>
      </c>
      <c r="C23" s="143" t="s">
        <v>10</v>
      </c>
      <c r="D23" s="35">
        <f>D24+D31+D38</f>
        <v>0</v>
      </c>
      <c r="E23" s="35">
        <f t="shared" ref="E23:X23" si="11">E24+E31+E38</f>
        <v>0</v>
      </c>
      <c r="F23" s="35">
        <f t="shared" si="11"/>
        <v>0</v>
      </c>
      <c r="G23" s="35">
        <f t="shared" si="11"/>
        <v>0</v>
      </c>
      <c r="H23" s="35">
        <f t="shared" si="11"/>
        <v>0</v>
      </c>
      <c r="I23" s="35">
        <f t="shared" si="11"/>
        <v>0</v>
      </c>
      <c r="J23" s="35">
        <f t="shared" si="11"/>
        <v>0</v>
      </c>
      <c r="K23" s="35">
        <f t="shared" si="11"/>
        <v>0</v>
      </c>
      <c r="L23" s="35">
        <f t="shared" si="11"/>
        <v>0</v>
      </c>
      <c r="M23" s="35">
        <f t="shared" si="11"/>
        <v>0</v>
      </c>
      <c r="N23" s="35">
        <f t="shared" si="11"/>
        <v>0</v>
      </c>
      <c r="O23" s="35">
        <f t="shared" si="11"/>
        <v>0</v>
      </c>
      <c r="P23" s="35">
        <f t="shared" si="11"/>
        <v>0</v>
      </c>
      <c r="Q23" s="35">
        <f t="shared" si="11"/>
        <v>0</v>
      </c>
      <c r="R23" s="35">
        <f t="shared" si="11"/>
        <v>0</v>
      </c>
      <c r="S23" s="35">
        <f t="shared" si="11"/>
        <v>0</v>
      </c>
      <c r="T23" s="35">
        <f t="shared" si="11"/>
        <v>0</v>
      </c>
      <c r="U23" s="35">
        <f t="shared" si="11"/>
        <v>0</v>
      </c>
      <c r="V23" s="35">
        <f t="shared" si="11"/>
        <v>0</v>
      </c>
      <c r="W23" s="35">
        <f t="shared" si="11"/>
        <v>0</v>
      </c>
      <c r="X23" s="35">
        <f t="shared" si="11"/>
        <v>0</v>
      </c>
    </row>
    <row r="24" spans="1:24" s="64" customFormat="1" x14ac:dyDescent="0.35">
      <c r="A24" s="154">
        <v>2.1</v>
      </c>
      <c r="B24" s="155" t="s">
        <v>107</v>
      </c>
      <c r="C24" s="74" t="s">
        <v>10</v>
      </c>
      <c r="D24" s="19">
        <f>H24+L24+P24+T24+X24</f>
        <v>0</v>
      </c>
      <c r="E24" s="19">
        <f>SUM(E25:E30)</f>
        <v>0</v>
      </c>
      <c r="F24" s="19">
        <f>SUM(F25:F30)</f>
        <v>0</v>
      </c>
      <c r="G24" s="19">
        <f>SUM(G25:G30)</f>
        <v>0</v>
      </c>
      <c r="H24" s="19">
        <f t="shared" ref="H24:H38" si="12">SUM(E24:G24)</f>
        <v>0</v>
      </c>
      <c r="I24" s="19">
        <f>SUM(I25:I30)</f>
        <v>0</v>
      </c>
      <c r="J24" s="19">
        <f>SUM(J25:J30)</f>
        <v>0</v>
      </c>
      <c r="K24" s="19">
        <f>SUM(K25:K30)</f>
        <v>0</v>
      </c>
      <c r="L24" s="19">
        <f t="shared" ref="L24:L38" si="13">SUM(I24:K24)</f>
        <v>0</v>
      </c>
      <c r="M24" s="19">
        <f>SUM(M25:M30)</f>
        <v>0</v>
      </c>
      <c r="N24" s="19">
        <f>SUM(N25:N30)</f>
        <v>0</v>
      </c>
      <c r="O24" s="35">
        <f t="shared" ref="O24" si="14">O25+O32</f>
        <v>0</v>
      </c>
      <c r="P24" s="19">
        <f t="shared" ref="P24:P38" si="15">SUM(M24:O24)</f>
        <v>0</v>
      </c>
      <c r="Q24" s="19">
        <f>SUM(Q25:Q30)</f>
        <v>0</v>
      </c>
      <c r="R24" s="19">
        <f>SUM(R25:R30)</f>
        <v>0</v>
      </c>
      <c r="S24" s="19">
        <f t="shared" ref="S24" si="16">S25+S32</f>
        <v>0</v>
      </c>
      <c r="T24" s="19">
        <f t="shared" ref="T24:T38" si="17">SUM(Q24:S24)</f>
        <v>0</v>
      </c>
      <c r="U24" s="19">
        <f>SUM(U25:U30)</f>
        <v>0</v>
      </c>
      <c r="V24" s="19">
        <f>SUM(V25:V30)</f>
        <v>0</v>
      </c>
      <c r="W24" s="19">
        <f>SUM(W25:W30)</f>
        <v>0</v>
      </c>
      <c r="X24" s="24">
        <f>SUM(U24:W24)</f>
        <v>0</v>
      </c>
    </row>
    <row r="25" spans="1:24" s="64" customFormat="1" x14ac:dyDescent="0.35">
      <c r="A25" s="156"/>
      <c r="B25" s="157"/>
      <c r="C25" s="158" t="s">
        <v>6</v>
      </c>
      <c r="D25" s="19">
        <f t="shared" ref="D25:D38" si="18">H25+L25+P25+T25+X25</f>
        <v>0</v>
      </c>
      <c r="E25" s="124"/>
      <c r="F25" s="124"/>
      <c r="G25" s="124"/>
      <c r="H25" s="19">
        <f t="shared" si="12"/>
        <v>0</v>
      </c>
      <c r="I25" s="124"/>
      <c r="J25" s="124"/>
      <c r="K25" s="124"/>
      <c r="L25" s="19">
        <f t="shared" si="13"/>
        <v>0</v>
      </c>
      <c r="M25" s="124"/>
      <c r="N25" s="124"/>
      <c r="O25" s="124"/>
      <c r="P25" s="19">
        <f t="shared" si="15"/>
        <v>0</v>
      </c>
      <c r="Q25" s="124"/>
      <c r="R25" s="124"/>
      <c r="S25" s="124"/>
      <c r="T25" s="19">
        <f t="shared" si="17"/>
        <v>0</v>
      </c>
      <c r="U25" s="124"/>
      <c r="V25" s="124"/>
      <c r="W25" s="124"/>
      <c r="X25" s="24">
        <f t="shared" ref="X25:X38" si="19">SUM(U25:W25)</f>
        <v>0</v>
      </c>
    </row>
    <row r="26" spans="1:24" s="64" customFormat="1" x14ac:dyDescent="0.35">
      <c r="A26" s="156"/>
      <c r="B26" s="157"/>
      <c r="C26" s="158" t="s">
        <v>7</v>
      </c>
      <c r="D26" s="19">
        <f t="shared" si="18"/>
        <v>0</v>
      </c>
      <c r="E26" s="124"/>
      <c r="F26" s="124"/>
      <c r="G26" s="124"/>
      <c r="H26" s="19">
        <f t="shared" si="12"/>
        <v>0</v>
      </c>
      <c r="I26" s="124"/>
      <c r="J26" s="124"/>
      <c r="K26" s="124"/>
      <c r="L26" s="19">
        <f t="shared" si="13"/>
        <v>0</v>
      </c>
      <c r="M26" s="124"/>
      <c r="N26" s="124"/>
      <c r="O26" s="124"/>
      <c r="P26" s="19">
        <f t="shared" si="15"/>
        <v>0</v>
      </c>
      <c r="Q26" s="124"/>
      <c r="R26" s="124"/>
      <c r="S26" s="124"/>
      <c r="T26" s="19">
        <f t="shared" si="17"/>
        <v>0</v>
      </c>
      <c r="U26" s="124"/>
      <c r="V26" s="124"/>
      <c r="W26" s="124"/>
      <c r="X26" s="24">
        <f t="shared" si="19"/>
        <v>0</v>
      </c>
    </row>
    <row r="27" spans="1:24" s="64" customFormat="1" x14ac:dyDescent="0.35">
      <c r="A27" s="156"/>
      <c r="B27" s="157"/>
      <c r="C27" s="158" t="s">
        <v>2</v>
      </c>
      <c r="D27" s="19">
        <f t="shared" si="18"/>
        <v>0</v>
      </c>
      <c r="E27" s="124"/>
      <c r="F27" s="124"/>
      <c r="G27" s="124"/>
      <c r="H27" s="19">
        <f t="shared" si="12"/>
        <v>0</v>
      </c>
      <c r="I27" s="124"/>
      <c r="J27" s="124"/>
      <c r="K27" s="124"/>
      <c r="L27" s="19">
        <f t="shared" si="13"/>
        <v>0</v>
      </c>
      <c r="M27" s="124"/>
      <c r="N27" s="124"/>
      <c r="O27" s="124"/>
      <c r="P27" s="19">
        <f t="shared" si="15"/>
        <v>0</v>
      </c>
      <c r="Q27" s="124"/>
      <c r="R27" s="124"/>
      <c r="S27" s="124"/>
      <c r="T27" s="19">
        <f t="shared" si="17"/>
        <v>0</v>
      </c>
      <c r="U27" s="124"/>
      <c r="V27" s="124"/>
      <c r="W27" s="124"/>
      <c r="X27" s="24">
        <f t="shared" si="19"/>
        <v>0</v>
      </c>
    </row>
    <row r="28" spans="1:24" s="64" customFormat="1" x14ac:dyDescent="0.35">
      <c r="A28" s="156"/>
      <c r="B28" s="157"/>
      <c r="C28" s="158" t="s">
        <v>3</v>
      </c>
      <c r="D28" s="19">
        <f t="shared" si="18"/>
        <v>0</v>
      </c>
      <c r="E28" s="124"/>
      <c r="F28" s="124"/>
      <c r="G28" s="124"/>
      <c r="H28" s="19">
        <f t="shared" si="12"/>
        <v>0</v>
      </c>
      <c r="I28" s="124"/>
      <c r="J28" s="124"/>
      <c r="K28" s="124"/>
      <c r="L28" s="19">
        <f t="shared" si="13"/>
        <v>0</v>
      </c>
      <c r="M28" s="124"/>
      <c r="N28" s="124"/>
      <c r="O28" s="124"/>
      <c r="P28" s="19">
        <f t="shared" si="15"/>
        <v>0</v>
      </c>
      <c r="Q28" s="124"/>
      <c r="R28" s="124"/>
      <c r="S28" s="124"/>
      <c r="T28" s="19">
        <f t="shared" si="17"/>
        <v>0</v>
      </c>
      <c r="U28" s="124"/>
      <c r="V28" s="124"/>
      <c r="W28" s="124"/>
      <c r="X28" s="24">
        <f t="shared" si="19"/>
        <v>0</v>
      </c>
    </row>
    <row r="29" spans="1:24" s="64" customFormat="1" x14ac:dyDescent="0.35">
      <c r="A29" s="156"/>
      <c r="B29" s="157"/>
      <c r="C29" s="158" t="s">
        <v>4</v>
      </c>
      <c r="D29" s="19">
        <f t="shared" si="18"/>
        <v>0</v>
      </c>
      <c r="E29" s="124"/>
      <c r="F29" s="124"/>
      <c r="G29" s="124"/>
      <c r="H29" s="19">
        <f t="shared" si="12"/>
        <v>0</v>
      </c>
      <c r="I29" s="124"/>
      <c r="J29" s="124"/>
      <c r="K29" s="124"/>
      <c r="L29" s="19">
        <f t="shared" si="13"/>
        <v>0</v>
      </c>
      <c r="M29" s="124"/>
      <c r="N29" s="124"/>
      <c r="O29" s="124"/>
      <c r="P29" s="19">
        <f t="shared" si="15"/>
        <v>0</v>
      </c>
      <c r="Q29" s="124"/>
      <c r="R29" s="124"/>
      <c r="S29" s="124"/>
      <c r="T29" s="19">
        <f t="shared" si="17"/>
        <v>0</v>
      </c>
      <c r="U29" s="124"/>
      <c r="V29" s="124"/>
      <c r="W29" s="124"/>
      <c r="X29" s="24">
        <f t="shared" si="19"/>
        <v>0</v>
      </c>
    </row>
    <row r="30" spans="1:24" s="64" customFormat="1" x14ac:dyDescent="0.35">
      <c r="A30" s="159"/>
      <c r="B30" s="160"/>
      <c r="C30" s="158" t="s">
        <v>51</v>
      </c>
      <c r="D30" s="19">
        <f t="shared" si="18"/>
        <v>0</v>
      </c>
      <c r="E30" s="124"/>
      <c r="F30" s="124"/>
      <c r="G30" s="124"/>
      <c r="H30" s="19">
        <f t="shared" si="12"/>
        <v>0</v>
      </c>
      <c r="I30" s="124"/>
      <c r="J30" s="124"/>
      <c r="K30" s="124"/>
      <c r="L30" s="19">
        <f t="shared" si="13"/>
        <v>0</v>
      </c>
      <c r="M30" s="124"/>
      <c r="N30" s="124"/>
      <c r="O30" s="124"/>
      <c r="P30" s="19">
        <f t="shared" si="15"/>
        <v>0</v>
      </c>
      <c r="Q30" s="124"/>
      <c r="R30" s="124"/>
      <c r="S30" s="124"/>
      <c r="T30" s="19">
        <f t="shared" si="17"/>
        <v>0</v>
      </c>
      <c r="U30" s="124"/>
      <c r="V30" s="124"/>
      <c r="W30" s="124"/>
      <c r="X30" s="24">
        <f t="shared" si="19"/>
        <v>0</v>
      </c>
    </row>
    <row r="31" spans="1:24" x14ac:dyDescent="0.35">
      <c r="A31" s="230">
        <v>2.2000000000000002</v>
      </c>
      <c r="B31" s="8" t="s">
        <v>108</v>
      </c>
      <c r="C31" s="74" t="s">
        <v>10</v>
      </c>
      <c r="D31" s="19">
        <f t="shared" si="18"/>
        <v>0</v>
      </c>
      <c r="E31" s="19">
        <f>SUM(E32:E37)</f>
        <v>0</v>
      </c>
      <c r="F31" s="19">
        <f t="shared" ref="F31:G31" si="20">SUM(F32:F37)</f>
        <v>0</v>
      </c>
      <c r="G31" s="19">
        <f t="shared" si="20"/>
        <v>0</v>
      </c>
      <c r="H31" s="19">
        <f t="shared" si="12"/>
        <v>0</v>
      </c>
      <c r="I31" s="19">
        <f t="shared" ref="I31:K31" si="21">SUM(I32:I37)</f>
        <v>0</v>
      </c>
      <c r="J31" s="19">
        <f t="shared" si="21"/>
        <v>0</v>
      </c>
      <c r="K31" s="19">
        <f t="shared" si="21"/>
        <v>0</v>
      </c>
      <c r="L31" s="19">
        <f t="shared" si="13"/>
        <v>0</v>
      </c>
      <c r="M31" s="19">
        <f t="shared" ref="M31:O31" si="22">SUM(M32:M37)</f>
        <v>0</v>
      </c>
      <c r="N31" s="19">
        <f t="shared" si="22"/>
        <v>0</v>
      </c>
      <c r="O31" s="19">
        <f t="shared" si="22"/>
        <v>0</v>
      </c>
      <c r="P31" s="19">
        <f t="shared" si="15"/>
        <v>0</v>
      </c>
      <c r="Q31" s="19">
        <f t="shared" ref="Q31:S31" si="23">SUM(Q32:Q37)</f>
        <v>0</v>
      </c>
      <c r="R31" s="19">
        <f t="shared" si="23"/>
        <v>0</v>
      </c>
      <c r="S31" s="19">
        <f t="shared" si="23"/>
        <v>0</v>
      </c>
      <c r="T31" s="19">
        <f t="shared" si="17"/>
        <v>0</v>
      </c>
      <c r="U31" s="19">
        <f t="shared" ref="U31:W31" si="24">SUM(U32:U37)</f>
        <v>0</v>
      </c>
      <c r="V31" s="19">
        <f t="shared" si="24"/>
        <v>0</v>
      </c>
      <c r="W31" s="19">
        <f t="shared" si="24"/>
        <v>0</v>
      </c>
      <c r="X31" s="24">
        <f t="shared" si="19"/>
        <v>0</v>
      </c>
    </row>
    <row r="32" spans="1:24" x14ac:dyDescent="0.35">
      <c r="A32" s="230"/>
      <c r="B32" s="14"/>
      <c r="C32" s="7" t="s">
        <v>6</v>
      </c>
      <c r="D32" s="19">
        <f t="shared" si="18"/>
        <v>0</v>
      </c>
      <c r="E32" s="11"/>
      <c r="F32" s="11"/>
      <c r="G32" s="11"/>
      <c r="H32" s="19">
        <f t="shared" si="12"/>
        <v>0</v>
      </c>
      <c r="I32" s="11"/>
      <c r="J32" s="11"/>
      <c r="K32" s="11"/>
      <c r="L32" s="19">
        <f t="shared" si="13"/>
        <v>0</v>
      </c>
      <c r="M32" s="11"/>
      <c r="N32" s="124"/>
      <c r="O32" s="124"/>
      <c r="P32" s="19">
        <f t="shared" si="15"/>
        <v>0</v>
      </c>
      <c r="Q32" s="124"/>
      <c r="R32" s="124"/>
      <c r="S32" s="124"/>
      <c r="T32" s="19">
        <f t="shared" si="17"/>
        <v>0</v>
      </c>
      <c r="U32" s="11"/>
      <c r="V32" s="11"/>
      <c r="W32" s="11"/>
      <c r="X32" s="24">
        <f t="shared" si="19"/>
        <v>0</v>
      </c>
    </row>
    <row r="33" spans="1:24" x14ac:dyDescent="0.35">
      <c r="A33" s="230"/>
      <c r="B33" s="9"/>
      <c r="C33" s="7" t="s">
        <v>7</v>
      </c>
      <c r="D33" s="19">
        <f t="shared" si="18"/>
        <v>0</v>
      </c>
      <c r="E33" s="11"/>
      <c r="F33" s="11"/>
      <c r="G33" s="11"/>
      <c r="H33" s="19">
        <f t="shared" si="12"/>
        <v>0</v>
      </c>
      <c r="I33" s="11"/>
      <c r="J33" s="11"/>
      <c r="K33" s="11"/>
      <c r="L33" s="19">
        <f t="shared" si="13"/>
        <v>0</v>
      </c>
      <c r="M33" s="11"/>
      <c r="N33" s="124"/>
      <c r="O33" s="124"/>
      <c r="P33" s="19">
        <f t="shared" si="15"/>
        <v>0</v>
      </c>
      <c r="Q33" s="124"/>
      <c r="R33" s="124"/>
      <c r="S33" s="124"/>
      <c r="T33" s="19">
        <f t="shared" si="17"/>
        <v>0</v>
      </c>
      <c r="U33" s="11"/>
      <c r="V33" s="11"/>
      <c r="W33" s="11"/>
      <c r="X33" s="24">
        <f t="shared" si="19"/>
        <v>0</v>
      </c>
    </row>
    <row r="34" spans="1:24" x14ac:dyDescent="0.35">
      <c r="A34" s="230"/>
      <c r="B34" s="9"/>
      <c r="C34" s="7" t="s">
        <v>2</v>
      </c>
      <c r="D34" s="19">
        <f t="shared" si="18"/>
        <v>0</v>
      </c>
      <c r="E34" s="11"/>
      <c r="F34" s="11"/>
      <c r="G34" s="11"/>
      <c r="H34" s="19">
        <f t="shared" si="12"/>
        <v>0</v>
      </c>
      <c r="I34" s="11"/>
      <c r="J34" s="11"/>
      <c r="K34" s="11"/>
      <c r="L34" s="19">
        <f t="shared" si="13"/>
        <v>0</v>
      </c>
      <c r="M34" s="11"/>
      <c r="N34" s="124"/>
      <c r="O34" s="124"/>
      <c r="P34" s="19">
        <f t="shared" si="15"/>
        <v>0</v>
      </c>
      <c r="Q34" s="124"/>
      <c r="R34" s="124"/>
      <c r="S34" s="124"/>
      <c r="T34" s="19">
        <f t="shared" si="17"/>
        <v>0</v>
      </c>
      <c r="U34" s="11"/>
      <c r="V34" s="11"/>
      <c r="W34" s="11"/>
      <c r="X34" s="24">
        <f t="shared" si="19"/>
        <v>0</v>
      </c>
    </row>
    <row r="35" spans="1:24" x14ac:dyDescent="0.35">
      <c r="A35" s="230"/>
      <c r="B35" s="9"/>
      <c r="C35" s="7" t="s">
        <v>3</v>
      </c>
      <c r="D35" s="19">
        <f t="shared" si="18"/>
        <v>0</v>
      </c>
      <c r="E35" s="11"/>
      <c r="F35" s="11"/>
      <c r="G35" s="11"/>
      <c r="H35" s="19">
        <f t="shared" si="12"/>
        <v>0</v>
      </c>
      <c r="I35" s="11"/>
      <c r="J35" s="11"/>
      <c r="K35" s="11"/>
      <c r="L35" s="19">
        <f t="shared" si="13"/>
        <v>0</v>
      </c>
      <c r="M35" s="11"/>
      <c r="N35" s="124"/>
      <c r="O35" s="124"/>
      <c r="P35" s="19">
        <f t="shared" si="15"/>
        <v>0</v>
      </c>
      <c r="Q35" s="124"/>
      <c r="R35" s="124"/>
      <c r="S35" s="124"/>
      <c r="T35" s="19">
        <f t="shared" si="17"/>
        <v>0</v>
      </c>
      <c r="U35" s="11"/>
      <c r="V35" s="11"/>
      <c r="W35" s="11"/>
      <c r="X35" s="24">
        <f t="shared" si="19"/>
        <v>0</v>
      </c>
    </row>
    <row r="36" spans="1:24" x14ac:dyDescent="0.35">
      <c r="A36" s="230"/>
      <c r="B36" s="9"/>
      <c r="C36" s="7" t="s">
        <v>4</v>
      </c>
      <c r="D36" s="19">
        <f t="shared" si="18"/>
        <v>0</v>
      </c>
      <c r="E36" s="11"/>
      <c r="F36" s="11"/>
      <c r="G36" s="11"/>
      <c r="H36" s="19">
        <f t="shared" si="12"/>
        <v>0</v>
      </c>
      <c r="I36" s="11"/>
      <c r="J36" s="11"/>
      <c r="K36" s="11"/>
      <c r="L36" s="19">
        <f t="shared" si="13"/>
        <v>0</v>
      </c>
      <c r="M36" s="11"/>
      <c r="N36" s="124"/>
      <c r="O36" s="124"/>
      <c r="P36" s="19">
        <f t="shared" si="15"/>
        <v>0</v>
      </c>
      <c r="Q36" s="124"/>
      <c r="R36" s="124"/>
      <c r="S36" s="124"/>
      <c r="T36" s="19">
        <f t="shared" si="17"/>
        <v>0</v>
      </c>
      <c r="U36" s="11"/>
      <c r="V36" s="11"/>
      <c r="W36" s="11"/>
      <c r="X36" s="24">
        <f t="shared" si="19"/>
        <v>0</v>
      </c>
    </row>
    <row r="37" spans="1:24" x14ac:dyDescent="0.35">
      <c r="A37" s="27"/>
      <c r="B37" s="10"/>
      <c r="C37" s="7" t="s">
        <v>51</v>
      </c>
      <c r="D37" s="19">
        <f t="shared" si="18"/>
        <v>0</v>
      </c>
      <c r="E37" s="11"/>
      <c r="F37" s="11"/>
      <c r="G37" s="11"/>
      <c r="H37" s="19">
        <f t="shared" si="12"/>
        <v>0</v>
      </c>
      <c r="I37" s="11"/>
      <c r="J37" s="11"/>
      <c r="K37" s="11"/>
      <c r="L37" s="19">
        <f t="shared" si="13"/>
        <v>0</v>
      </c>
      <c r="M37" s="11"/>
      <c r="N37" s="124"/>
      <c r="O37" s="124"/>
      <c r="P37" s="19">
        <f t="shared" si="15"/>
        <v>0</v>
      </c>
      <c r="Q37" s="124"/>
      <c r="R37" s="124"/>
      <c r="S37" s="124"/>
      <c r="T37" s="19">
        <f t="shared" si="17"/>
        <v>0</v>
      </c>
      <c r="U37" s="11"/>
      <c r="V37" s="11"/>
      <c r="W37" s="11"/>
      <c r="X37" s="24">
        <f t="shared" si="19"/>
        <v>0</v>
      </c>
    </row>
    <row r="38" spans="1:24" ht="15" thickBot="1" x14ac:dyDescent="0.4">
      <c r="A38" s="231">
        <v>2.2999999999999998</v>
      </c>
      <c r="B38" s="30" t="s">
        <v>50</v>
      </c>
      <c r="C38" s="74" t="s">
        <v>10</v>
      </c>
      <c r="D38" s="19">
        <f t="shared" si="18"/>
        <v>0</v>
      </c>
      <c r="E38" s="32"/>
      <c r="F38" s="32"/>
      <c r="G38" s="32"/>
      <c r="H38" s="19">
        <f t="shared" si="12"/>
        <v>0</v>
      </c>
      <c r="I38" s="32"/>
      <c r="J38" s="32"/>
      <c r="K38" s="32"/>
      <c r="L38" s="19">
        <f t="shared" si="13"/>
        <v>0</v>
      </c>
      <c r="M38" s="32"/>
      <c r="N38" s="32"/>
      <c r="O38" s="32"/>
      <c r="P38" s="19">
        <f t="shared" si="15"/>
        <v>0</v>
      </c>
      <c r="Q38" s="165"/>
      <c r="R38" s="165"/>
      <c r="S38" s="165"/>
      <c r="T38" s="165">
        <f t="shared" si="17"/>
        <v>0</v>
      </c>
      <c r="U38" s="32"/>
      <c r="V38" s="32"/>
      <c r="W38" s="32"/>
      <c r="X38" s="24">
        <f t="shared" si="19"/>
        <v>0</v>
      </c>
    </row>
    <row r="39" spans="1:24" s="64" customFormat="1" x14ac:dyDescent="0.35">
      <c r="A39" s="161">
        <v>3</v>
      </c>
      <c r="B39" s="162" t="s">
        <v>109</v>
      </c>
      <c r="C39" s="143" t="s">
        <v>10</v>
      </c>
      <c r="D39" s="37">
        <f>D40+D45</f>
        <v>0</v>
      </c>
      <c r="E39" s="37">
        <f t="shared" ref="E39:X39" si="25">E40+E45</f>
        <v>0</v>
      </c>
      <c r="F39" s="37">
        <f t="shared" si="25"/>
        <v>0</v>
      </c>
      <c r="G39" s="37">
        <f t="shared" si="25"/>
        <v>0</v>
      </c>
      <c r="H39" s="37">
        <f t="shared" si="25"/>
        <v>0</v>
      </c>
      <c r="I39" s="37">
        <f t="shared" si="25"/>
        <v>0</v>
      </c>
      <c r="J39" s="37">
        <f t="shared" si="25"/>
        <v>0</v>
      </c>
      <c r="K39" s="37">
        <f t="shared" si="25"/>
        <v>0</v>
      </c>
      <c r="L39" s="37">
        <f t="shared" si="25"/>
        <v>0</v>
      </c>
      <c r="M39" s="37">
        <f t="shared" si="25"/>
        <v>0</v>
      </c>
      <c r="N39" s="37">
        <f t="shared" si="25"/>
        <v>0</v>
      </c>
      <c r="O39" s="37">
        <f t="shared" si="25"/>
        <v>0</v>
      </c>
      <c r="P39" s="37">
        <f t="shared" si="25"/>
        <v>0</v>
      </c>
      <c r="Q39" s="37">
        <f t="shared" si="25"/>
        <v>0</v>
      </c>
      <c r="R39" s="37">
        <f t="shared" si="25"/>
        <v>0</v>
      </c>
      <c r="S39" s="37">
        <f t="shared" si="25"/>
        <v>0</v>
      </c>
      <c r="T39" s="37">
        <f t="shared" si="25"/>
        <v>0</v>
      </c>
      <c r="U39" s="37">
        <f t="shared" si="25"/>
        <v>0</v>
      </c>
      <c r="V39" s="37">
        <f t="shared" si="25"/>
        <v>0</v>
      </c>
      <c r="W39" s="37">
        <f t="shared" si="25"/>
        <v>0</v>
      </c>
      <c r="X39" s="37">
        <f t="shared" si="25"/>
        <v>0</v>
      </c>
    </row>
    <row r="40" spans="1:24" s="64" customFormat="1" x14ac:dyDescent="0.35">
      <c r="A40" s="156">
        <v>3.1</v>
      </c>
      <c r="B40" s="155" t="s">
        <v>110</v>
      </c>
      <c r="C40" s="74" t="s">
        <v>10</v>
      </c>
      <c r="D40" s="19">
        <f>H40+L40+P40+T40+X40</f>
        <v>0</v>
      </c>
      <c r="E40" s="19">
        <f>SUM(E41:E44)</f>
        <v>0</v>
      </c>
      <c r="F40" s="19">
        <f>SUM(F41:F44)</f>
        <v>0</v>
      </c>
      <c r="G40" s="19">
        <f>SUM(G41:G44)</f>
        <v>0</v>
      </c>
      <c r="H40" s="19">
        <f t="shared" ref="H40:H52" si="26">SUM(E40:G40)</f>
        <v>0</v>
      </c>
      <c r="I40" s="19">
        <f>SUM(I41:I44)</f>
        <v>0</v>
      </c>
      <c r="J40" s="19">
        <f>SUM(J41:J44)</f>
        <v>0</v>
      </c>
      <c r="K40" s="19">
        <f>SUM(K41:K44)</f>
        <v>0</v>
      </c>
      <c r="L40" s="19">
        <f t="shared" ref="L40:L52" si="27">SUM(I40:K40)</f>
        <v>0</v>
      </c>
      <c r="M40" s="19">
        <f>SUM(M41:M44)</f>
        <v>0</v>
      </c>
      <c r="N40" s="19">
        <f>SUM(N41:N44)</f>
        <v>0</v>
      </c>
      <c r="O40" s="19">
        <f>SUM(O41:O44)</f>
        <v>0</v>
      </c>
      <c r="P40" s="19">
        <f t="shared" ref="P40:P52" si="28">SUM(M40:O40)</f>
        <v>0</v>
      </c>
      <c r="Q40" s="19">
        <f>SUM(Q41:Q44)</f>
        <v>0</v>
      </c>
      <c r="R40" s="19">
        <f>SUM(R41:R44)</f>
        <v>0</v>
      </c>
      <c r="S40" s="19">
        <f>SUM(S41:S44)</f>
        <v>0</v>
      </c>
      <c r="T40" s="19">
        <f t="shared" ref="T40:T52" si="29">SUM(Q40:S40)</f>
        <v>0</v>
      </c>
      <c r="U40" s="19">
        <f>SUM(U41:U44)</f>
        <v>0</v>
      </c>
      <c r="V40" s="19">
        <f t="shared" ref="V40:W40" si="30">SUM(V41:V44)</f>
        <v>0</v>
      </c>
      <c r="W40" s="19">
        <f t="shared" si="30"/>
        <v>0</v>
      </c>
      <c r="X40" s="19">
        <f>SUM(U40:W40)</f>
        <v>0</v>
      </c>
    </row>
    <row r="41" spans="1:24" s="64" customFormat="1" x14ac:dyDescent="0.35">
      <c r="A41" s="156"/>
      <c r="B41" s="157"/>
      <c r="C41" s="163" t="s">
        <v>39</v>
      </c>
      <c r="D41" s="19">
        <f t="shared" ref="D41:D52" si="31">H41+L41+P41+T41+X41</f>
        <v>0</v>
      </c>
      <c r="E41" s="124"/>
      <c r="F41" s="124"/>
      <c r="G41" s="124"/>
      <c r="H41" s="19">
        <f t="shared" si="26"/>
        <v>0</v>
      </c>
      <c r="I41" s="124"/>
      <c r="J41" s="124"/>
      <c r="K41" s="124"/>
      <c r="L41" s="19">
        <f t="shared" si="27"/>
        <v>0</v>
      </c>
      <c r="M41" s="124"/>
      <c r="N41" s="124"/>
      <c r="O41" s="124"/>
      <c r="P41" s="19">
        <f t="shared" si="28"/>
        <v>0</v>
      </c>
      <c r="Q41" s="124"/>
      <c r="R41" s="124"/>
      <c r="S41" s="124"/>
      <c r="T41" s="19">
        <f t="shared" si="29"/>
        <v>0</v>
      </c>
      <c r="U41" s="124"/>
      <c r="V41" s="124"/>
      <c r="W41" s="124"/>
      <c r="X41" s="19">
        <f t="shared" ref="X41:X52" si="32">SUM(U41:W41)</f>
        <v>0</v>
      </c>
    </row>
    <row r="42" spans="1:24" s="64" customFormat="1" x14ac:dyDescent="0.35">
      <c r="A42" s="156"/>
      <c r="B42" s="157"/>
      <c r="C42" s="158" t="s">
        <v>51</v>
      </c>
      <c r="D42" s="19">
        <f t="shared" si="31"/>
        <v>0</v>
      </c>
      <c r="E42" s="124"/>
      <c r="F42" s="124"/>
      <c r="G42" s="124"/>
      <c r="H42" s="19">
        <f t="shared" si="26"/>
        <v>0</v>
      </c>
      <c r="I42" s="124"/>
      <c r="J42" s="124"/>
      <c r="K42" s="124"/>
      <c r="L42" s="19">
        <f t="shared" si="27"/>
        <v>0</v>
      </c>
      <c r="M42" s="124"/>
      <c r="N42" s="124"/>
      <c r="O42" s="124"/>
      <c r="P42" s="19">
        <f t="shared" si="28"/>
        <v>0</v>
      </c>
      <c r="Q42" s="124"/>
      <c r="R42" s="124"/>
      <c r="S42" s="124"/>
      <c r="T42" s="19">
        <f t="shared" si="29"/>
        <v>0</v>
      </c>
      <c r="U42" s="124"/>
      <c r="V42" s="124"/>
      <c r="W42" s="124"/>
      <c r="X42" s="19">
        <f t="shared" si="32"/>
        <v>0</v>
      </c>
    </row>
    <row r="43" spans="1:24" s="64" customFormat="1" x14ac:dyDescent="0.35">
      <c r="A43" s="156"/>
      <c r="B43" s="157"/>
      <c r="C43" s="158" t="s">
        <v>51</v>
      </c>
      <c r="D43" s="19">
        <f t="shared" si="31"/>
        <v>0</v>
      </c>
      <c r="E43" s="124"/>
      <c r="F43" s="124"/>
      <c r="G43" s="124"/>
      <c r="H43" s="19">
        <f t="shared" si="26"/>
        <v>0</v>
      </c>
      <c r="I43" s="124"/>
      <c r="J43" s="124"/>
      <c r="K43" s="124"/>
      <c r="L43" s="19">
        <f t="shared" si="27"/>
        <v>0</v>
      </c>
      <c r="M43" s="124"/>
      <c r="N43" s="124"/>
      <c r="O43" s="124"/>
      <c r="P43" s="19">
        <f t="shared" si="28"/>
        <v>0</v>
      </c>
      <c r="Q43" s="124"/>
      <c r="R43" s="124"/>
      <c r="S43" s="124"/>
      <c r="T43" s="19">
        <f t="shared" si="29"/>
        <v>0</v>
      </c>
      <c r="U43" s="124"/>
      <c r="V43" s="124"/>
      <c r="W43" s="124"/>
      <c r="X43" s="19">
        <f t="shared" si="32"/>
        <v>0</v>
      </c>
    </row>
    <row r="44" spans="1:24" s="64" customFormat="1" x14ac:dyDescent="0.35">
      <c r="A44" s="156"/>
      <c r="B44" s="157"/>
      <c r="C44" s="158" t="s">
        <v>51</v>
      </c>
      <c r="D44" s="19">
        <f t="shared" si="31"/>
        <v>0</v>
      </c>
      <c r="E44" s="124"/>
      <c r="F44" s="124"/>
      <c r="G44" s="124"/>
      <c r="H44" s="19">
        <f t="shared" si="26"/>
        <v>0</v>
      </c>
      <c r="I44" s="124"/>
      <c r="J44" s="124"/>
      <c r="K44" s="124"/>
      <c r="L44" s="19">
        <f t="shared" si="27"/>
        <v>0</v>
      </c>
      <c r="M44" s="124"/>
      <c r="N44" s="124"/>
      <c r="O44" s="124"/>
      <c r="P44" s="19">
        <f t="shared" si="28"/>
        <v>0</v>
      </c>
      <c r="Q44" s="124"/>
      <c r="R44" s="124"/>
      <c r="S44" s="124"/>
      <c r="T44" s="19">
        <f t="shared" si="29"/>
        <v>0</v>
      </c>
      <c r="U44" s="124"/>
      <c r="V44" s="124"/>
      <c r="W44" s="124"/>
      <c r="X44" s="19">
        <f t="shared" si="32"/>
        <v>0</v>
      </c>
    </row>
    <row r="45" spans="1:24" s="64" customFormat="1" x14ac:dyDescent="0.35">
      <c r="A45" s="154">
        <v>3.2</v>
      </c>
      <c r="B45" s="155" t="s">
        <v>111</v>
      </c>
      <c r="C45" s="74" t="s">
        <v>10</v>
      </c>
      <c r="D45" s="19">
        <f t="shared" si="31"/>
        <v>0</v>
      </c>
      <c r="E45" s="19">
        <f>SUM(E46:E52)</f>
        <v>0</v>
      </c>
      <c r="F45" s="19">
        <f t="shared" ref="F45:G45" si="33">SUM(F46:F52)</f>
        <v>0</v>
      </c>
      <c r="G45" s="19">
        <f t="shared" si="33"/>
        <v>0</v>
      </c>
      <c r="H45" s="19">
        <f t="shared" si="26"/>
        <v>0</v>
      </c>
      <c r="I45" s="19">
        <f>SUM(I46:I52)</f>
        <v>0</v>
      </c>
      <c r="J45" s="19">
        <f t="shared" ref="J45:K45" si="34">SUM(J46:J52)</f>
        <v>0</v>
      </c>
      <c r="K45" s="19">
        <f t="shared" si="34"/>
        <v>0</v>
      </c>
      <c r="L45" s="19">
        <f t="shared" si="27"/>
        <v>0</v>
      </c>
      <c r="M45" s="19">
        <f>SUM(M46:M52)</f>
        <v>0</v>
      </c>
      <c r="N45" s="19">
        <f t="shared" ref="N45:O45" si="35">SUM(N46:N52)</f>
        <v>0</v>
      </c>
      <c r="O45" s="19">
        <f t="shared" si="35"/>
        <v>0</v>
      </c>
      <c r="P45" s="19">
        <f t="shared" si="28"/>
        <v>0</v>
      </c>
      <c r="Q45" s="19">
        <f>SUM(Q46:Q52)</f>
        <v>0</v>
      </c>
      <c r="R45" s="19">
        <f t="shared" ref="R45:S45" si="36">SUM(R46:R52)</f>
        <v>0</v>
      </c>
      <c r="S45" s="19">
        <f t="shared" si="36"/>
        <v>0</v>
      </c>
      <c r="T45" s="19">
        <f t="shared" si="29"/>
        <v>0</v>
      </c>
      <c r="U45" s="19">
        <f>SUM(U46:U52)</f>
        <v>0</v>
      </c>
      <c r="V45" s="19">
        <f t="shared" ref="V45:W45" si="37">SUM(V46:V52)</f>
        <v>0</v>
      </c>
      <c r="W45" s="19">
        <f t="shared" si="37"/>
        <v>0</v>
      </c>
      <c r="X45" s="19">
        <f t="shared" si="32"/>
        <v>0</v>
      </c>
    </row>
    <row r="46" spans="1:24" s="64" customFormat="1" x14ac:dyDescent="0.35">
      <c r="A46" s="156"/>
      <c r="B46" s="157"/>
      <c r="C46" s="164" t="s">
        <v>40</v>
      </c>
      <c r="D46" s="19">
        <f t="shared" si="31"/>
        <v>0</v>
      </c>
      <c r="E46" s="124"/>
      <c r="F46" s="124"/>
      <c r="G46" s="124"/>
      <c r="H46" s="19">
        <f t="shared" si="26"/>
        <v>0</v>
      </c>
      <c r="I46" s="124"/>
      <c r="J46" s="124"/>
      <c r="K46" s="124"/>
      <c r="L46" s="19">
        <f t="shared" si="27"/>
        <v>0</v>
      </c>
      <c r="M46" s="124"/>
      <c r="N46" s="124"/>
      <c r="O46" s="124"/>
      <c r="P46" s="19">
        <f t="shared" si="28"/>
        <v>0</v>
      </c>
      <c r="Q46" s="124"/>
      <c r="R46" s="124"/>
      <c r="S46" s="124"/>
      <c r="T46" s="19">
        <f t="shared" si="29"/>
        <v>0</v>
      </c>
      <c r="U46" s="124"/>
      <c r="V46" s="124"/>
      <c r="W46" s="124"/>
      <c r="X46" s="19">
        <f t="shared" si="32"/>
        <v>0</v>
      </c>
    </row>
    <row r="47" spans="1:24" s="64" customFormat="1" x14ac:dyDescent="0.35">
      <c r="A47" s="156"/>
      <c r="B47" s="157"/>
      <c r="C47" s="164" t="s">
        <v>41</v>
      </c>
      <c r="D47" s="19">
        <f t="shared" si="31"/>
        <v>0</v>
      </c>
      <c r="E47" s="124"/>
      <c r="F47" s="124"/>
      <c r="G47" s="124"/>
      <c r="H47" s="19">
        <f t="shared" si="26"/>
        <v>0</v>
      </c>
      <c r="I47" s="124"/>
      <c r="J47" s="124"/>
      <c r="K47" s="124"/>
      <c r="L47" s="19">
        <f t="shared" si="27"/>
        <v>0</v>
      </c>
      <c r="M47" s="124"/>
      <c r="N47" s="124"/>
      <c r="O47" s="124"/>
      <c r="P47" s="19">
        <f t="shared" si="28"/>
        <v>0</v>
      </c>
      <c r="Q47" s="124"/>
      <c r="R47" s="124"/>
      <c r="S47" s="124"/>
      <c r="T47" s="19">
        <f t="shared" si="29"/>
        <v>0</v>
      </c>
      <c r="U47" s="124"/>
      <c r="V47" s="124"/>
      <c r="W47" s="124"/>
      <c r="X47" s="19">
        <f t="shared" si="32"/>
        <v>0</v>
      </c>
    </row>
    <row r="48" spans="1:24" s="64" customFormat="1" x14ac:dyDescent="0.35">
      <c r="A48" s="156"/>
      <c r="B48" s="157"/>
      <c r="C48" s="164" t="s">
        <v>42</v>
      </c>
      <c r="D48" s="19">
        <f t="shared" si="31"/>
        <v>0</v>
      </c>
      <c r="E48" s="124"/>
      <c r="F48" s="124"/>
      <c r="G48" s="124"/>
      <c r="H48" s="19">
        <f t="shared" si="26"/>
        <v>0</v>
      </c>
      <c r="I48" s="124"/>
      <c r="J48" s="124"/>
      <c r="K48" s="124"/>
      <c r="L48" s="19">
        <f t="shared" si="27"/>
        <v>0</v>
      </c>
      <c r="M48" s="124"/>
      <c r="N48" s="124"/>
      <c r="O48" s="124"/>
      <c r="P48" s="19">
        <f t="shared" si="28"/>
        <v>0</v>
      </c>
      <c r="Q48" s="124"/>
      <c r="R48" s="124"/>
      <c r="S48" s="124"/>
      <c r="T48" s="19">
        <f t="shared" si="29"/>
        <v>0</v>
      </c>
      <c r="U48" s="124"/>
      <c r="V48" s="124"/>
      <c r="W48" s="124"/>
      <c r="X48" s="19">
        <f t="shared" si="32"/>
        <v>0</v>
      </c>
    </row>
    <row r="49" spans="1:24" s="64" customFormat="1" x14ac:dyDescent="0.35">
      <c r="A49" s="156"/>
      <c r="B49" s="157"/>
      <c r="C49" s="164" t="s">
        <v>43</v>
      </c>
      <c r="D49" s="19">
        <f t="shared" si="31"/>
        <v>0</v>
      </c>
      <c r="E49" s="124"/>
      <c r="F49" s="124"/>
      <c r="G49" s="124"/>
      <c r="H49" s="19">
        <f t="shared" si="26"/>
        <v>0</v>
      </c>
      <c r="I49" s="124"/>
      <c r="J49" s="124"/>
      <c r="K49" s="124"/>
      <c r="L49" s="19">
        <f t="shared" si="27"/>
        <v>0</v>
      </c>
      <c r="M49" s="124"/>
      <c r="N49" s="124"/>
      <c r="O49" s="124"/>
      <c r="P49" s="19">
        <f t="shared" si="28"/>
        <v>0</v>
      </c>
      <c r="Q49" s="124"/>
      <c r="R49" s="124"/>
      <c r="S49" s="124"/>
      <c r="T49" s="19">
        <f t="shared" si="29"/>
        <v>0</v>
      </c>
      <c r="U49" s="124"/>
      <c r="V49" s="124"/>
      <c r="W49" s="124"/>
      <c r="X49" s="19">
        <f t="shared" si="32"/>
        <v>0</v>
      </c>
    </row>
    <row r="50" spans="1:24" s="64" customFormat="1" x14ac:dyDescent="0.35">
      <c r="A50" s="156"/>
      <c r="B50" s="157"/>
      <c r="C50" s="164" t="s">
        <v>3</v>
      </c>
      <c r="D50" s="19">
        <f t="shared" si="31"/>
        <v>0</v>
      </c>
      <c r="E50" s="124"/>
      <c r="F50" s="124"/>
      <c r="G50" s="124"/>
      <c r="H50" s="19">
        <f t="shared" si="26"/>
        <v>0</v>
      </c>
      <c r="I50" s="124"/>
      <c r="J50" s="124"/>
      <c r="K50" s="124"/>
      <c r="L50" s="19">
        <f t="shared" si="27"/>
        <v>0</v>
      </c>
      <c r="M50" s="124"/>
      <c r="N50" s="124"/>
      <c r="O50" s="124"/>
      <c r="P50" s="19">
        <f t="shared" si="28"/>
        <v>0</v>
      </c>
      <c r="Q50" s="124"/>
      <c r="R50" s="124"/>
      <c r="S50" s="124"/>
      <c r="T50" s="19">
        <f t="shared" si="29"/>
        <v>0</v>
      </c>
      <c r="U50" s="124"/>
      <c r="V50" s="124"/>
      <c r="W50" s="124"/>
      <c r="X50" s="19">
        <f t="shared" si="32"/>
        <v>0</v>
      </c>
    </row>
    <row r="51" spans="1:24" s="64" customFormat="1" x14ac:dyDescent="0.35">
      <c r="A51" s="156"/>
      <c r="B51" s="157"/>
      <c r="C51" s="164" t="s">
        <v>4</v>
      </c>
      <c r="D51" s="19">
        <f t="shared" si="31"/>
        <v>0</v>
      </c>
      <c r="E51" s="124"/>
      <c r="F51" s="124"/>
      <c r="G51" s="124"/>
      <c r="H51" s="19">
        <f t="shared" si="26"/>
        <v>0</v>
      </c>
      <c r="I51" s="124"/>
      <c r="J51" s="124"/>
      <c r="K51" s="124"/>
      <c r="L51" s="19">
        <f t="shared" si="27"/>
        <v>0</v>
      </c>
      <c r="M51" s="124"/>
      <c r="N51" s="124"/>
      <c r="O51" s="124"/>
      <c r="P51" s="19">
        <f t="shared" si="28"/>
        <v>0</v>
      </c>
      <c r="Q51" s="124"/>
      <c r="R51" s="124"/>
      <c r="S51" s="124"/>
      <c r="T51" s="19">
        <f t="shared" si="29"/>
        <v>0</v>
      </c>
      <c r="U51" s="124"/>
      <c r="V51" s="124"/>
      <c r="W51" s="124"/>
      <c r="X51" s="19">
        <f t="shared" si="32"/>
        <v>0</v>
      </c>
    </row>
    <row r="52" spans="1:24" s="64" customFormat="1" ht="15" thickBot="1" x14ac:dyDescent="0.4">
      <c r="A52" s="194"/>
      <c r="B52" s="195"/>
      <c r="C52" s="196" t="s">
        <v>51</v>
      </c>
      <c r="D52" s="32">
        <f t="shared" si="31"/>
        <v>0</v>
      </c>
      <c r="E52" s="148"/>
      <c r="F52" s="148"/>
      <c r="G52" s="148"/>
      <c r="H52" s="32">
        <f t="shared" si="26"/>
        <v>0</v>
      </c>
      <c r="I52" s="148"/>
      <c r="J52" s="148"/>
      <c r="K52" s="148"/>
      <c r="L52" s="32">
        <f t="shared" si="27"/>
        <v>0</v>
      </c>
      <c r="M52" s="148"/>
      <c r="N52" s="148"/>
      <c r="O52" s="148"/>
      <c r="P52" s="32">
        <f t="shared" si="28"/>
        <v>0</v>
      </c>
      <c r="Q52" s="148"/>
      <c r="R52" s="148"/>
      <c r="S52" s="148"/>
      <c r="T52" s="32">
        <f t="shared" si="29"/>
        <v>0</v>
      </c>
      <c r="U52" s="148"/>
      <c r="V52" s="148"/>
      <c r="W52" s="148"/>
      <c r="X52" s="32">
        <f t="shared" si="32"/>
        <v>0</v>
      </c>
    </row>
    <row r="53" spans="1:24" s="64" customFormat="1" x14ac:dyDescent="0.35">
      <c r="A53" s="199">
        <v>4</v>
      </c>
      <c r="B53" s="34" t="s">
        <v>60</v>
      </c>
      <c r="C53" s="143" t="s">
        <v>10</v>
      </c>
      <c r="D53" s="146">
        <f>D54+D61+D68</f>
        <v>0</v>
      </c>
      <c r="E53" s="146">
        <f t="shared" ref="E53:X53" si="38">E54+E61+E68</f>
        <v>0</v>
      </c>
      <c r="F53" s="146">
        <f t="shared" si="38"/>
        <v>0</v>
      </c>
      <c r="G53" s="146">
        <f t="shared" si="38"/>
        <v>0</v>
      </c>
      <c r="H53" s="146">
        <f t="shared" si="38"/>
        <v>0</v>
      </c>
      <c r="I53" s="146">
        <f t="shared" si="38"/>
        <v>0</v>
      </c>
      <c r="J53" s="146">
        <f t="shared" si="38"/>
        <v>0</v>
      </c>
      <c r="K53" s="146">
        <f t="shared" si="38"/>
        <v>0</v>
      </c>
      <c r="L53" s="146">
        <f t="shared" si="38"/>
        <v>0</v>
      </c>
      <c r="M53" s="146">
        <f t="shared" si="38"/>
        <v>0</v>
      </c>
      <c r="N53" s="146">
        <f t="shared" si="38"/>
        <v>0</v>
      </c>
      <c r="O53" s="146">
        <f t="shared" si="38"/>
        <v>0</v>
      </c>
      <c r="P53" s="146">
        <f t="shared" si="38"/>
        <v>0</v>
      </c>
      <c r="Q53" s="146">
        <f t="shared" si="38"/>
        <v>0</v>
      </c>
      <c r="R53" s="146">
        <f t="shared" si="38"/>
        <v>0</v>
      </c>
      <c r="S53" s="146">
        <f t="shared" si="38"/>
        <v>0</v>
      </c>
      <c r="T53" s="146">
        <f t="shared" si="38"/>
        <v>0</v>
      </c>
      <c r="U53" s="146">
        <f t="shared" si="38"/>
        <v>0</v>
      </c>
      <c r="V53" s="146">
        <f t="shared" si="38"/>
        <v>0</v>
      </c>
      <c r="W53" s="146">
        <f t="shared" si="38"/>
        <v>0</v>
      </c>
      <c r="X53" s="146">
        <f t="shared" si="38"/>
        <v>0</v>
      </c>
    </row>
    <row r="54" spans="1:24" s="64" customFormat="1" x14ac:dyDescent="0.35">
      <c r="A54" s="197">
        <v>4.0999999999999996</v>
      </c>
      <c r="B54" s="9" t="s">
        <v>73</v>
      </c>
      <c r="C54" s="74" t="s">
        <v>10</v>
      </c>
      <c r="D54" s="146">
        <f>H54+L54+P54+T54+X54</f>
        <v>0</v>
      </c>
      <c r="E54" s="146">
        <f>SUM(E55:E60)</f>
        <v>0</v>
      </c>
      <c r="F54" s="146">
        <f t="shared" ref="F54:G54" si="39">SUM(F55:F60)</f>
        <v>0</v>
      </c>
      <c r="G54" s="146">
        <f t="shared" si="39"/>
        <v>0</v>
      </c>
      <c r="H54" s="146">
        <f>SUM(E54:G54)</f>
        <v>0</v>
      </c>
      <c r="I54" s="146">
        <f>SUM(I55:I60)</f>
        <v>0</v>
      </c>
      <c r="J54" s="146">
        <f t="shared" ref="J54:K54" si="40">SUM(J55:J60)</f>
        <v>0</v>
      </c>
      <c r="K54" s="146">
        <f t="shared" si="40"/>
        <v>0</v>
      </c>
      <c r="L54" s="146">
        <f>SUM(I54:K54)</f>
        <v>0</v>
      </c>
      <c r="M54" s="146">
        <f>SUM(M55:M60)</f>
        <v>0</v>
      </c>
      <c r="N54" s="146">
        <f t="shared" ref="N54:O54" si="41">SUM(N55:N60)</f>
        <v>0</v>
      </c>
      <c r="O54" s="146">
        <f t="shared" si="41"/>
        <v>0</v>
      </c>
      <c r="P54" s="146">
        <f>SUM(M54:O54)</f>
        <v>0</v>
      </c>
      <c r="Q54" s="146">
        <f>SUM(Q55:Q60)</f>
        <v>0</v>
      </c>
      <c r="R54" s="146">
        <f t="shared" ref="R54:S54" si="42">SUM(R55:R60)</f>
        <v>0</v>
      </c>
      <c r="S54" s="146">
        <f t="shared" si="42"/>
        <v>0</v>
      </c>
      <c r="T54" s="146">
        <f>SUM(Q54:S54)</f>
        <v>0</v>
      </c>
      <c r="U54" s="146">
        <f>SUM(U55:U60)</f>
        <v>0</v>
      </c>
      <c r="V54" s="146">
        <f t="shared" ref="V54:W54" si="43">SUM(V55:V60)</f>
        <v>0</v>
      </c>
      <c r="W54" s="146">
        <f t="shared" si="43"/>
        <v>0</v>
      </c>
      <c r="X54" s="146">
        <f>SUM(U54:W54)</f>
        <v>0</v>
      </c>
    </row>
    <row r="55" spans="1:24" s="64" customFormat="1" x14ac:dyDescent="0.35">
      <c r="A55" s="197"/>
      <c r="B55" s="9"/>
      <c r="C55" s="168" t="s">
        <v>61</v>
      </c>
      <c r="D55" s="146">
        <f t="shared" ref="D55:D68" si="44">H55+L55+P55+T55+X55</f>
        <v>0</v>
      </c>
      <c r="E55" s="193"/>
      <c r="F55" s="193"/>
      <c r="G55" s="193"/>
      <c r="H55" s="146">
        <f t="shared" ref="H55:H67" si="45">SUM(E55:G55)</f>
        <v>0</v>
      </c>
      <c r="I55" s="193"/>
      <c r="J55" s="193"/>
      <c r="K55" s="193"/>
      <c r="L55" s="146">
        <f t="shared" ref="L55:L67" si="46">SUM(I55:K55)</f>
        <v>0</v>
      </c>
      <c r="M55" s="193"/>
      <c r="N55" s="193"/>
      <c r="O55" s="193"/>
      <c r="P55" s="146">
        <f t="shared" ref="P55:P67" si="47">SUM(M55:O55)</f>
        <v>0</v>
      </c>
      <c r="Q55" s="193"/>
      <c r="R55" s="193"/>
      <c r="S55" s="193"/>
      <c r="T55" s="146">
        <f t="shared" ref="T55:T68" si="48">SUM(Q55:S55)</f>
        <v>0</v>
      </c>
      <c r="U55" s="193"/>
      <c r="V55" s="193"/>
      <c r="W55" s="193"/>
      <c r="X55" s="146">
        <f t="shared" ref="X55:X68" si="49">SUM(U55:W55)</f>
        <v>0</v>
      </c>
    </row>
    <row r="56" spans="1:24" s="64" customFormat="1" x14ac:dyDescent="0.35">
      <c r="A56" s="197"/>
      <c r="B56" s="9"/>
      <c r="C56" s="168" t="s">
        <v>62</v>
      </c>
      <c r="D56" s="146">
        <f t="shared" si="44"/>
        <v>0</v>
      </c>
      <c r="E56" s="193"/>
      <c r="F56" s="193"/>
      <c r="G56" s="193"/>
      <c r="H56" s="146">
        <f t="shared" si="45"/>
        <v>0</v>
      </c>
      <c r="I56" s="193"/>
      <c r="J56" s="193"/>
      <c r="K56" s="193"/>
      <c r="L56" s="146">
        <f t="shared" si="46"/>
        <v>0</v>
      </c>
      <c r="M56" s="193"/>
      <c r="N56" s="193"/>
      <c r="O56" s="193"/>
      <c r="P56" s="146">
        <f t="shared" si="47"/>
        <v>0</v>
      </c>
      <c r="Q56" s="193"/>
      <c r="R56" s="193"/>
      <c r="S56" s="193"/>
      <c r="T56" s="146">
        <f t="shared" si="48"/>
        <v>0</v>
      </c>
      <c r="U56" s="193"/>
      <c r="V56" s="193"/>
      <c r="W56" s="193"/>
      <c r="X56" s="146">
        <f t="shared" si="49"/>
        <v>0</v>
      </c>
    </row>
    <row r="57" spans="1:24" s="64" customFormat="1" x14ac:dyDescent="0.35">
      <c r="A57" s="197"/>
      <c r="B57" s="9"/>
      <c r="C57" s="168" t="s">
        <v>63</v>
      </c>
      <c r="D57" s="146">
        <f t="shared" si="44"/>
        <v>0</v>
      </c>
      <c r="E57" s="193"/>
      <c r="F57" s="193"/>
      <c r="G57" s="193"/>
      <c r="H57" s="146">
        <f t="shared" si="45"/>
        <v>0</v>
      </c>
      <c r="I57" s="193"/>
      <c r="J57" s="193"/>
      <c r="K57" s="193"/>
      <c r="L57" s="146">
        <f t="shared" si="46"/>
        <v>0</v>
      </c>
      <c r="M57" s="193"/>
      <c r="N57" s="193"/>
      <c r="O57" s="193"/>
      <c r="P57" s="146">
        <f t="shared" si="47"/>
        <v>0</v>
      </c>
      <c r="Q57" s="193"/>
      <c r="R57" s="193"/>
      <c r="S57" s="193"/>
      <c r="T57" s="146">
        <f t="shared" si="48"/>
        <v>0</v>
      </c>
      <c r="U57" s="193"/>
      <c r="V57" s="193"/>
      <c r="W57" s="193"/>
      <c r="X57" s="146">
        <f t="shared" si="49"/>
        <v>0</v>
      </c>
    </row>
    <row r="58" spans="1:24" s="64" customFormat="1" x14ac:dyDescent="0.35">
      <c r="A58" s="197"/>
      <c r="B58" s="9"/>
      <c r="C58" s="168" t="s">
        <v>64</v>
      </c>
      <c r="D58" s="146">
        <f t="shared" si="44"/>
        <v>0</v>
      </c>
      <c r="E58" s="193"/>
      <c r="F58" s="193"/>
      <c r="G58" s="193"/>
      <c r="H58" s="146">
        <f t="shared" si="45"/>
        <v>0</v>
      </c>
      <c r="I58" s="193"/>
      <c r="J58" s="193"/>
      <c r="K58" s="193"/>
      <c r="L58" s="146">
        <f t="shared" si="46"/>
        <v>0</v>
      </c>
      <c r="M58" s="193"/>
      <c r="N58" s="193"/>
      <c r="O58" s="193"/>
      <c r="P58" s="146">
        <f t="shared" si="47"/>
        <v>0</v>
      </c>
      <c r="Q58" s="193"/>
      <c r="R58" s="193"/>
      <c r="S58" s="193"/>
      <c r="T58" s="146">
        <f t="shared" si="48"/>
        <v>0</v>
      </c>
      <c r="U58" s="193"/>
      <c r="V58" s="193"/>
      <c r="W58" s="193"/>
      <c r="X58" s="146">
        <f t="shared" si="49"/>
        <v>0</v>
      </c>
    </row>
    <row r="59" spans="1:24" s="64" customFormat="1" x14ac:dyDescent="0.35">
      <c r="A59" s="197"/>
      <c r="B59" s="9"/>
      <c r="C59" s="168" t="s">
        <v>65</v>
      </c>
      <c r="D59" s="146">
        <f t="shared" si="44"/>
        <v>0</v>
      </c>
      <c r="E59" s="193"/>
      <c r="F59" s="193"/>
      <c r="G59" s="193"/>
      <c r="H59" s="146">
        <f t="shared" si="45"/>
        <v>0</v>
      </c>
      <c r="I59" s="193"/>
      <c r="J59" s="193"/>
      <c r="K59" s="193"/>
      <c r="L59" s="146">
        <f t="shared" si="46"/>
        <v>0</v>
      </c>
      <c r="M59" s="193"/>
      <c r="N59" s="193"/>
      <c r="O59" s="193"/>
      <c r="P59" s="146">
        <f t="shared" si="47"/>
        <v>0</v>
      </c>
      <c r="Q59" s="193"/>
      <c r="R59" s="193"/>
      <c r="S59" s="193"/>
      <c r="T59" s="146">
        <f t="shared" si="48"/>
        <v>0</v>
      </c>
      <c r="U59" s="193"/>
      <c r="V59" s="193"/>
      <c r="W59" s="193"/>
      <c r="X59" s="146">
        <f t="shared" si="49"/>
        <v>0</v>
      </c>
    </row>
    <row r="60" spans="1:24" s="64" customFormat="1" x14ac:dyDescent="0.35">
      <c r="A60" s="198"/>
      <c r="B60" s="10"/>
      <c r="C60" s="168" t="s">
        <v>67</v>
      </c>
      <c r="D60" s="146">
        <f t="shared" si="44"/>
        <v>0</v>
      </c>
      <c r="E60" s="193"/>
      <c r="F60" s="193"/>
      <c r="G60" s="193"/>
      <c r="H60" s="146">
        <f t="shared" si="45"/>
        <v>0</v>
      </c>
      <c r="I60" s="193"/>
      <c r="J60" s="193"/>
      <c r="K60" s="193"/>
      <c r="L60" s="146">
        <f t="shared" si="46"/>
        <v>0</v>
      </c>
      <c r="M60" s="193"/>
      <c r="N60" s="193"/>
      <c r="O60" s="193"/>
      <c r="P60" s="146">
        <f t="shared" si="47"/>
        <v>0</v>
      </c>
      <c r="Q60" s="193"/>
      <c r="R60" s="193"/>
      <c r="S60" s="193"/>
      <c r="T60" s="146">
        <f t="shared" si="48"/>
        <v>0</v>
      </c>
      <c r="U60" s="193"/>
      <c r="V60" s="193"/>
      <c r="W60" s="193"/>
      <c r="X60" s="146">
        <f t="shared" si="49"/>
        <v>0</v>
      </c>
    </row>
    <row r="61" spans="1:24" s="64" customFormat="1" x14ac:dyDescent="0.35">
      <c r="A61" s="197">
        <v>4.2</v>
      </c>
      <c r="B61" s="9" t="s">
        <v>74</v>
      </c>
      <c r="C61" s="174" t="s">
        <v>10</v>
      </c>
      <c r="D61" s="146">
        <f t="shared" si="44"/>
        <v>0</v>
      </c>
      <c r="E61" s="146">
        <f>SUM(E62:E67)</f>
        <v>0</v>
      </c>
      <c r="F61" s="146">
        <f t="shared" ref="F61:G61" si="50">SUM(F62:F67)</f>
        <v>0</v>
      </c>
      <c r="G61" s="146">
        <f t="shared" si="50"/>
        <v>0</v>
      </c>
      <c r="H61" s="146">
        <f t="shared" si="45"/>
        <v>0</v>
      </c>
      <c r="I61" s="146">
        <f>SUM(I62:I67)</f>
        <v>0</v>
      </c>
      <c r="J61" s="146">
        <f t="shared" ref="J61:K61" si="51">SUM(J62:J67)</f>
        <v>0</v>
      </c>
      <c r="K61" s="146">
        <f t="shared" si="51"/>
        <v>0</v>
      </c>
      <c r="L61" s="146">
        <f t="shared" si="46"/>
        <v>0</v>
      </c>
      <c r="M61" s="146">
        <f>SUM(M62:M67)</f>
        <v>0</v>
      </c>
      <c r="N61" s="146">
        <f t="shared" ref="N61:O61" si="52">SUM(N62:N67)</f>
        <v>0</v>
      </c>
      <c r="O61" s="146">
        <f t="shared" si="52"/>
        <v>0</v>
      </c>
      <c r="P61" s="146">
        <f t="shared" si="47"/>
        <v>0</v>
      </c>
      <c r="Q61" s="146">
        <f>SUM(Q62:Q67)</f>
        <v>0</v>
      </c>
      <c r="R61" s="146">
        <f t="shared" ref="R61:S61" si="53">SUM(R62:R67)</f>
        <v>0</v>
      </c>
      <c r="S61" s="146">
        <f t="shared" si="53"/>
        <v>0</v>
      </c>
      <c r="T61" s="146">
        <f t="shared" si="48"/>
        <v>0</v>
      </c>
      <c r="U61" s="146">
        <f>SUM(U62:U67)</f>
        <v>0</v>
      </c>
      <c r="V61" s="146">
        <f t="shared" ref="V61:W61" si="54">SUM(V62:V67)</f>
        <v>0</v>
      </c>
      <c r="W61" s="146">
        <f t="shared" si="54"/>
        <v>0</v>
      </c>
      <c r="X61" s="146">
        <f t="shared" si="49"/>
        <v>0</v>
      </c>
    </row>
    <row r="62" spans="1:24" s="64" customFormat="1" x14ac:dyDescent="0.35">
      <c r="A62" s="197"/>
      <c r="B62" s="9"/>
      <c r="C62" s="168" t="s">
        <v>61</v>
      </c>
      <c r="D62" s="146">
        <f t="shared" si="44"/>
        <v>0</v>
      </c>
      <c r="E62" s="193"/>
      <c r="F62" s="193"/>
      <c r="G62" s="193"/>
      <c r="H62" s="146">
        <f t="shared" si="45"/>
        <v>0</v>
      </c>
      <c r="I62" s="193"/>
      <c r="J62" s="193"/>
      <c r="K62" s="193"/>
      <c r="L62" s="146">
        <f t="shared" si="46"/>
        <v>0</v>
      </c>
      <c r="M62" s="193"/>
      <c r="N62" s="193"/>
      <c r="O62" s="193"/>
      <c r="P62" s="146">
        <f t="shared" si="47"/>
        <v>0</v>
      </c>
      <c r="Q62" s="193"/>
      <c r="R62" s="193"/>
      <c r="S62" s="193"/>
      <c r="T62" s="146">
        <f t="shared" si="48"/>
        <v>0</v>
      </c>
      <c r="U62" s="193"/>
      <c r="V62" s="193"/>
      <c r="W62" s="193"/>
      <c r="X62" s="146">
        <f t="shared" si="49"/>
        <v>0</v>
      </c>
    </row>
    <row r="63" spans="1:24" s="64" customFormat="1" x14ac:dyDescent="0.35">
      <c r="A63" s="197"/>
      <c r="B63" s="9"/>
      <c r="C63" s="168" t="s">
        <v>62</v>
      </c>
      <c r="D63" s="146">
        <f t="shared" si="44"/>
        <v>0</v>
      </c>
      <c r="E63" s="193"/>
      <c r="F63" s="193"/>
      <c r="G63" s="193"/>
      <c r="H63" s="146">
        <f t="shared" si="45"/>
        <v>0</v>
      </c>
      <c r="I63" s="193"/>
      <c r="J63" s="193"/>
      <c r="K63" s="193"/>
      <c r="L63" s="146">
        <f t="shared" si="46"/>
        <v>0</v>
      </c>
      <c r="M63" s="193"/>
      <c r="N63" s="193"/>
      <c r="O63" s="193"/>
      <c r="P63" s="146">
        <f t="shared" si="47"/>
        <v>0</v>
      </c>
      <c r="Q63" s="193"/>
      <c r="R63" s="193"/>
      <c r="S63" s="193"/>
      <c r="T63" s="146">
        <f t="shared" si="48"/>
        <v>0</v>
      </c>
      <c r="U63" s="193"/>
      <c r="V63" s="193"/>
      <c r="W63" s="193"/>
      <c r="X63" s="146">
        <f t="shared" si="49"/>
        <v>0</v>
      </c>
    </row>
    <row r="64" spans="1:24" s="64" customFormat="1" x14ac:dyDescent="0.35">
      <c r="A64" s="197"/>
      <c r="B64" s="9"/>
      <c r="C64" s="168" t="s">
        <v>63</v>
      </c>
      <c r="D64" s="146">
        <f t="shared" si="44"/>
        <v>0</v>
      </c>
      <c r="E64" s="193"/>
      <c r="F64" s="193"/>
      <c r="G64" s="193"/>
      <c r="H64" s="146">
        <f t="shared" si="45"/>
        <v>0</v>
      </c>
      <c r="I64" s="193"/>
      <c r="J64" s="193"/>
      <c r="K64" s="193"/>
      <c r="L64" s="146">
        <f t="shared" si="46"/>
        <v>0</v>
      </c>
      <c r="M64" s="193"/>
      <c r="N64" s="193"/>
      <c r="O64" s="193"/>
      <c r="P64" s="146">
        <f t="shared" si="47"/>
        <v>0</v>
      </c>
      <c r="Q64" s="193"/>
      <c r="R64" s="193"/>
      <c r="S64" s="193"/>
      <c r="T64" s="146">
        <f t="shared" si="48"/>
        <v>0</v>
      </c>
      <c r="U64" s="193"/>
      <c r="V64" s="193"/>
      <c r="W64" s="193"/>
      <c r="X64" s="146">
        <f t="shared" si="49"/>
        <v>0</v>
      </c>
    </row>
    <row r="65" spans="1:24" s="64" customFormat="1" x14ac:dyDescent="0.35">
      <c r="A65" s="197"/>
      <c r="B65" s="9"/>
      <c r="C65" s="168" t="s">
        <v>64</v>
      </c>
      <c r="D65" s="146">
        <f t="shared" si="44"/>
        <v>0</v>
      </c>
      <c r="E65" s="193"/>
      <c r="F65" s="193"/>
      <c r="G65" s="193"/>
      <c r="H65" s="146">
        <f t="shared" si="45"/>
        <v>0</v>
      </c>
      <c r="I65" s="193"/>
      <c r="J65" s="193"/>
      <c r="K65" s="193"/>
      <c r="L65" s="146">
        <f t="shared" si="46"/>
        <v>0</v>
      </c>
      <c r="M65" s="193"/>
      <c r="N65" s="193"/>
      <c r="O65" s="193"/>
      <c r="P65" s="146">
        <f t="shared" si="47"/>
        <v>0</v>
      </c>
      <c r="Q65" s="193"/>
      <c r="R65" s="193"/>
      <c r="S65" s="193"/>
      <c r="T65" s="146">
        <f t="shared" si="48"/>
        <v>0</v>
      </c>
      <c r="U65" s="193"/>
      <c r="V65" s="193"/>
      <c r="W65" s="193"/>
      <c r="X65" s="146">
        <f t="shared" si="49"/>
        <v>0</v>
      </c>
    </row>
    <row r="66" spans="1:24" s="64" customFormat="1" x14ac:dyDescent="0.35">
      <c r="A66" s="197"/>
      <c r="B66" s="9"/>
      <c r="C66" s="168" t="s">
        <v>65</v>
      </c>
      <c r="D66" s="146">
        <f t="shared" si="44"/>
        <v>0</v>
      </c>
      <c r="E66" s="193"/>
      <c r="F66" s="193"/>
      <c r="G66" s="193"/>
      <c r="H66" s="146">
        <f t="shared" si="45"/>
        <v>0</v>
      </c>
      <c r="I66" s="193"/>
      <c r="J66" s="193"/>
      <c r="K66" s="193"/>
      <c r="L66" s="146">
        <f t="shared" si="46"/>
        <v>0</v>
      </c>
      <c r="M66" s="193"/>
      <c r="N66" s="193"/>
      <c r="O66" s="193"/>
      <c r="P66" s="146">
        <f t="shared" si="47"/>
        <v>0</v>
      </c>
      <c r="Q66" s="193"/>
      <c r="R66" s="193"/>
      <c r="S66" s="193"/>
      <c r="T66" s="146">
        <f t="shared" si="48"/>
        <v>0</v>
      </c>
      <c r="U66" s="193"/>
      <c r="V66" s="193"/>
      <c r="W66" s="193"/>
      <c r="X66" s="146">
        <f t="shared" si="49"/>
        <v>0</v>
      </c>
    </row>
    <row r="67" spans="1:24" s="64" customFormat="1" x14ac:dyDescent="0.35">
      <c r="A67" s="198"/>
      <c r="B67" s="10"/>
      <c r="C67" s="168" t="s">
        <v>66</v>
      </c>
      <c r="D67" s="146">
        <f t="shared" si="44"/>
        <v>0</v>
      </c>
      <c r="E67" s="193"/>
      <c r="F67" s="193"/>
      <c r="G67" s="193"/>
      <c r="H67" s="146">
        <f t="shared" si="45"/>
        <v>0</v>
      </c>
      <c r="I67" s="193"/>
      <c r="J67" s="193"/>
      <c r="K67" s="193"/>
      <c r="L67" s="146">
        <f t="shared" si="46"/>
        <v>0</v>
      </c>
      <c r="M67" s="193"/>
      <c r="N67" s="193"/>
      <c r="O67" s="193"/>
      <c r="P67" s="146">
        <f t="shared" si="47"/>
        <v>0</v>
      </c>
      <c r="Q67" s="193"/>
      <c r="R67" s="193"/>
      <c r="S67" s="193"/>
      <c r="T67" s="146">
        <f t="shared" si="48"/>
        <v>0</v>
      </c>
      <c r="U67" s="193"/>
      <c r="V67" s="193"/>
      <c r="W67" s="193"/>
      <c r="X67" s="146">
        <f t="shared" si="49"/>
        <v>0</v>
      </c>
    </row>
    <row r="68" spans="1:24" s="64" customFormat="1" ht="15" thickBot="1" x14ac:dyDescent="0.4">
      <c r="A68" s="194">
        <v>4.3</v>
      </c>
      <c r="B68" s="30" t="s">
        <v>50</v>
      </c>
      <c r="C68" s="191" t="s">
        <v>10</v>
      </c>
      <c r="D68" s="32">
        <f t="shared" si="44"/>
        <v>0</v>
      </c>
      <c r="E68" s="146"/>
      <c r="F68" s="146"/>
      <c r="G68" s="146"/>
      <c r="H68" s="146">
        <f>SUM(E68:G68)</f>
        <v>0</v>
      </c>
      <c r="I68" s="146"/>
      <c r="J68" s="146"/>
      <c r="K68" s="146"/>
      <c r="L68" s="146">
        <f>SUM(I68:K68)</f>
        <v>0</v>
      </c>
      <c r="M68" s="146"/>
      <c r="N68" s="146"/>
      <c r="O68" s="146"/>
      <c r="P68" s="146">
        <f>SUM(M68:O68)</f>
        <v>0</v>
      </c>
      <c r="Q68" s="146"/>
      <c r="R68" s="146"/>
      <c r="S68" s="146"/>
      <c r="T68" s="146">
        <f t="shared" si="48"/>
        <v>0</v>
      </c>
      <c r="U68" s="146"/>
      <c r="V68" s="146"/>
      <c r="W68" s="146"/>
      <c r="X68" s="146">
        <f t="shared" si="49"/>
        <v>0</v>
      </c>
    </row>
    <row r="69" spans="1:24" x14ac:dyDescent="0.35">
      <c r="A69" s="232">
        <v>5</v>
      </c>
      <c r="B69" s="169" t="s">
        <v>21</v>
      </c>
      <c r="C69" s="144" t="s">
        <v>10</v>
      </c>
      <c r="D69" s="35">
        <f>D70+D76+D82</f>
        <v>0</v>
      </c>
      <c r="E69" s="35">
        <f t="shared" ref="E69:X69" si="55">E70+E76+E82</f>
        <v>0</v>
      </c>
      <c r="F69" s="35">
        <f t="shared" si="55"/>
        <v>0</v>
      </c>
      <c r="G69" s="35">
        <f t="shared" si="55"/>
        <v>0</v>
      </c>
      <c r="H69" s="35">
        <f t="shared" si="55"/>
        <v>0</v>
      </c>
      <c r="I69" s="35">
        <f t="shared" si="55"/>
        <v>0</v>
      </c>
      <c r="J69" s="35">
        <f t="shared" si="55"/>
        <v>0</v>
      </c>
      <c r="K69" s="35">
        <f t="shared" si="55"/>
        <v>0</v>
      </c>
      <c r="L69" s="35">
        <f t="shared" si="55"/>
        <v>0</v>
      </c>
      <c r="M69" s="35">
        <f t="shared" si="55"/>
        <v>0</v>
      </c>
      <c r="N69" s="35">
        <f t="shared" si="55"/>
        <v>0</v>
      </c>
      <c r="O69" s="35">
        <f t="shared" si="55"/>
        <v>0</v>
      </c>
      <c r="P69" s="35">
        <f t="shared" si="55"/>
        <v>0</v>
      </c>
      <c r="Q69" s="35">
        <f t="shared" si="55"/>
        <v>0</v>
      </c>
      <c r="R69" s="35">
        <f t="shared" si="55"/>
        <v>0</v>
      </c>
      <c r="S69" s="35">
        <f t="shared" si="55"/>
        <v>0</v>
      </c>
      <c r="T69" s="35">
        <f t="shared" si="55"/>
        <v>0</v>
      </c>
      <c r="U69" s="35">
        <f t="shared" si="55"/>
        <v>0</v>
      </c>
      <c r="V69" s="35">
        <f t="shared" si="55"/>
        <v>0</v>
      </c>
      <c r="W69" s="35">
        <f t="shared" si="55"/>
        <v>0</v>
      </c>
      <c r="X69" s="35">
        <f t="shared" si="55"/>
        <v>0</v>
      </c>
    </row>
    <row r="70" spans="1:24" s="64" customFormat="1" x14ac:dyDescent="0.35">
      <c r="A70" s="154">
        <v>5.0999999999999996</v>
      </c>
      <c r="B70" s="155" t="s">
        <v>22</v>
      </c>
      <c r="C70" s="74" t="s">
        <v>10</v>
      </c>
      <c r="D70" s="19">
        <f>H70+L70+P70+T70+X70</f>
        <v>0</v>
      </c>
      <c r="E70" s="19">
        <f>SUM(E71:E75)</f>
        <v>0</v>
      </c>
      <c r="F70" s="19">
        <f>SUM(F71:F75)</f>
        <v>0</v>
      </c>
      <c r="G70" s="19">
        <f>SUM(G71:G75)</f>
        <v>0</v>
      </c>
      <c r="H70" s="19">
        <f t="shared" ref="H70:H83" si="56">SUM(E70:G70)</f>
        <v>0</v>
      </c>
      <c r="I70" s="19">
        <f>SUM(I71:I75)</f>
        <v>0</v>
      </c>
      <c r="J70" s="19">
        <f>SUM(J71:J75)</f>
        <v>0</v>
      </c>
      <c r="K70" s="19">
        <f>SUM(K71:K75)</f>
        <v>0</v>
      </c>
      <c r="L70" s="19">
        <f t="shared" ref="L70:L83" si="57">SUM(I70:K70)</f>
        <v>0</v>
      </c>
      <c r="M70" s="19">
        <f>SUM(M71:M75)</f>
        <v>0</v>
      </c>
      <c r="N70" s="19">
        <f>SUM(N71:N75)</f>
        <v>0</v>
      </c>
      <c r="O70" s="19">
        <f>SUM(O71:O75)</f>
        <v>0</v>
      </c>
      <c r="P70" s="19">
        <f t="shared" ref="P70:P83" si="58">SUM(M70:O70)</f>
        <v>0</v>
      </c>
      <c r="Q70" s="19">
        <f>SUM(Q71:Q75)</f>
        <v>0</v>
      </c>
      <c r="R70" s="19">
        <f t="shared" ref="R70:S70" si="59">SUM(R71:R75)</f>
        <v>0</v>
      </c>
      <c r="S70" s="19">
        <f t="shared" si="59"/>
        <v>0</v>
      </c>
      <c r="T70" s="19">
        <f>SUM(Q70:S70)</f>
        <v>0</v>
      </c>
      <c r="U70" s="19">
        <f>SUM(U71:U75)</f>
        <v>0</v>
      </c>
      <c r="V70" s="19">
        <f t="shared" ref="V70:W70" si="60">SUM(V71:V75)</f>
        <v>0</v>
      </c>
      <c r="W70" s="19">
        <f t="shared" si="60"/>
        <v>0</v>
      </c>
      <c r="X70" s="19">
        <f>SUM(U70:W70)</f>
        <v>0</v>
      </c>
    </row>
    <row r="71" spans="1:24" s="64" customFormat="1" x14ac:dyDescent="0.35">
      <c r="A71" s="156"/>
      <c r="B71" s="157"/>
      <c r="C71" s="158"/>
      <c r="D71" s="19">
        <f t="shared" ref="D71:D83" si="61">H71+L71+P71+T71+X71</f>
        <v>0</v>
      </c>
      <c r="E71" s="124"/>
      <c r="F71" s="124"/>
      <c r="G71" s="124"/>
      <c r="H71" s="19">
        <f t="shared" si="56"/>
        <v>0</v>
      </c>
      <c r="I71" s="124"/>
      <c r="J71" s="124"/>
      <c r="K71" s="124"/>
      <c r="L71" s="19">
        <f t="shared" si="57"/>
        <v>0</v>
      </c>
      <c r="M71" s="124"/>
      <c r="N71" s="124"/>
      <c r="O71" s="124"/>
      <c r="P71" s="19">
        <f t="shared" si="58"/>
        <v>0</v>
      </c>
      <c r="Q71" s="124"/>
      <c r="R71" s="124"/>
      <c r="S71" s="124"/>
      <c r="T71" s="19"/>
      <c r="U71" s="124"/>
      <c r="V71" s="124"/>
      <c r="W71" s="124"/>
      <c r="X71" s="19">
        <f t="shared" ref="X71:X83" si="62">SUM(U71:W71)</f>
        <v>0</v>
      </c>
    </row>
    <row r="72" spans="1:24" s="64" customFormat="1" x14ac:dyDescent="0.35">
      <c r="A72" s="156"/>
      <c r="B72" s="157"/>
      <c r="C72" s="158"/>
      <c r="D72" s="19">
        <f t="shared" si="61"/>
        <v>0</v>
      </c>
      <c r="E72" s="124"/>
      <c r="F72" s="124"/>
      <c r="G72" s="124"/>
      <c r="H72" s="19">
        <f t="shared" si="56"/>
        <v>0</v>
      </c>
      <c r="I72" s="124"/>
      <c r="J72" s="124"/>
      <c r="K72" s="124"/>
      <c r="L72" s="19">
        <f t="shared" si="57"/>
        <v>0</v>
      </c>
      <c r="M72" s="124"/>
      <c r="N72" s="124"/>
      <c r="O72" s="124"/>
      <c r="P72" s="19">
        <f t="shared" si="58"/>
        <v>0</v>
      </c>
      <c r="Q72" s="124"/>
      <c r="R72" s="124"/>
      <c r="S72" s="124"/>
      <c r="T72" s="19"/>
      <c r="U72" s="124"/>
      <c r="V72" s="124"/>
      <c r="W72" s="124"/>
      <c r="X72" s="19">
        <f t="shared" si="62"/>
        <v>0</v>
      </c>
    </row>
    <row r="73" spans="1:24" s="64" customFormat="1" x14ac:dyDescent="0.35">
      <c r="A73" s="156"/>
      <c r="B73" s="157"/>
      <c r="C73" s="158"/>
      <c r="D73" s="19">
        <f t="shared" si="61"/>
        <v>0</v>
      </c>
      <c r="E73" s="124"/>
      <c r="F73" s="124"/>
      <c r="G73" s="124"/>
      <c r="H73" s="19">
        <f t="shared" si="56"/>
        <v>0</v>
      </c>
      <c r="I73" s="124"/>
      <c r="J73" s="124"/>
      <c r="K73" s="124"/>
      <c r="L73" s="19">
        <f t="shared" si="57"/>
        <v>0</v>
      </c>
      <c r="M73" s="124"/>
      <c r="N73" s="124"/>
      <c r="O73" s="124"/>
      <c r="P73" s="19">
        <f t="shared" si="58"/>
        <v>0</v>
      </c>
      <c r="Q73" s="124"/>
      <c r="R73" s="124"/>
      <c r="S73" s="124"/>
      <c r="T73" s="19"/>
      <c r="U73" s="124"/>
      <c r="V73" s="124"/>
      <c r="W73" s="124"/>
      <c r="X73" s="19">
        <f t="shared" si="62"/>
        <v>0</v>
      </c>
    </row>
    <row r="74" spans="1:24" s="64" customFormat="1" x14ac:dyDescent="0.35">
      <c r="A74" s="156"/>
      <c r="B74" s="157"/>
      <c r="C74" s="158"/>
      <c r="D74" s="19">
        <f t="shared" si="61"/>
        <v>0</v>
      </c>
      <c r="E74" s="124"/>
      <c r="F74" s="124"/>
      <c r="G74" s="124"/>
      <c r="H74" s="19">
        <f t="shared" si="56"/>
        <v>0</v>
      </c>
      <c r="I74" s="124"/>
      <c r="J74" s="124"/>
      <c r="K74" s="124"/>
      <c r="L74" s="19">
        <f t="shared" si="57"/>
        <v>0</v>
      </c>
      <c r="M74" s="124"/>
      <c r="N74" s="124"/>
      <c r="O74" s="124"/>
      <c r="P74" s="19">
        <f t="shared" si="58"/>
        <v>0</v>
      </c>
      <c r="Q74" s="124"/>
      <c r="R74" s="124"/>
      <c r="S74" s="124"/>
      <c r="T74" s="19"/>
      <c r="U74" s="124"/>
      <c r="V74" s="124"/>
      <c r="W74" s="124"/>
      <c r="X74" s="19">
        <f t="shared" si="62"/>
        <v>0</v>
      </c>
    </row>
    <row r="75" spans="1:24" s="64" customFormat="1" x14ac:dyDescent="0.35">
      <c r="A75" s="156"/>
      <c r="B75" s="157"/>
      <c r="C75" s="158" t="s">
        <v>51</v>
      </c>
      <c r="D75" s="19">
        <f t="shared" si="61"/>
        <v>0</v>
      </c>
      <c r="E75" s="124"/>
      <c r="F75" s="124"/>
      <c r="G75" s="124"/>
      <c r="H75" s="19">
        <f t="shared" si="56"/>
        <v>0</v>
      </c>
      <c r="I75" s="124"/>
      <c r="J75" s="124"/>
      <c r="K75" s="124"/>
      <c r="L75" s="19">
        <f t="shared" si="57"/>
        <v>0</v>
      </c>
      <c r="M75" s="124"/>
      <c r="N75" s="124"/>
      <c r="O75" s="124"/>
      <c r="P75" s="19">
        <f t="shared" si="58"/>
        <v>0</v>
      </c>
      <c r="Q75" s="124"/>
      <c r="R75" s="124"/>
      <c r="S75" s="124"/>
      <c r="T75" s="19"/>
      <c r="U75" s="124"/>
      <c r="V75" s="124"/>
      <c r="W75" s="124"/>
      <c r="X75" s="19">
        <f t="shared" si="62"/>
        <v>0</v>
      </c>
    </row>
    <row r="76" spans="1:24" x14ac:dyDescent="0.35">
      <c r="A76" s="23">
        <v>5.2</v>
      </c>
      <c r="B76" s="8" t="s">
        <v>23</v>
      </c>
      <c r="C76" s="74" t="s">
        <v>10</v>
      </c>
      <c r="D76" s="19">
        <f t="shared" ref="D76" si="63">H76+L76+P76+X76</f>
        <v>0</v>
      </c>
      <c r="E76" s="19">
        <f>SUM(E77:E81)</f>
        <v>0</v>
      </c>
      <c r="F76" s="19">
        <f t="shared" ref="F76:G76" si="64">SUM(F77:F81)</f>
        <v>0</v>
      </c>
      <c r="G76" s="19">
        <f t="shared" si="64"/>
        <v>0</v>
      </c>
      <c r="H76" s="19">
        <f t="shared" si="56"/>
        <v>0</v>
      </c>
      <c r="I76" s="19">
        <f>SUM(I77:I81)</f>
        <v>0</v>
      </c>
      <c r="J76" s="19">
        <f t="shared" ref="J76:K76" si="65">SUM(J77:J81)</f>
        <v>0</v>
      </c>
      <c r="K76" s="19">
        <f t="shared" si="65"/>
        <v>0</v>
      </c>
      <c r="L76" s="19">
        <f t="shared" si="57"/>
        <v>0</v>
      </c>
      <c r="M76" s="19">
        <f>SUM(M77:M81)</f>
        <v>0</v>
      </c>
      <c r="N76" s="19">
        <f t="shared" ref="N76:O76" si="66">SUM(N77:N81)</f>
        <v>0</v>
      </c>
      <c r="O76" s="19">
        <f t="shared" si="66"/>
        <v>0</v>
      </c>
      <c r="P76" s="19">
        <f t="shared" si="58"/>
        <v>0</v>
      </c>
      <c r="Q76" s="19">
        <f>SUM(Q77:Q81)</f>
        <v>0</v>
      </c>
      <c r="R76" s="19">
        <f t="shared" ref="R76:S76" si="67">SUM(R77:R81)</f>
        <v>0</v>
      </c>
      <c r="S76" s="19">
        <f t="shared" si="67"/>
        <v>0</v>
      </c>
      <c r="T76" s="19">
        <f>SUM(Q76:S76)</f>
        <v>0</v>
      </c>
      <c r="U76" s="19">
        <f>SUM(U77:U81)</f>
        <v>0</v>
      </c>
      <c r="V76" s="19">
        <f t="shared" ref="V76:W76" si="68">SUM(V77:V81)</f>
        <v>0</v>
      </c>
      <c r="W76" s="19">
        <f t="shared" si="68"/>
        <v>0</v>
      </c>
      <c r="X76" s="24">
        <f t="shared" si="62"/>
        <v>0</v>
      </c>
    </row>
    <row r="77" spans="1:24" x14ac:dyDescent="0.35">
      <c r="A77" s="230"/>
      <c r="B77" s="9"/>
      <c r="C77" s="7"/>
      <c r="D77" s="19">
        <f t="shared" si="61"/>
        <v>0</v>
      </c>
      <c r="E77" s="11"/>
      <c r="F77" s="11"/>
      <c r="G77" s="11"/>
      <c r="H77" s="19">
        <f t="shared" si="56"/>
        <v>0</v>
      </c>
      <c r="I77" s="11"/>
      <c r="J77" s="11"/>
      <c r="K77" s="11"/>
      <c r="L77" s="19">
        <f t="shared" si="57"/>
        <v>0</v>
      </c>
      <c r="M77" s="11"/>
      <c r="N77" s="124"/>
      <c r="O77" s="124"/>
      <c r="P77" s="19">
        <f t="shared" si="58"/>
        <v>0</v>
      </c>
      <c r="Q77" s="124"/>
      <c r="R77" s="124"/>
      <c r="S77" s="124"/>
      <c r="T77" s="19"/>
      <c r="U77" s="11"/>
      <c r="V77" s="11"/>
      <c r="W77" s="11"/>
      <c r="X77" s="24">
        <f t="shared" si="62"/>
        <v>0</v>
      </c>
    </row>
    <row r="78" spans="1:24" x14ac:dyDescent="0.35">
      <c r="A78" s="230"/>
      <c r="B78" s="9"/>
      <c r="C78" s="7"/>
      <c r="D78" s="19">
        <f t="shared" si="61"/>
        <v>0</v>
      </c>
      <c r="E78" s="11"/>
      <c r="F78" s="11"/>
      <c r="G78" s="11"/>
      <c r="H78" s="19">
        <f t="shared" si="56"/>
        <v>0</v>
      </c>
      <c r="I78" s="11"/>
      <c r="J78" s="11"/>
      <c r="K78" s="11"/>
      <c r="L78" s="19">
        <f t="shared" si="57"/>
        <v>0</v>
      </c>
      <c r="M78" s="11"/>
      <c r="N78" s="124"/>
      <c r="O78" s="124"/>
      <c r="P78" s="19">
        <f t="shared" si="58"/>
        <v>0</v>
      </c>
      <c r="Q78" s="124"/>
      <c r="R78" s="124"/>
      <c r="S78" s="124"/>
      <c r="T78" s="19"/>
      <c r="U78" s="11"/>
      <c r="V78" s="11"/>
      <c r="W78" s="11"/>
      <c r="X78" s="24">
        <f t="shared" si="62"/>
        <v>0</v>
      </c>
    </row>
    <row r="79" spans="1:24" x14ac:dyDescent="0.35">
      <c r="A79" s="230"/>
      <c r="B79" s="9"/>
      <c r="C79" s="7"/>
      <c r="D79" s="19">
        <f t="shared" si="61"/>
        <v>0</v>
      </c>
      <c r="E79" s="11"/>
      <c r="F79" s="11"/>
      <c r="G79" s="11"/>
      <c r="H79" s="19">
        <f t="shared" si="56"/>
        <v>0</v>
      </c>
      <c r="I79" s="11"/>
      <c r="J79" s="11"/>
      <c r="K79" s="11"/>
      <c r="L79" s="19">
        <f t="shared" si="57"/>
        <v>0</v>
      </c>
      <c r="M79" s="11"/>
      <c r="N79" s="124"/>
      <c r="O79" s="124"/>
      <c r="P79" s="19">
        <f t="shared" si="58"/>
        <v>0</v>
      </c>
      <c r="Q79" s="124"/>
      <c r="R79" s="124"/>
      <c r="S79" s="124"/>
      <c r="T79" s="19"/>
      <c r="U79" s="11"/>
      <c r="V79" s="11"/>
      <c r="W79" s="11"/>
      <c r="X79" s="24">
        <f t="shared" si="62"/>
        <v>0</v>
      </c>
    </row>
    <row r="80" spans="1:24" x14ac:dyDescent="0.35">
      <c r="A80" s="230"/>
      <c r="B80" s="9"/>
      <c r="C80" s="7"/>
      <c r="D80" s="19">
        <f t="shared" si="61"/>
        <v>0</v>
      </c>
      <c r="E80" s="15"/>
      <c r="F80" s="15"/>
      <c r="G80" s="15"/>
      <c r="H80" s="19">
        <f t="shared" si="56"/>
        <v>0</v>
      </c>
      <c r="I80" s="15"/>
      <c r="J80" s="15"/>
      <c r="K80" s="15"/>
      <c r="L80" s="19">
        <f t="shared" si="57"/>
        <v>0</v>
      </c>
      <c r="M80" s="15"/>
      <c r="N80" s="147"/>
      <c r="O80" s="147"/>
      <c r="P80" s="19">
        <f t="shared" si="58"/>
        <v>0</v>
      </c>
      <c r="Q80" s="147"/>
      <c r="R80" s="147"/>
      <c r="S80" s="147"/>
      <c r="T80" s="165"/>
      <c r="U80" s="15"/>
      <c r="V80" s="15"/>
      <c r="W80" s="15"/>
      <c r="X80" s="24">
        <f t="shared" si="62"/>
        <v>0</v>
      </c>
    </row>
    <row r="81" spans="1:24" x14ac:dyDescent="0.35">
      <c r="A81" s="230"/>
      <c r="B81" s="9"/>
      <c r="C81" s="7" t="s">
        <v>9</v>
      </c>
      <c r="D81" s="19">
        <f t="shared" si="61"/>
        <v>0</v>
      </c>
      <c r="E81" s="15"/>
      <c r="F81" s="15"/>
      <c r="G81" s="15"/>
      <c r="H81" s="19">
        <f t="shared" si="56"/>
        <v>0</v>
      </c>
      <c r="I81" s="15"/>
      <c r="J81" s="15"/>
      <c r="K81" s="15"/>
      <c r="L81" s="19">
        <f t="shared" si="57"/>
        <v>0</v>
      </c>
      <c r="M81" s="15"/>
      <c r="N81" s="147"/>
      <c r="O81" s="147"/>
      <c r="P81" s="19">
        <f t="shared" si="58"/>
        <v>0</v>
      </c>
      <c r="Q81" s="147"/>
      <c r="R81" s="147"/>
      <c r="S81" s="147"/>
      <c r="T81" s="165"/>
      <c r="U81" s="15"/>
      <c r="V81" s="15"/>
      <c r="W81" s="15"/>
      <c r="X81" s="24">
        <f t="shared" si="62"/>
        <v>0</v>
      </c>
    </row>
    <row r="82" spans="1:24" ht="15" thickBot="1" x14ac:dyDescent="0.4">
      <c r="A82" s="231">
        <v>5.3</v>
      </c>
      <c r="B82" s="30" t="s">
        <v>50</v>
      </c>
      <c r="C82" s="191" t="s">
        <v>10</v>
      </c>
      <c r="D82" s="19">
        <f t="shared" si="61"/>
        <v>0</v>
      </c>
      <c r="E82" s="32"/>
      <c r="F82" s="32"/>
      <c r="G82" s="32"/>
      <c r="H82" s="32">
        <f t="shared" si="56"/>
        <v>0</v>
      </c>
      <c r="I82" s="32"/>
      <c r="J82" s="32"/>
      <c r="K82" s="32"/>
      <c r="L82" s="32">
        <f t="shared" si="57"/>
        <v>0</v>
      </c>
      <c r="M82" s="32"/>
      <c r="N82" s="32"/>
      <c r="O82" s="32"/>
      <c r="P82" s="32">
        <f t="shared" si="58"/>
        <v>0</v>
      </c>
      <c r="Q82" s="32"/>
      <c r="R82" s="32"/>
      <c r="S82" s="32"/>
      <c r="T82" s="32">
        <f>SUM(Q82:S82)</f>
        <v>0</v>
      </c>
      <c r="U82" s="32"/>
      <c r="V82" s="32"/>
      <c r="W82" s="32"/>
      <c r="X82" s="49">
        <f t="shared" si="62"/>
        <v>0</v>
      </c>
    </row>
    <row r="83" spans="1:24" ht="15" thickBot="1" x14ac:dyDescent="0.4">
      <c r="A83" s="39">
        <v>6</v>
      </c>
      <c r="B83" s="40" t="s">
        <v>51</v>
      </c>
      <c r="C83" s="40"/>
      <c r="D83" s="41">
        <f t="shared" si="61"/>
        <v>0</v>
      </c>
      <c r="E83" s="42"/>
      <c r="F83" s="42"/>
      <c r="G83" s="42"/>
      <c r="H83" s="59">
        <f t="shared" si="56"/>
        <v>0</v>
      </c>
      <c r="I83" s="42"/>
      <c r="J83" s="42"/>
      <c r="K83" s="42"/>
      <c r="L83" s="59">
        <f t="shared" si="57"/>
        <v>0</v>
      </c>
      <c r="M83" s="42"/>
      <c r="N83" s="123"/>
      <c r="O83" s="123"/>
      <c r="P83" s="59">
        <f t="shared" si="58"/>
        <v>0</v>
      </c>
      <c r="Q83" s="149"/>
      <c r="R83" s="149"/>
      <c r="S83" s="149"/>
      <c r="T83" s="59">
        <f>SUM(Q83:S83)</f>
        <v>0</v>
      </c>
      <c r="U83" s="42"/>
      <c r="V83" s="42"/>
      <c r="W83" s="42"/>
      <c r="X83" s="50">
        <f t="shared" si="62"/>
        <v>0</v>
      </c>
    </row>
    <row r="84" spans="1:24" s="64" customFormat="1" x14ac:dyDescent="0.35">
      <c r="A84" s="61"/>
      <c r="B84" s="62"/>
      <c r="C84" s="62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</row>
    <row r="85" spans="1:24" x14ac:dyDescent="0.35">
      <c r="A85" s="6" t="s">
        <v>15</v>
      </c>
    </row>
    <row r="86" spans="1:24" x14ac:dyDescent="0.35">
      <c r="B86" s="7" t="s">
        <v>12</v>
      </c>
      <c r="D86" s="19">
        <f t="shared" ref="D86:D91" si="69">H86+L86+P86+T86+X86</f>
        <v>0</v>
      </c>
      <c r="E86" s="11"/>
      <c r="F86" s="11"/>
      <c r="G86" s="11"/>
      <c r="H86" s="19">
        <f t="shared" ref="H86:H91" si="70">SUM(E86:G86)</f>
        <v>0</v>
      </c>
      <c r="I86" s="11"/>
      <c r="J86" s="11"/>
      <c r="K86" s="11"/>
      <c r="L86" s="19">
        <f t="shared" ref="L86:L91" si="71">SUM(I86:K86)</f>
        <v>0</v>
      </c>
      <c r="M86" s="11"/>
      <c r="N86" s="124"/>
      <c r="O86" s="124"/>
      <c r="P86" s="19">
        <f t="shared" ref="P86:P91" si="72">SUM(M86:O86)</f>
        <v>0</v>
      </c>
      <c r="Q86" s="124"/>
      <c r="R86" s="124"/>
      <c r="S86" s="124"/>
      <c r="T86" s="19">
        <f>SUM(Q86:S86)</f>
        <v>0</v>
      </c>
      <c r="U86" s="11"/>
      <c r="V86" s="11"/>
      <c r="W86" s="11"/>
      <c r="X86" s="19">
        <f>SUM(U86:W86)</f>
        <v>0</v>
      </c>
    </row>
    <row r="87" spans="1:24" x14ac:dyDescent="0.35">
      <c r="B87" s="7" t="s">
        <v>13</v>
      </c>
      <c r="D87" s="19">
        <f t="shared" si="69"/>
        <v>0</v>
      </c>
      <c r="E87" s="11"/>
      <c r="F87" s="11"/>
      <c r="G87" s="11"/>
      <c r="H87" s="19">
        <f t="shared" si="70"/>
        <v>0</v>
      </c>
      <c r="I87" s="11"/>
      <c r="J87" s="11"/>
      <c r="K87" s="11"/>
      <c r="L87" s="19">
        <f t="shared" si="71"/>
        <v>0</v>
      </c>
      <c r="M87" s="11"/>
      <c r="N87" s="124"/>
      <c r="O87" s="124"/>
      <c r="P87" s="19">
        <f t="shared" si="72"/>
        <v>0</v>
      </c>
      <c r="Q87" s="124"/>
      <c r="R87" s="124"/>
      <c r="S87" s="124"/>
      <c r="T87" s="19">
        <f t="shared" ref="T87:T91" si="73">SUM(Q87:S87)</f>
        <v>0</v>
      </c>
      <c r="U87" s="11"/>
      <c r="V87" s="11"/>
      <c r="W87" s="11"/>
      <c r="X87" s="19">
        <f t="shared" ref="X87:X91" si="74">SUM(U87:W87)</f>
        <v>0</v>
      </c>
    </row>
    <row r="88" spans="1:24" x14ac:dyDescent="0.35">
      <c r="B88" s="7" t="s">
        <v>14</v>
      </c>
      <c r="D88" s="19">
        <f t="shared" si="69"/>
        <v>0</v>
      </c>
      <c r="E88" s="11"/>
      <c r="F88" s="11"/>
      <c r="G88" s="11"/>
      <c r="H88" s="19">
        <f t="shared" si="70"/>
        <v>0</v>
      </c>
      <c r="I88" s="11"/>
      <c r="J88" s="11"/>
      <c r="K88" s="11"/>
      <c r="L88" s="19">
        <f t="shared" si="71"/>
        <v>0</v>
      </c>
      <c r="M88" s="11"/>
      <c r="N88" s="124"/>
      <c r="O88" s="124"/>
      <c r="P88" s="19">
        <f t="shared" si="72"/>
        <v>0</v>
      </c>
      <c r="Q88" s="124"/>
      <c r="R88" s="124"/>
      <c r="S88" s="124"/>
      <c r="T88" s="19">
        <f t="shared" si="73"/>
        <v>0</v>
      </c>
      <c r="U88" s="11"/>
      <c r="V88" s="11"/>
      <c r="W88" s="11"/>
      <c r="X88" s="19">
        <f t="shared" si="74"/>
        <v>0</v>
      </c>
    </row>
    <row r="89" spans="1:24" x14ac:dyDescent="0.35">
      <c r="B89" s="7" t="s">
        <v>82</v>
      </c>
      <c r="D89" s="19">
        <f t="shared" si="69"/>
        <v>0</v>
      </c>
      <c r="E89" s="11"/>
      <c r="F89" s="11"/>
      <c r="G89" s="11"/>
      <c r="H89" s="19">
        <f t="shared" si="70"/>
        <v>0</v>
      </c>
      <c r="I89" s="11"/>
      <c r="J89" s="11"/>
      <c r="K89" s="11"/>
      <c r="L89" s="19">
        <f t="shared" si="71"/>
        <v>0</v>
      </c>
      <c r="M89" s="11"/>
      <c r="N89" s="124"/>
      <c r="O89" s="124"/>
      <c r="P89" s="19">
        <f t="shared" si="72"/>
        <v>0</v>
      </c>
      <c r="Q89" s="124"/>
      <c r="R89" s="124"/>
      <c r="S89" s="124"/>
      <c r="T89" s="19">
        <f t="shared" si="73"/>
        <v>0</v>
      </c>
      <c r="U89" s="11"/>
      <c r="V89" s="11"/>
      <c r="W89" s="11"/>
      <c r="X89" s="19">
        <f t="shared" si="74"/>
        <v>0</v>
      </c>
    </row>
    <row r="90" spans="1:24" x14ac:dyDescent="0.35">
      <c r="B90" s="7" t="s">
        <v>84</v>
      </c>
      <c r="D90" s="19">
        <f t="shared" si="69"/>
        <v>0</v>
      </c>
      <c r="E90" s="11"/>
      <c r="F90" s="11"/>
      <c r="G90" s="11"/>
      <c r="H90" s="19">
        <f t="shared" si="70"/>
        <v>0</v>
      </c>
      <c r="I90" s="11"/>
      <c r="J90" s="11"/>
      <c r="K90" s="11"/>
      <c r="L90" s="19">
        <f t="shared" si="71"/>
        <v>0</v>
      </c>
      <c r="M90" s="11"/>
      <c r="N90" s="124"/>
      <c r="O90" s="124"/>
      <c r="P90" s="19">
        <f t="shared" si="72"/>
        <v>0</v>
      </c>
      <c r="Q90" s="124"/>
      <c r="R90" s="124"/>
      <c r="S90" s="124"/>
      <c r="T90" s="19">
        <f t="shared" si="73"/>
        <v>0</v>
      </c>
      <c r="U90" s="11"/>
      <c r="V90" s="11"/>
      <c r="W90" s="11"/>
      <c r="X90" s="19">
        <f t="shared" si="74"/>
        <v>0</v>
      </c>
    </row>
    <row r="91" spans="1:24" x14ac:dyDescent="0.35">
      <c r="B91" s="7" t="s">
        <v>85</v>
      </c>
      <c r="D91" s="19">
        <f t="shared" si="69"/>
        <v>0</v>
      </c>
      <c r="E91" s="11"/>
      <c r="F91" s="11"/>
      <c r="G91" s="11"/>
      <c r="H91" s="19">
        <f t="shared" si="70"/>
        <v>0</v>
      </c>
      <c r="I91" s="11"/>
      <c r="J91" s="124"/>
      <c r="K91" s="124"/>
      <c r="L91" s="19">
        <f t="shared" si="71"/>
        <v>0</v>
      </c>
      <c r="M91" s="11"/>
      <c r="N91" s="124"/>
      <c r="O91" s="124"/>
      <c r="P91" s="19">
        <f t="shared" si="72"/>
        <v>0</v>
      </c>
      <c r="Q91" s="124"/>
      <c r="R91" s="124"/>
      <c r="S91" s="124"/>
      <c r="T91" s="19">
        <f t="shared" si="73"/>
        <v>0</v>
      </c>
      <c r="U91" s="11"/>
      <c r="V91" s="11"/>
      <c r="W91" s="11"/>
      <c r="X91" s="19">
        <f t="shared" si="74"/>
        <v>0</v>
      </c>
    </row>
    <row r="92" spans="1:24" x14ac:dyDescent="0.35">
      <c r="B92" s="90"/>
      <c r="D92" s="63"/>
      <c r="E92" s="14"/>
      <c r="F92" s="14"/>
      <c r="G92" s="14"/>
      <c r="H92" s="63"/>
      <c r="I92" s="14"/>
      <c r="J92" s="63"/>
      <c r="K92" s="63"/>
      <c r="L92" s="63"/>
      <c r="M92" s="14"/>
      <c r="N92" s="63"/>
      <c r="O92" s="63"/>
      <c r="P92" s="63"/>
      <c r="Q92" s="63"/>
      <c r="R92" s="63"/>
      <c r="S92" s="63"/>
      <c r="T92" s="63"/>
      <c r="U92" s="14"/>
      <c r="V92" s="14"/>
      <c r="W92" s="14"/>
      <c r="X92" s="63"/>
    </row>
    <row r="93" spans="1:24" x14ac:dyDescent="0.35">
      <c r="B93" s="217" t="s">
        <v>101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</row>
    <row r="94" spans="1:24" x14ac:dyDescent="0.35">
      <c r="B94" s="7" t="s">
        <v>96</v>
      </c>
      <c r="D94" s="19">
        <f>SUM(H94,L94,P94,T94,X94)</f>
        <v>0</v>
      </c>
      <c r="E94" s="11"/>
      <c r="F94" s="11"/>
      <c r="G94" s="11"/>
      <c r="H94" s="19">
        <f>SUM(E94:G94)</f>
        <v>0</v>
      </c>
      <c r="I94" s="11"/>
      <c r="J94" s="11"/>
      <c r="K94" s="11"/>
      <c r="L94" s="19">
        <f>SUM(I94:K94)</f>
        <v>0</v>
      </c>
      <c r="M94" s="11"/>
      <c r="N94" s="11"/>
      <c r="O94" s="11"/>
      <c r="P94" s="19">
        <f>SUM(M94:O94)</f>
        <v>0</v>
      </c>
      <c r="Q94" s="11"/>
      <c r="R94" s="11"/>
      <c r="S94" s="11"/>
      <c r="T94" s="19">
        <f>SUM(Q94:S94)</f>
        <v>0</v>
      </c>
      <c r="U94" s="11"/>
      <c r="V94" s="11"/>
      <c r="W94" s="11"/>
      <c r="X94" s="19">
        <f>SUM(U94:W94)</f>
        <v>0</v>
      </c>
    </row>
    <row r="95" spans="1:24" x14ac:dyDescent="0.35">
      <c r="B95" s="7" t="s">
        <v>97</v>
      </c>
      <c r="D95" s="19">
        <f t="shared" ref="D95:D97" si="75">SUM(H95,L95,P95,T95,X95)</f>
        <v>0</v>
      </c>
      <c r="E95" s="11"/>
      <c r="F95" s="11"/>
      <c r="G95" s="11"/>
      <c r="H95" s="19">
        <f t="shared" ref="H95:H97" si="76">SUM(E95:G95)</f>
        <v>0</v>
      </c>
      <c r="I95" s="11"/>
      <c r="J95" s="11"/>
      <c r="K95" s="11"/>
      <c r="L95" s="19">
        <f t="shared" ref="L95:L97" si="77">SUM(I95:K95)</f>
        <v>0</v>
      </c>
      <c r="M95" s="11"/>
      <c r="N95" s="11"/>
      <c r="O95" s="11"/>
      <c r="P95" s="19">
        <f t="shared" ref="P95:P97" si="78">SUM(M95:O95)</f>
        <v>0</v>
      </c>
      <c r="Q95" s="11"/>
      <c r="R95" s="11"/>
      <c r="S95" s="11"/>
      <c r="T95" s="19">
        <f t="shared" ref="T95:T97" si="79">SUM(Q95:S95)</f>
        <v>0</v>
      </c>
      <c r="U95" s="11"/>
      <c r="V95" s="11"/>
      <c r="W95" s="11"/>
      <c r="X95" s="19">
        <f t="shared" ref="X95:X97" si="80">SUM(U95:W95)</f>
        <v>0</v>
      </c>
    </row>
    <row r="96" spans="1:24" x14ac:dyDescent="0.35">
      <c r="B96" s="7" t="s">
        <v>98</v>
      </c>
      <c r="D96" s="19">
        <f t="shared" si="75"/>
        <v>0</v>
      </c>
      <c r="E96" s="11"/>
      <c r="F96" s="11"/>
      <c r="G96" s="11"/>
      <c r="H96" s="19">
        <f t="shared" si="76"/>
        <v>0</v>
      </c>
      <c r="I96" s="11"/>
      <c r="J96" s="11"/>
      <c r="K96" s="11"/>
      <c r="L96" s="19">
        <f t="shared" si="77"/>
        <v>0</v>
      </c>
      <c r="M96" s="11"/>
      <c r="N96" s="11"/>
      <c r="O96" s="11"/>
      <c r="P96" s="19">
        <f t="shared" si="78"/>
        <v>0</v>
      </c>
      <c r="Q96" s="11"/>
      <c r="R96" s="11"/>
      <c r="S96" s="11"/>
      <c r="T96" s="19">
        <f t="shared" si="79"/>
        <v>0</v>
      </c>
      <c r="U96" s="11"/>
      <c r="V96" s="11"/>
      <c r="W96" s="11"/>
      <c r="X96" s="19">
        <f t="shared" si="80"/>
        <v>0</v>
      </c>
    </row>
    <row r="97" spans="2:24" x14ac:dyDescent="0.35">
      <c r="B97" s="7" t="s">
        <v>99</v>
      </c>
      <c r="D97" s="19">
        <f t="shared" si="75"/>
        <v>0</v>
      </c>
      <c r="E97" s="11"/>
      <c r="F97" s="11"/>
      <c r="G97" s="11"/>
      <c r="H97" s="19">
        <f t="shared" si="76"/>
        <v>0</v>
      </c>
      <c r="I97" s="11"/>
      <c r="J97" s="11"/>
      <c r="K97" s="11"/>
      <c r="L97" s="19">
        <f t="shared" si="77"/>
        <v>0</v>
      </c>
      <c r="M97" s="11"/>
      <c r="N97" s="11"/>
      <c r="O97" s="11"/>
      <c r="P97" s="19">
        <f t="shared" si="78"/>
        <v>0</v>
      </c>
      <c r="Q97" s="11"/>
      <c r="R97" s="11"/>
      <c r="S97" s="11"/>
      <c r="T97" s="19">
        <f t="shared" si="79"/>
        <v>0</v>
      </c>
      <c r="U97" s="11"/>
      <c r="V97" s="11"/>
      <c r="W97" s="11"/>
      <c r="X97" s="19">
        <f t="shared" si="80"/>
        <v>0</v>
      </c>
    </row>
    <row r="98" spans="2:24" x14ac:dyDescent="0.35">
      <c r="B98" s="90"/>
    </row>
    <row r="99" spans="2:24" x14ac:dyDescent="0.35">
      <c r="B99" s="90"/>
    </row>
  </sheetData>
  <mergeCells count="9">
    <mergeCell ref="Q4:T4"/>
    <mergeCell ref="U4:X4"/>
    <mergeCell ref="A6:C6"/>
    <mergeCell ref="A4:A5"/>
    <mergeCell ref="B4:C5"/>
    <mergeCell ref="D4:D5"/>
    <mergeCell ref="E4:H4"/>
    <mergeCell ref="I4:L4"/>
    <mergeCell ref="M4:P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9"/>
  <sheetViews>
    <sheetView topLeftCell="A52" zoomScale="55" zoomScaleNormal="55" workbookViewId="0">
      <selection activeCell="A52" sqref="A52"/>
    </sheetView>
  </sheetViews>
  <sheetFormatPr defaultRowHeight="14.5" x14ac:dyDescent="0.35"/>
  <cols>
    <col min="1" max="1" width="4.54296875" customWidth="1"/>
    <col min="2" max="2" width="28.453125" bestFit="1" customWidth="1"/>
    <col min="3" max="3" width="28.54296875" customWidth="1"/>
    <col min="4" max="19" width="12.54296875" customWidth="1"/>
  </cols>
  <sheetData>
    <row r="2" spans="1:19" ht="16" x14ac:dyDescent="0.4">
      <c r="A2" s="128" t="s">
        <v>127</v>
      </c>
      <c r="B2" s="139"/>
    </row>
    <row r="3" spans="1:19" ht="16" x14ac:dyDescent="0.4">
      <c r="A3" s="128"/>
      <c r="B3" s="139"/>
    </row>
    <row r="4" spans="1:19" ht="15" thickBot="1" x14ac:dyDescent="0.4">
      <c r="H4" s="305" t="s">
        <v>15</v>
      </c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</row>
    <row r="5" spans="1:19" ht="32.25" customHeight="1" x14ac:dyDescent="0.35">
      <c r="A5" s="253"/>
      <c r="B5" s="257" t="s">
        <v>77</v>
      </c>
      <c r="C5" s="258"/>
      <c r="D5" s="247" t="s">
        <v>10</v>
      </c>
      <c r="E5" s="248"/>
      <c r="F5" s="248"/>
      <c r="G5" s="304"/>
      <c r="H5" s="247" t="s">
        <v>122</v>
      </c>
      <c r="I5" s="248"/>
      <c r="J5" s="248"/>
      <c r="K5" s="304"/>
      <c r="L5" s="247" t="s">
        <v>123</v>
      </c>
      <c r="M5" s="248"/>
      <c r="N5" s="248"/>
      <c r="O5" s="304"/>
      <c r="P5" s="247" t="s">
        <v>132</v>
      </c>
      <c r="Q5" s="248"/>
      <c r="R5" s="248"/>
      <c r="S5" s="304"/>
    </row>
    <row r="6" spans="1:19" ht="18" customHeight="1" thickBot="1" x14ac:dyDescent="0.4">
      <c r="A6" s="306"/>
      <c r="B6" s="259"/>
      <c r="C6" s="260"/>
      <c r="D6" s="12" t="s">
        <v>52</v>
      </c>
      <c r="E6" s="12" t="s">
        <v>53</v>
      </c>
      <c r="F6" s="122" t="s">
        <v>38</v>
      </c>
      <c r="G6" s="122" t="s">
        <v>32</v>
      </c>
      <c r="H6" s="12" t="s">
        <v>52</v>
      </c>
      <c r="I6" s="122" t="s">
        <v>53</v>
      </c>
      <c r="J6" s="122" t="s">
        <v>38</v>
      </c>
      <c r="K6" s="233" t="s">
        <v>32</v>
      </c>
      <c r="L6" s="12" t="s">
        <v>52</v>
      </c>
      <c r="M6" s="122" t="s">
        <v>53</v>
      </c>
      <c r="N6" s="122" t="s">
        <v>38</v>
      </c>
      <c r="O6" s="233" t="s">
        <v>32</v>
      </c>
      <c r="P6" s="12" t="s">
        <v>52</v>
      </c>
      <c r="Q6" s="122" t="s">
        <v>53</v>
      </c>
      <c r="R6" s="122" t="s">
        <v>38</v>
      </c>
      <c r="S6" s="233" t="s">
        <v>32</v>
      </c>
    </row>
    <row r="7" spans="1:19" ht="15" thickBot="1" x14ac:dyDescent="0.4">
      <c r="A7" s="250"/>
      <c r="B7" s="251"/>
      <c r="C7" s="252"/>
      <c r="D7" s="48">
        <f>D8+D24+D40+D54+D70+D84</f>
        <v>0</v>
      </c>
      <c r="E7" s="48">
        <f>E8+E24+E40+E54+E70+E84</f>
        <v>0</v>
      </c>
      <c r="F7" s="48">
        <f>F8+F24+F40+F54+F70+F84</f>
        <v>0</v>
      </c>
      <c r="G7" s="48">
        <f>G8+G24+G40+G54+G70+G84</f>
        <v>0</v>
      </c>
      <c r="H7" s="48">
        <f t="shared" ref="H7:S7" si="0">H8+H24+H40+H54+H70+H84</f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8">
        <f t="shared" si="0"/>
        <v>0</v>
      </c>
      <c r="N7" s="48">
        <f t="shared" si="0"/>
        <v>0</v>
      </c>
      <c r="O7" s="48">
        <f t="shared" si="0"/>
        <v>0</v>
      </c>
      <c r="P7" s="48">
        <f t="shared" si="0"/>
        <v>0</v>
      </c>
      <c r="Q7" s="48">
        <f t="shared" si="0"/>
        <v>0</v>
      </c>
      <c r="R7" s="48">
        <f t="shared" si="0"/>
        <v>0</v>
      </c>
      <c r="S7" s="48">
        <f t="shared" si="0"/>
        <v>0</v>
      </c>
    </row>
    <row r="8" spans="1:19" x14ac:dyDescent="0.35">
      <c r="A8" s="229">
        <v>1</v>
      </c>
      <c r="B8" s="21" t="s">
        <v>8</v>
      </c>
      <c r="C8" s="182" t="s">
        <v>10</v>
      </c>
      <c r="D8" s="22">
        <f>D9+D16+D23</f>
        <v>0</v>
      </c>
      <c r="E8" s="22">
        <f t="shared" ref="E8:S8" si="1">E9+E16+E23</f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1"/>
        <v>0</v>
      </c>
      <c r="N8" s="22">
        <f t="shared" si="1"/>
        <v>0</v>
      </c>
      <c r="O8" s="22">
        <f t="shared" si="1"/>
        <v>0</v>
      </c>
      <c r="P8" s="22">
        <f t="shared" si="1"/>
        <v>0</v>
      </c>
      <c r="Q8" s="22">
        <f t="shared" si="1"/>
        <v>0</v>
      </c>
      <c r="R8" s="22">
        <f t="shared" si="1"/>
        <v>0</v>
      </c>
      <c r="S8" s="22">
        <f t="shared" si="1"/>
        <v>0</v>
      </c>
    </row>
    <row r="9" spans="1:19" x14ac:dyDescent="0.35">
      <c r="A9" s="23">
        <v>1.1000000000000001</v>
      </c>
      <c r="B9" s="8" t="s">
        <v>104</v>
      </c>
      <c r="C9" s="171" t="s">
        <v>10</v>
      </c>
      <c r="D9" s="19">
        <f>SUM(D10:D15)</f>
        <v>0</v>
      </c>
      <c r="E9" s="19">
        <f t="shared" ref="E9:G9" si="2">SUM(E10:E15)</f>
        <v>0</v>
      </c>
      <c r="F9" s="19">
        <f t="shared" si="2"/>
        <v>0</v>
      </c>
      <c r="G9" s="19">
        <f t="shared" si="2"/>
        <v>0</v>
      </c>
      <c r="H9" s="19">
        <f>SUM(H10:H15)</f>
        <v>0</v>
      </c>
      <c r="I9" s="145">
        <f>SUM(I10:I15)</f>
        <v>0</v>
      </c>
      <c r="J9" s="145">
        <f>SUM(J10:J15)</f>
        <v>0</v>
      </c>
      <c r="K9" s="145">
        <f t="shared" ref="K9:K23" si="3">SUM(H9:J9)</f>
        <v>0</v>
      </c>
      <c r="L9" s="19">
        <f>SUM(L10:L15)</f>
        <v>0</v>
      </c>
      <c r="M9" s="19">
        <f>SUM(M10:M15)</f>
        <v>0</v>
      </c>
      <c r="N9" s="19">
        <f>SUM(N10:N15)</f>
        <v>0</v>
      </c>
      <c r="O9" s="19">
        <f t="shared" ref="O9:O23" si="4">SUM(L9:N9)</f>
        <v>0</v>
      </c>
      <c r="P9" s="19">
        <f>SUM(P10:P15)</f>
        <v>0</v>
      </c>
      <c r="Q9" s="19">
        <f>SUM(Q10:Q15)</f>
        <v>0</v>
      </c>
      <c r="R9" s="19">
        <f>SUM(R10:R15)</f>
        <v>0</v>
      </c>
      <c r="S9" s="19">
        <f t="shared" ref="S9:S23" si="5">SUM(P9:R9)</f>
        <v>0</v>
      </c>
    </row>
    <row r="10" spans="1:19" x14ac:dyDescent="0.35">
      <c r="A10" s="230"/>
      <c r="B10" s="9"/>
      <c r="C10" s="7" t="s">
        <v>0</v>
      </c>
      <c r="D10" s="11"/>
      <c r="E10" s="11"/>
      <c r="F10" s="11"/>
      <c r="G10" s="19">
        <f t="shared" ref="G10:G73" si="6">SUM(D10:F10)</f>
        <v>0</v>
      </c>
      <c r="H10" s="11"/>
      <c r="I10" s="124"/>
      <c r="J10" s="124"/>
      <c r="K10" s="19">
        <f t="shared" si="3"/>
        <v>0</v>
      </c>
      <c r="L10" s="11"/>
      <c r="M10" s="124"/>
      <c r="N10" s="124"/>
      <c r="O10" s="19">
        <f t="shared" si="4"/>
        <v>0</v>
      </c>
      <c r="P10" s="11"/>
      <c r="Q10" s="124"/>
      <c r="R10" s="124"/>
      <c r="S10" s="19">
        <f t="shared" si="5"/>
        <v>0</v>
      </c>
    </row>
    <row r="11" spans="1:19" x14ac:dyDescent="0.35">
      <c r="A11" s="230"/>
      <c r="B11" s="9"/>
      <c r="C11" s="7" t="s">
        <v>1</v>
      </c>
      <c r="D11" s="11"/>
      <c r="E11" s="11"/>
      <c r="F11" s="11"/>
      <c r="G11" s="19">
        <f t="shared" si="6"/>
        <v>0</v>
      </c>
      <c r="H11" s="11"/>
      <c r="I11" s="124"/>
      <c r="J11" s="124"/>
      <c r="K11" s="19">
        <f t="shared" si="3"/>
        <v>0</v>
      </c>
      <c r="L11" s="11"/>
      <c r="M11" s="124"/>
      <c r="N11" s="124"/>
      <c r="O11" s="19">
        <f t="shared" si="4"/>
        <v>0</v>
      </c>
      <c r="P11" s="11"/>
      <c r="Q11" s="124"/>
      <c r="R11" s="124"/>
      <c r="S11" s="19">
        <f t="shared" si="5"/>
        <v>0</v>
      </c>
    </row>
    <row r="12" spans="1:19" x14ac:dyDescent="0.35">
      <c r="A12" s="230"/>
      <c r="B12" s="9"/>
      <c r="C12" s="7" t="s">
        <v>2</v>
      </c>
      <c r="D12" s="11"/>
      <c r="E12" s="11"/>
      <c r="F12" s="11"/>
      <c r="G12" s="19">
        <f t="shared" si="6"/>
        <v>0</v>
      </c>
      <c r="H12" s="11"/>
      <c r="I12" s="124"/>
      <c r="J12" s="124"/>
      <c r="K12" s="19">
        <f t="shared" si="3"/>
        <v>0</v>
      </c>
      <c r="L12" s="11"/>
      <c r="M12" s="124"/>
      <c r="N12" s="124"/>
      <c r="O12" s="19">
        <f t="shared" si="4"/>
        <v>0</v>
      </c>
      <c r="P12" s="11"/>
      <c r="Q12" s="124"/>
      <c r="R12" s="124"/>
      <c r="S12" s="19">
        <f t="shared" si="5"/>
        <v>0</v>
      </c>
    </row>
    <row r="13" spans="1:19" x14ac:dyDescent="0.35">
      <c r="A13" s="230"/>
      <c r="B13" s="9"/>
      <c r="C13" s="7" t="s">
        <v>3</v>
      </c>
      <c r="D13" s="11"/>
      <c r="E13" s="11"/>
      <c r="F13" s="11"/>
      <c r="G13" s="19">
        <f t="shared" si="6"/>
        <v>0</v>
      </c>
      <c r="H13" s="11"/>
      <c r="I13" s="124"/>
      <c r="J13" s="124"/>
      <c r="K13" s="19">
        <f t="shared" si="3"/>
        <v>0</v>
      </c>
      <c r="L13" s="11"/>
      <c r="M13" s="124"/>
      <c r="N13" s="124"/>
      <c r="O13" s="19">
        <f t="shared" si="4"/>
        <v>0</v>
      </c>
      <c r="P13" s="11"/>
      <c r="Q13" s="124"/>
      <c r="R13" s="124"/>
      <c r="S13" s="19">
        <f t="shared" si="5"/>
        <v>0</v>
      </c>
    </row>
    <row r="14" spans="1:19" x14ac:dyDescent="0.35">
      <c r="A14" s="230"/>
      <c r="B14" s="9"/>
      <c r="C14" s="7" t="s">
        <v>4</v>
      </c>
      <c r="D14" s="11"/>
      <c r="E14" s="11"/>
      <c r="F14" s="11"/>
      <c r="G14" s="19">
        <f t="shared" si="6"/>
        <v>0</v>
      </c>
      <c r="H14" s="11"/>
      <c r="I14" s="124"/>
      <c r="J14" s="124"/>
      <c r="K14" s="19">
        <f t="shared" si="3"/>
        <v>0</v>
      </c>
      <c r="L14" s="11"/>
      <c r="M14" s="124"/>
      <c r="N14" s="124"/>
      <c r="O14" s="19">
        <f t="shared" si="4"/>
        <v>0</v>
      </c>
      <c r="P14" s="11"/>
      <c r="Q14" s="124"/>
      <c r="R14" s="124"/>
      <c r="S14" s="19">
        <f t="shared" si="5"/>
        <v>0</v>
      </c>
    </row>
    <row r="15" spans="1:19" x14ac:dyDescent="0.35">
      <c r="A15" s="27"/>
      <c r="B15" s="10"/>
      <c r="C15" s="7" t="s">
        <v>51</v>
      </c>
      <c r="D15" s="11"/>
      <c r="E15" s="11"/>
      <c r="F15" s="11"/>
      <c r="G15" s="19">
        <f t="shared" si="6"/>
        <v>0</v>
      </c>
      <c r="H15" s="11"/>
      <c r="I15" s="124"/>
      <c r="J15" s="124"/>
      <c r="K15" s="19">
        <f t="shared" si="3"/>
        <v>0</v>
      </c>
      <c r="L15" s="11"/>
      <c r="M15" s="124"/>
      <c r="N15" s="124"/>
      <c r="O15" s="19">
        <f t="shared" si="4"/>
        <v>0</v>
      </c>
      <c r="P15" s="11"/>
      <c r="Q15" s="124"/>
      <c r="R15" s="124"/>
      <c r="S15" s="19">
        <f t="shared" si="5"/>
        <v>0</v>
      </c>
    </row>
    <row r="16" spans="1:19" x14ac:dyDescent="0.35">
      <c r="A16" s="23">
        <v>1.2</v>
      </c>
      <c r="B16" s="8" t="s">
        <v>105</v>
      </c>
      <c r="C16" s="74" t="s">
        <v>10</v>
      </c>
      <c r="D16" s="19">
        <f>SUM(D17:D22)</f>
        <v>0</v>
      </c>
      <c r="E16" s="19">
        <f t="shared" ref="E16:F16" si="7">SUM(E17:E22)</f>
        <v>0</v>
      </c>
      <c r="F16" s="19">
        <f t="shared" si="7"/>
        <v>0</v>
      </c>
      <c r="G16" s="19">
        <f t="shared" si="6"/>
        <v>0</v>
      </c>
      <c r="H16" s="19">
        <f>SUM(H17:H23)</f>
        <v>0</v>
      </c>
      <c r="I16" s="19">
        <f>SUM(I17:I23)</f>
        <v>0</v>
      </c>
      <c r="J16" s="19">
        <f>SUM(J17:J23)</f>
        <v>0</v>
      </c>
      <c r="K16" s="19">
        <f t="shared" si="3"/>
        <v>0</v>
      </c>
      <c r="L16" s="19">
        <f>SUM(L17:L23)</f>
        <v>0</v>
      </c>
      <c r="M16" s="19">
        <f>SUM(M17:M23)</f>
        <v>0</v>
      </c>
      <c r="N16" s="19">
        <f>SUM(N17:N23)</f>
        <v>0</v>
      </c>
      <c r="O16" s="19">
        <f t="shared" si="4"/>
        <v>0</v>
      </c>
      <c r="P16" s="19">
        <f>SUM(P17:P23)</f>
        <v>0</v>
      </c>
      <c r="Q16" s="19">
        <f>SUM(Q17:Q23)</f>
        <v>0</v>
      </c>
      <c r="R16" s="19">
        <f>SUM(R17:R23)</f>
        <v>0</v>
      </c>
      <c r="S16" s="19">
        <f t="shared" si="5"/>
        <v>0</v>
      </c>
    </row>
    <row r="17" spans="1:19" x14ac:dyDescent="0.35">
      <c r="A17" s="28"/>
      <c r="B17" s="14"/>
      <c r="C17" s="7" t="s">
        <v>0</v>
      </c>
      <c r="D17" s="11"/>
      <c r="E17" s="11"/>
      <c r="F17" s="11"/>
      <c r="G17" s="19">
        <f t="shared" si="6"/>
        <v>0</v>
      </c>
      <c r="H17" s="11"/>
      <c r="I17" s="124"/>
      <c r="J17" s="124"/>
      <c r="K17" s="19">
        <f t="shared" si="3"/>
        <v>0</v>
      </c>
      <c r="L17" s="11"/>
      <c r="M17" s="124"/>
      <c r="N17" s="124"/>
      <c r="O17" s="19">
        <f t="shared" si="4"/>
        <v>0</v>
      </c>
      <c r="P17" s="11"/>
      <c r="Q17" s="124"/>
      <c r="R17" s="124"/>
      <c r="S17" s="19">
        <f t="shared" si="5"/>
        <v>0</v>
      </c>
    </row>
    <row r="18" spans="1:19" x14ac:dyDescent="0.35">
      <c r="A18" s="230"/>
      <c r="B18" s="9"/>
      <c r="C18" s="7" t="s">
        <v>1</v>
      </c>
      <c r="D18" s="11"/>
      <c r="E18" s="11"/>
      <c r="F18" s="11"/>
      <c r="G18" s="19">
        <f t="shared" si="6"/>
        <v>0</v>
      </c>
      <c r="H18" s="11"/>
      <c r="I18" s="124"/>
      <c r="J18" s="124"/>
      <c r="K18" s="19">
        <f t="shared" si="3"/>
        <v>0</v>
      </c>
      <c r="L18" s="11"/>
      <c r="M18" s="124"/>
      <c r="N18" s="124"/>
      <c r="O18" s="19">
        <f t="shared" si="4"/>
        <v>0</v>
      </c>
      <c r="P18" s="11"/>
      <c r="Q18" s="124"/>
      <c r="R18" s="124"/>
      <c r="S18" s="19">
        <f t="shared" si="5"/>
        <v>0</v>
      </c>
    </row>
    <row r="19" spans="1:19" x14ac:dyDescent="0.35">
      <c r="A19" s="230"/>
      <c r="B19" s="9"/>
      <c r="C19" s="7" t="s">
        <v>2</v>
      </c>
      <c r="D19" s="11"/>
      <c r="E19" s="11"/>
      <c r="F19" s="11"/>
      <c r="G19" s="19">
        <f t="shared" si="6"/>
        <v>0</v>
      </c>
      <c r="H19" s="11"/>
      <c r="I19" s="124"/>
      <c r="J19" s="124"/>
      <c r="K19" s="19">
        <f t="shared" si="3"/>
        <v>0</v>
      </c>
      <c r="L19" s="11"/>
      <c r="M19" s="124"/>
      <c r="N19" s="124"/>
      <c r="O19" s="19">
        <f t="shared" si="4"/>
        <v>0</v>
      </c>
      <c r="P19" s="11"/>
      <c r="Q19" s="124"/>
      <c r="R19" s="124"/>
      <c r="S19" s="19">
        <f t="shared" si="5"/>
        <v>0</v>
      </c>
    </row>
    <row r="20" spans="1:19" x14ac:dyDescent="0.35">
      <c r="A20" s="230"/>
      <c r="B20" s="9"/>
      <c r="C20" s="7" t="s">
        <v>3</v>
      </c>
      <c r="D20" s="11"/>
      <c r="E20" s="11"/>
      <c r="F20" s="11"/>
      <c r="G20" s="19">
        <f t="shared" si="6"/>
        <v>0</v>
      </c>
      <c r="H20" s="11"/>
      <c r="I20" s="124"/>
      <c r="J20" s="124"/>
      <c r="K20" s="19">
        <f t="shared" si="3"/>
        <v>0</v>
      </c>
      <c r="L20" s="11"/>
      <c r="M20" s="124"/>
      <c r="N20" s="124"/>
      <c r="O20" s="19">
        <f t="shared" si="4"/>
        <v>0</v>
      </c>
      <c r="P20" s="11"/>
      <c r="Q20" s="124"/>
      <c r="R20" s="124"/>
      <c r="S20" s="19">
        <f t="shared" si="5"/>
        <v>0</v>
      </c>
    </row>
    <row r="21" spans="1:19" x14ac:dyDescent="0.35">
      <c r="A21" s="230"/>
      <c r="B21" s="9"/>
      <c r="C21" s="7" t="s">
        <v>4</v>
      </c>
      <c r="D21" s="11"/>
      <c r="E21" s="11"/>
      <c r="F21" s="11"/>
      <c r="G21" s="19">
        <f t="shared" si="6"/>
        <v>0</v>
      </c>
      <c r="H21" s="11"/>
      <c r="I21" s="124"/>
      <c r="J21" s="124"/>
      <c r="K21" s="19">
        <f t="shared" si="3"/>
        <v>0</v>
      </c>
      <c r="L21" s="11"/>
      <c r="M21" s="124"/>
      <c r="N21" s="124"/>
      <c r="O21" s="19">
        <f t="shared" si="4"/>
        <v>0</v>
      </c>
      <c r="P21" s="11"/>
      <c r="Q21" s="124"/>
      <c r="R21" s="124"/>
      <c r="S21" s="19">
        <f t="shared" si="5"/>
        <v>0</v>
      </c>
    </row>
    <row r="22" spans="1:19" x14ac:dyDescent="0.35">
      <c r="A22" s="27"/>
      <c r="B22" s="10"/>
      <c r="C22" s="7" t="s">
        <v>51</v>
      </c>
      <c r="D22" s="11"/>
      <c r="E22" s="11"/>
      <c r="F22" s="11"/>
      <c r="G22" s="19">
        <f t="shared" si="6"/>
        <v>0</v>
      </c>
      <c r="H22" s="11"/>
      <c r="I22" s="124"/>
      <c r="J22" s="124"/>
      <c r="K22" s="19">
        <f t="shared" si="3"/>
        <v>0</v>
      </c>
      <c r="L22" s="11"/>
      <c r="M22" s="124"/>
      <c r="N22" s="124"/>
      <c r="O22" s="19">
        <f t="shared" si="4"/>
        <v>0</v>
      </c>
      <c r="P22" s="11"/>
      <c r="Q22" s="124"/>
      <c r="R22" s="124"/>
      <c r="S22" s="19">
        <f t="shared" si="5"/>
        <v>0</v>
      </c>
    </row>
    <row r="23" spans="1:19" ht="15" thickBot="1" x14ac:dyDescent="0.4">
      <c r="A23" s="231">
        <v>1.3</v>
      </c>
      <c r="B23" s="30" t="s">
        <v>50</v>
      </c>
      <c r="C23" s="74" t="s">
        <v>10</v>
      </c>
      <c r="D23" s="33"/>
      <c r="E23" s="33"/>
      <c r="F23" s="33"/>
      <c r="G23" s="19">
        <f t="shared" si="6"/>
        <v>0</v>
      </c>
      <c r="H23" s="33"/>
      <c r="I23" s="148"/>
      <c r="J23" s="148"/>
      <c r="K23" s="32">
        <f t="shared" si="3"/>
        <v>0</v>
      </c>
      <c r="L23" s="33"/>
      <c r="M23" s="148"/>
      <c r="N23" s="148"/>
      <c r="O23" s="19">
        <f t="shared" si="4"/>
        <v>0</v>
      </c>
      <c r="P23" s="33"/>
      <c r="Q23" s="148"/>
      <c r="R23" s="148"/>
      <c r="S23" s="19">
        <f t="shared" si="5"/>
        <v>0</v>
      </c>
    </row>
    <row r="24" spans="1:19" x14ac:dyDescent="0.35">
      <c r="A24" s="229">
        <v>2</v>
      </c>
      <c r="B24" s="21" t="s">
        <v>106</v>
      </c>
      <c r="C24" s="143" t="s">
        <v>10</v>
      </c>
      <c r="D24" s="35">
        <f>D25+D32+D39</f>
        <v>0</v>
      </c>
      <c r="E24" s="35">
        <f t="shared" ref="E24:S24" si="8">E25+E32+E39</f>
        <v>0</v>
      </c>
      <c r="F24" s="35">
        <f t="shared" si="8"/>
        <v>0</v>
      </c>
      <c r="G24" s="35">
        <f t="shared" si="8"/>
        <v>0</v>
      </c>
      <c r="H24" s="35">
        <f t="shared" si="8"/>
        <v>0</v>
      </c>
      <c r="I24" s="35">
        <f t="shared" si="8"/>
        <v>0</v>
      </c>
      <c r="J24" s="35">
        <f t="shared" si="8"/>
        <v>0</v>
      </c>
      <c r="K24" s="35">
        <f t="shared" si="8"/>
        <v>0</v>
      </c>
      <c r="L24" s="35">
        <f t="shared" si="8"/>
        <v>0</v>
      </c>
      <c r="M24" s="35">
        <f t="shared" si="8"/>
        <v>0</v>
      </c>
      <c r="N24" s="35">
        <f t="shared" si="8"/>
        <v>0</v>
      </c>
      <c r="O24" s="35">
        <f t="shared" si="8"/>
        <v>0</v>
      </c>
      <c r="P24" s="35">
        <f t="shared" si="8"/>
        <v>0</v>
      </c>
      <c r="Q24" s="35">
        <f t="shared" si="8"/>
        <v>0</v>
      </c>
      <c r="R24" s="35">
        <f t="shared" si="8"/>
        <v>0</v>
      </c>
      <c r="S24" s="35">
        <f t="shared" si="8"/>
        <v>0</v>
      </c>
    </row>
    <row r="25" spans="1:19" x14ac:dyDescent="0.35">
      <c r="A25" s="23">
        <v>2.1</v>
      </c>
      <c r="B25" s="8" t="s">
        <v>107</v>
      </c>
      <c r="C25" s="74" t="s">
        <v>10</v>
      </c>
      <c r="D25" s="19">
        <f>SUM(D26:D31)</f>
        <v>0</v>
      </c>
      <c r="E25" s="19">
        <f t="shared" ref="E25:F25" si="9">SUM(E26:E31)</f>
        <v>0</v>
      </c>
      <c r="F25" s="19">
        <f t="shared" si="9"/>
        <v>0</v>
      </c>
      <c r="G25" s="19">
        <f t="shared" si="6"/>
        <v>0</v>
      </c>
      <c r="H25" s="19">
        <f>SUM(H26:H31)</f>
        <v>0</v>
      </c>
      <c r="I25" s="19">
        <f>SUM(I26:I31)</f>
        <v>0</v>
      </c>
      <c r="J25" s="19">
        <f>SUM(J26:J31)</f>
        <v>0</v>
      </c>
      <c r="K25" s="19">
        <f t="shared" ref="K25:K39" si="10">SUM(H25:J25)</f>
        <v>0</v>
      </c>
      <c r="L25" s="19">
        <f>SUM(L26:L31)</f>
        <v>0</v>
      </c>
      <c r="M25" s="19">
        <f>SUM(M26:M31)</f>
        <v>0</v>
      </c>
      <c r="N25" s="19">
        <f>SUM(N26:N31)</f>
        <v>0</v>
      </c>
      <c r="O25" s="19">
        <f>SUM(L25:N25)</f>
        <v>0</v>
      </c>
      <c r="P25" s="19">
        <f>SUM(P26:P31)</f>
        <v>0</v>
      </c>
      <c r="Q25" s="19">
        <f>SUM(Q26:Q31)</f>
        <v>0</v>
      </c>
      <c r="R25" s="19">
        <f>SUM(R26:R31)</f>
        <v>0</v>
      </c>
      <c r="S25" s="19">
        <f>SUM(P25:R25)</f>
        <v>0</v>
      </c>
    </row>
    <row r="26" spans="1:19" x14ac:dyDescent="0.35">
      <c r="A26" s="230"/>
      <c r="B26" s="9"/>
      <c r="C26" s="7" t="s">
        <v>6</v>
      </c>
      <c r="D26" s="11"/>
      <c r="E26" s="11"/>
      <c r="F26" s="11"/>
      <c r="G26" s="19">
        <f t="shared" si="6"/>
        <v>0</v>
      </c>
      <c r="H26" s="11"/>
      <c r="I26" s="124"/>
      <c r="J26" s="124"/>
      <c r="K26" s="19">
        <f t="shared" si="10"/>
        <v>0</v>
      </c>
      <c r="L26" s="11"/>
      <c r="M26" s="124"/>
      <c r="N26" s="124"/>
      <c r="O26" s="19">
        <f t="shared" ref="O26:O39" si="11">SUM(L26:N26)</f>
        <v>0</v>
      </c>
      <c r="P26" s="11"/>
      <c r="Q26" s="124"/>
      <c r="R26" s="124"/>
      <c r="S26" s="19">
        <f t="shared" ref="S26:S39" si="12">SUM(P26:R26)</f>
        <v>0</v>
      </c>
    </row>
    <row r="27" spans="1:19" x14ac:dyDescent="0.35">
      <c r="A27" s="230"/>
      <c r="B27" s="9"/>
      <c r="C27" s="7" t="s">
        <v>7</v>
      </c>
      <c r="D27" s="11"/>
      <c r="E27" s="11"/>
      <c r="F27" s="11"/>
      <c r="G27" s="19">
        <f t="shared" si="6"/>
        <v>0</v>
      </c>
      <c r="H27" s="11"/>
      <c r="I27" s="124"/>
      <c r="J27" s="124"/>
      <c r="K27" s="19">
        <f t="shared" si="10"/>
        <v>0</v>
      </c>
      <c r="L27" s="11"/>
      <c r="M27" s="124"/>
      <c r="N27" s="124"/>
      <c r="O27" s="19">
        <f t="shared" si="11"/>
        <v>0</v>
      </c>
      <c r="P27" s="11"/>
      <c r="Q27" s="124"/>
      <c r="R27" s="124"/>
      <c r="S27" s="19">
        <f t="shared" si="12"/>
        <v>0</v>
      </c>
    </row>
    <row r="28" spans="1:19" x14ac:dyDescent="0.35">
      <c r="A28" s="230"/>
      <c r="B28" s="9"/>
      <c r="C28" s="7" t="s">
        <v>2</v>
      </c>
      <c r="D28" s="11"/>
      <c r="E28" s="11"/>
      <c r="F28" s="11"/>
      <c r="G28" s="19">
        <f t="shared" si="6"/>
        <v>0</v>
      </c>
      <c r="H28" s="11"/>
      <c r="I28" s="124"/>
      <c r="J28" s="124"/>
      <c r="K28" s="19">
        <f t="shared" si="10"/>
        <v>0</v>
      </c>
      <c r="L28" s="11"/>
      <c r="M28" s="124"/>
      <c r="N28" s="124"/>
      <c r="O28" s="19">
        <f t="shared" si="11"/>
        <v>0</v>
      </c>
      <c r="P28" s="11"/>
      <c r="Q28" s="124"/>
      <c r="R28" s="124"/>
      <c r="S28" s="19">
        <f t="shared" si="12"/>
        <v>0</v>
      </c>
    </row>
    <row r="29" spans="1:19" x14ac:dyDescent="0.35">
      <c r="A29" s="230"/>
      <c r="B29" s="9"/>
      <c r="C29" s="7" t="s">
        <v>3</v>
      </c>
      <c r="D29" s="11"/>
      <c r="E29" s="11"/>
      <c r="F29" s="11"/>
      <c r="G29" s="19">
        <f t="shared" si="6"/>
        <v>0</v>
      </c>
      <c r="H29" s="11"/>
      <c r="I29" s="124"/>
      <c r="J29" s="124"/>
      <c r="K29" s="19">
        <f t="shared" si="10"/>
        <v>0</v>
      </c>
      <c r="L29" s="11"/>
      <c r="M29" s="124"/>
      <c r="N29" s="124"/>
      <c r="O29" s="19">
        <f t="shared" si="11"/>
        <v>0</v>
      </c>
      <c r="P29" s="11"/>
      <c r="Q29" s="124"/>
      <c r="R29" s="124"/>
      <c r="S29" s="19">
        <f t="shared" si="12"/>
        <v>0</v>
      </c>
    </row>
    <row r="30" spans="1:19" x14ac:dyDescent="0.35">
      <c r="A30" s="230"/>
      <c r="B30" s="9"/>
      <c r="C30" s="7" t="s">
        <v>4</v>
      </c>
      <c r="D30" s="11"/>
      <c r="E30" s="11"/>
      <c r="F30" s="11"/>
      <c r="G30" s="19">
        <f t="shared" si="6"/>
        <v>0</v>
      </c>
      <c r="H30" s="11"/>
      <c r="I30" s="124"/>
      <c r="J30" s="124"/>
      <c r="K30" s="19">
        <f t="shared" si="10"/>
        <v>0</v>
      </c>
      <c r="L30" s="11"/>
      <c r="M30" s="124"/>
      <c r="N30" s="124"/>
      <c r="O30" s="19">
        <f t="shared" si="11"/>
        <v>0</v>
      </c>
      <c r="P30" s="11"/>
      <c r="Q30" s="124"/>
      <c r="R30" s="124"/>
      <c r="S30" s="19">
        <f t="shared" si="12"/>
        <v>0</v>
      </c>
    </row>
    <row r="31" spans="1:19" x14ac:dyDescent="0.35">
      <c r="A31" s="27"/>
      <c r="B31" s="10"/>
      <c r="C31" s="7" t="s">
        <v>51</v>
      </c>
      <c r="D31" s="11"/>
      <c r="E31" s="11"/>
      <c r="F31" s="11"/>
      <c r="G31" s="19">
        <f t="shared" si="6"/>
        <v>0</v>
      </c>
      <c r="H31" s="11"/>
      <c r="I31" s="124"/>
      <c r="J31" s="124"/>
      <c r="K31" s="19">
        <f t="shared" si="10"/>
        <v>0</v>
      </c>
      <c r="L31" s="11"/>
      <c r="M31" s="124"/>
      <c r="N31" s="124"/>
      <c r="O31" s="19">
        <f t="shared" si="11"/>
        <v>0</v>
      </c>
      <c r="P31" s="11"/>
      <c r="Q31" s="124"/>
      <c r="R31" s="124"/>
      <c r="S31" s="19">
        <f t="shared" si="12"/>
        <v>0</v>
      </c>
    </row>
    <row r="32" spans="1:19" x14ac:dyDescent="0.35">
      <c r="A32" s="230">
        <v>2.2000000000000002</v>
      </c>
      <c r="B32" s="8" t="s">
        <v>108</v>
      </c>
      <c r="C32" s="74" t="s">
        <v>10</v>
      </c>
      <c r="D32" s="19">
        <f>SUM(D33:D38)</f>
        <v>0</v>
      </c>
      <c r="E32" s="19">
        <f t="shared" ref="E32:F32" si="13">SUM(E33:E38)</f>
        <v>0</v>
      </c>
      <c r="F32" s="19">
        <f t="shared" si="13"/>
        <v>0</v>
      </c>
      <c r="G32" s="19">
        <f t="shared" si="6"/>
        <v>0</v>
      </c>
      <c r="H32" s="19">
        <f>SUM(H33:H38)</f>
        <v>0</v>
      </c>
      <c r="I32" s="19">
        <f t="shared" ref="I32:J32" si="14">SUM(I33:I38)</f>
        <v>0</v>
      </c>
      <c r="J32" s="19">
        <f t="shared" si="14"/>
        <v>0</v>
      </c>
      <c r="K32" s="19">
        <f t="shared" si="10"/>
        <v>0</v>
      </c>
      <c r="L32" s="19">
        <f>SUM(L33:L38)</f>
        <v>0</v>
      </c>
      <c r="M32" s="19">
        <f t="shared" ref="M32:N32" si="15">SUM(M33:M38)</f>
        <v>0</v>
      </c>
      <c r="N32" s="19">
        <f t="shared" si="15"/>
        <v>0</v>
      </c>
      <c r="O32" s="19">
        <f t="shared" si="11"/>
        <v>0</v>
      </c>
      <c r="P32" s="19">
        <f>SUM(P33:P38)</f>
        <v>0</v>
      </c>
      <c r="Q32" s="19">
        <f t="shared" ref="Q32:R32" si="16">SUM(Q33:Q38)</f>
        <v>0</v>
      </c>
      <c r="R32" s="19">
        <f t="shared" si="16"/>
        <v>0</v>
      </c>
      <c r="S32" s="19">
        <f t="shared" si="12"/>
        <v>0</v>
      </c>
    </row>
    <row r="33" spans="1:19" x14ac:dyDescent="0.35">
      <c r="A33" s="230"/>
      <c r="B33" s="14"/>
      <c r="C33" s="7" t="s">
        <v>6</v>
      </c>
      <c r="D33" s="11"/>
      <c r="E33" s="11"/>
      <c r="F33" s="11"/>
      <c r="G33" s="19">
        <f t="shared" si="6"/>
        <v>0</v>
      </c>
      <c r="H33" s="11"/>
      <c r="I33" s="124"/>
      <c r="J33" s="124"/>
      <c r="K33" s="19">
        <f t="shared" si="10"/>
        <v>0</v>
      </c>
      <c r="L33" s="11"/>
      <c r="M33" s="124"/>
      <c r="N33" s="124"/>
      <c r="O33" s="19">
        <f t="shared" si="11"/>
        <v>0</v>
      </c>
      <c r="P33" s="11"/>
      <c r="Q33" s="124"/>
      <c r="R33" s="124"/>
      <c r="S33" s="19">
        <f t="shared" si="12"/>
        <v>0</v>
      </c>
    </row>
    <row r="34" spans="1:19" x14ac:dyDescent="0.35">
      <c r="A34" s="230"/>
      <c r="B34" s="9"/>
      <c r="C34" s="7" t="s">
        <v>7</v>
      </c>
      <c r="D34" s="11"/>
      <c r="E34" s="11"/>
      <c r="F34" s="11"/>
      <c r="G34" s="19">
        <f t="shared" si="6"/>
        <v>0</v>
      </c>
      <c r="H34" s="11"/>
      <c r="I34" s="124"/>
      <c r="J34" s="124"/>
      <c r="K34" s="19">
        <f t="shared" si="10"/>
        <v>0</v>
      </c>
      <c r="L34" s="11"/>
      <c r="M34" s="124"/>
      <c r="N34" s="124"/>
      <c r="O34" s="19">
        <f t="shared" si="11"/>
        <v>0</v>
      </c>
      <c r="P34" s="11"/>
      <c r="Q34" s="124"/>
      <c r="R34" s="124"/>
      <c r="S34" s="19">
        <f t="shared" si="12"/>
        <v>0</v>
      </c>
    </row>
    <row r="35" spans="1:19" x14ac:dyDescent="0.35">
      <c r="A35" s="230"/>
      <c r="B35" s="9"/>
      <c r="C35" s="7" t="s">
        <v>2</v>
      </c>
      <c r="D35" s="11"/>
      <c r="E35" s="11"/>
      <c r="F35" s="11"/>
      <c r="G35" s="19">
        <f t="shared" si="6"/>
        <v>0</v>
      </c>
      <c r="H35" s="11"/>
      <c r="I35" s="124"/>
      <c r="J35" s="124"/>
      <c r="K35" s="19">
        <f t="shared" si="10"/>
        <v>0</v>
      </c>
      <c r="L35" s="11"/>
      <c r="M35" s="124"/>
      <c r="N35" s="124"/>
      <c r="O35" s="19">
        <f t="shared" si="11"/>
        <v>0</v>
      </c>
      <c r="P35" s="11"/>
      <c r="Q35" s="124"/>
      <c r="R35" s="124"/>
      <c r="S35" s="19">
        <f t="shared" si="12"/>
        <v>0</v>
      </c>
    </row>
    <row r="36" spans="1:19" x14ac:dyDescent="0.35">
      <c r="A36" s="230"/>
      <c r="B36" s="9"/>
      <c r="C36" s="7" t="s">
        <v>3</v>
      </c>
      <c r="D36" s="11"/>
      <c r="E36" s="11"/>
      <c r="F36" s="11"/>
      <c r="G36" s="19">
        <f t="shared" si="6"/>
        <v>0</v>
      </c>
      <c r="H36" s="11"/>
      <c r="I36" s="124"/>
      <c r="J36" s="124"/>
      <c r="K36" s="19">
        <f t="shared" si="10"/>
        <v>0</v>
      </c>
      <c r="L36" s="11"/>
      <c r="M36" s="124"/>
      <c r="N36" s="124"/>
      <c r="O36" s="19">
        <f t="shared" si="11"/>
        <v>0</v>
      </c>
      <c r="P36" s="11"/>
      <c r="Q36" s="124"/>
      <c r="R36" s="124"/>
      <c r="S36" s="19">
        <f t="shared" si="12"/>
        <v>0</v>
      </c>
    </row>
    <row r="37" spans="1:19" x14ac:dyDescent="0.35">
      <c r="A37" s="230"/>
      <c r="B37" s="9"/>
      <c r="C37" s="7" t="s">
        <v>4</v>
      </c>
      <c r="D37" s="11"/>
      <c r="E37" s="11"/>
      <c r="F37" s="11"/>
      <c r="G37" s="19">
        <f t="shared" si="6"/>
        <v>0</v>
      </c>
      <c r="H37" s="11"/>
      <c r="I37" s="124"/>
      <c r="J37" s="124"/>
      <c r="K37" s="19">
        <f t="shared" si="10"/>
        <v>0</v>
      </c>
      <c r="L37" s="11"/>
      <c r="M37" s="124"/>
      <c r="N37" s="124"/>
      <c r="O37" s="19">
        <f t="shared" si="11"/>
        <v>0</v>
      </c>
      <c r="P37" s="11"/>
      <c r="Q37" s="124"/>
      <c r="R37" s="124"/>
      <c r="S37" s="19">
        <f t="shared" si="12"/>
        <v>0</v>
      </c>
    </row>
    <row r="38" spans="1:19" x14ac:dyDescent="0.35">
      <c r="A38" s="27"/>
      <c r="B38" s="10"/>
      <c r="C38" s="7" t="s">
        <v>9</v>
      </c>
      <c r="D38" s="11"/>
      <c r="E38" s="11"/>
      <c r="F38" s="11"/>
      <c r="G38" s="19">
        <f t="shared" si="6"/>
        <v>0</v>
      </c>
      <c r="H38" s="11"/>
      <c r="I38" s="124"/>
      <c r="J38" s="124"/>
      <c r="K38" s="19">
        <f t="shared" si="10"/>
        <v>0</v>
      </c>
      <c r="L38" s="11"/>
      <c r="M38" s="124"/>
      <c r="N38" s="124"/>
      <c r="O38" s="19">
        <f t="shared" si="11"/>
        <v>0</v>
      </c>
      <c r="P38" s="11"/>
      <c r="Q38" s="124"/>
      <c r="R38" s="124"/>
      <c r="S38" s="19">
        <f t="shared" si="12"/>
        <v>0</v>
      </c>
    </row>
    <row r="39" spans="1:19" ht="15" thickBot="1" x14ac:dyDescent="0.4">
      <c r="A39" s="231">
        <v>2.2999999999999998</v>
      </c>
      <c r="B39" s="30" t="s">
        <v>50</v>
      </c>
      <c r="C39" s="74" t="s">
        <v>10</v>
      </c>
      <c r="D39" s="32"/>
      <c r="E39" s="32"/>
      <c r="F39" s="32"/>
      <c r="G39" s="32">
        <f t="shared" si="6"/>
        <v>0</v>
      </c>
      <c r="H39" s="32"/>
      <c r="I39" s="32"/>
      <c r="J39" s="32"/>
      <c r="K39" s="19">
        <f t="shared" si="10"/>
        <v>0</v>
      </c>
      <c r="L39" s="32"/>
      <c r="M39" s="32"/>
      <c r="N39" s="32"/>
      <c r="O39" s="19">
        <f t="shared" si="11"/>
        <v>0</v>
      </c>
      <c r="P39" s="32"/>
      <c r="Q39" s="32"/>
      <c r="R39" s="32"/>
      <c r="S39" s="19">
        <f t="shared" si="12"/>
        <v>0</v>
      </c>
    </row>
    <row r="40" spans="1:19" x14ac:dyDescent="0.35">
      <c r="A40" s="232">
        <v>3</v>
      </c>
      <c r="B40" s="34" t="s">
        <v>109</v>
      </c>
      <c r="C40" s="143" t="s">
        <v>10</v>
      </c>
      <c r="D40" s="37">
        <f t="shared" ref="D40:S40" si="17">D41+D46</f>
        <v>0</v>
      </c>
      <c r="E40" s="37">
        <f t="shared" si="17"/>
        <v>0</v>
      </c>
      <c r="F40" s="37">
        <f t="shared" si="17"/>
        <v>0</v>
      </c>
      <c r="G40" s="146">
        <f t="shared" si="6"/>
        <v>0</v>
      </c>
      <c r="H40" s="37">
        <f t="shared" si="17"/>
        <v>0</v>
      </c>
      <c r="I40" s="37">
        <f t="shared" si="17"/>
        <v>0</v>
      </c>
      <c r="J40" s="37">
        <f t="shared" si="17"/>
        <v>0</v>
      </c>
      <c r="K40" s="37">
        <f t="shared" si="17"/>
        <v>0</v>
      </c>
      <c r="L40" s="37">
        <f t="shared" si="17"/>
        <v>0</v>
      </c>
      <c r="M40" s="37">
        <f t="shared" si="17"/>
        <v>0</v>
      </c>
      <c r="N40" s="37">
        <f t="shared" si="17"/>
        <v>0</v>
      </c>
      <c r="O40" s="37">
        <f t="shared" si="17"/>
        <v>0</v>
      </c>
      <c r="P40" s="37">
        <f t="shared" si="17"/>
        <v>0</v>
      </c>
      <c r="Q40" s="37">
        <f t="shared" si="17"/>
        <v>0</v>
      </c>
      <c r="R40" s="37">
        <f t="shared" si="17"/>
        <v>0</v>
      </c>
      <c r="S40" s="37">
        <f t="shared" si="17"/>
        <v>0</v>
      </c>
    </row>
    <row r="41" spans="1:19" x14ac:dyDescent="0.35">
      <c r="A41" s="230">
        <v>3.1</v>
      </c>
      <c r="B41" s="8" t="s">
        <v>110</v>
      </c>
      <c r="C41" s="74" t="s">
        <v>10</v>
      </c>
      <c r="D41" s="19">
        <f>SUM(D42:D45)</f>
        <v>0</v>
      </c>
      <c r="E41" s="19">
        <f t="shared" ref="E41:F41" si="18">SUM(E42:E45)</f>
        <v>0</v>
      </c>
      <c r="F41" s="19">
        <f t="shared" si="18"/>
        <v>0</v>
      </c>
      <c r="G41" s="19">
        <f t="shared" si="6"/>
        <v>0</v>
      </c>
      <c r="H41" s="19">
        <f>SUM(H42:H45)</f>
        <v>0</v>
      </c>
      <c r="I41" s="19">
        <f>SUM(I42:I45)</f>
        <v>0</v>
      </c>
      <c r="J41" s="19">
        <f>SUM(J42:J45)</f>
        <v>0</v>
      </c>
      <c r="K41" s="19">
        <f t="shared" ref="K41:K53" si="19">SUM(H41:J41)</f>
        <v>0</v>
      </c>
      <c r="L41" s="19">
        <f>SUM(L42:L45)</f>
        <v>0</v>
      </c>
      <c r="M41" s="19">
        <f>SUM(M42:M45)</f>
        <v>0</v>
      </c>
      <c r="N41" s="19">
        <f>SUM(N42:N45)</f>
        <v>0</v>
      </c>
      <c r="O41" s="19">
        <f t="shared" ref="O41:O53" si="20">SUM(L41:N41)</f>
        <v>0</v>
      </c>
      <c r="P41" s="19">
        <f>SUM(P42:P45)</f>
        <v>0</v>
      </c>
      <c r="Q41" s="19">
        <f>SUM(Q42:Q45)</f>
        <v>0</v>
      </c>
      <c r="R41" s="19">
        <f>SUM(R42:R45)</f>
        <v>0</v>
      </c>
      <c r="S41" s="19">
        <f t="shared" ref="S41:S53" si="21">SUM(P41:R41)</f>
        <v>0</v>
      </c>
    </row>
    <row r="42" spans="1:19" x14ac:dyDescent="0.35">
      <c r="A42" s="230"/>
      <c r="B42" s="9"/>
      <c r="C42" s="82" t="s">
        <v>39</v>
      </c>
      <c r="D42" s="11"/>
      <c r="E42" s="11"/>
      <c r="F42" s="11"/>
      <c r="G42" s="19">
        <f t="shared" si="6"/>
        <v>0</v>
      </c>
      <c r="H42" s="11"/>
      <c r="I42" s="124"/>
      <c r="J42" s="124"/>
      <c r="K42" s="19">
        <f t="shared" si="19"/>
        <v>0</v>
      </c>
      <c r="L42" s="11"/>
      <c r="M42" s="124"/>
      <c r="N42" s="124"/>
      <c r="O42" s="19">
        <f t="shared" si="20"/>
        <v>0</v>
      </c>
      <c r="P42" s="11"/>
      <c r="Q42" s="124"/>
      <c r="R42" s="124"/>
      <c r="S42" s="19">
        <f t="shared" si="21"/>
        <v>0</v>
      </c>
    </row>
    <row r="43" spans="1:19" x14ac:dyDescent="0.35">
      <c r="A43" s="230"/>
      <c r="B43" s="9"/>
      <c r="C43" s="7" t="s">
        <v>51</v>
      </c>
      <c r="D43" s="11"/>
      <c r="E43" s="11"/>
      <c r="F43" s="11"/>
      <c r="G43" s="19">
        <f t="shared" si="6"/>
        <v>0</v>
      </c>
      <c r="H43" s="11"/>
      <c r="I43" s="124"/>
      <c r="J43" s="124"/>
      <c r="K43" s="19">
        <f t="shared" si="19"/>
        <v>0</v>
      </c>
      <c r="L43" s="11"/>
      <c r="M43" s="124"/>
      <c r="N43" s="124"/>
      <c r="O43" s="19">
        <f t="shared" si="20"/>
        <v>0</v>
      </c>
      <c r="P43" s="11"/>
      <c r="Q43" s="124"/>
      <c r="R43" s="124"/>
      <c r="S43" s="19">
        <f t="shared" si="21"/>
        <v>0</v>
      </c>
    </row>
    <row r="44" spans="1:19" x14ac:dyDescent="0.35">
      <c r="A44" s="230"/>
      <c r="B44" s="9"/>
      <c r="C44" s="7" t="s">
        <v>51</v>
      </c>
      <c r="D44" s="11"/>
      <c r="E44" s="11"/>
      <c r="F44" s="11"/>
      <c r="G44" s="19">
        <f t="shared" si="6"/>
        <v>0</v>
      </c>
      <c r="H44" s="11"/>
      <c r="I44" s="124"/>
      <c r="J44" s="124"/>
      <c r="K44" s="19">
        <f t="shared" si="19"/>
        <v>0</v>
      </c>
      <c r="L44" s="11"/>
      <c r="M44" s="124"/>
      <c r="N44" s="124"/>
      <c r="O44" s="19">
        <f t="shared" si="20"/>
        <v>0</v>
      </c>
      <c r="P44" s="11"/>
      <c r="Q44" s="124"/>
      <c r="R44" s="124"/>
      <c r="S44" s="19">
        <f t="shared" si="21"/>
        <v>0</v>
      </c>
    </row>
    <row r="45" spans="1:19" x14ac:dyDescent="0.35">
      <c r="A45" s="230"/>
      <c r="B45" s="9"/>
      <c r="C45" s="7" t="s">
        <v>51</v>
      </c>
      <c r="D45" s="11"/>
      <c r="E45" s="11"/>
      <c r="F45" s="11"/>
      <c r="G45" s="19">
        <f t="shared" si="6"/>
        <v>0</v>
      </c>
      <c r="H45" s="11"/>
      <c r="I45" s="124"/>
      <c r="J45" s="124"/>
      <c r="K45" s="19">
        <f t="shared" si="19"/>
        <v>0</v>
      </c>
      <c r="L45" s="11"/>
      <c r="M45" s="124"/>
      <c r="N45" s="124"/>
      <c r="O45" s="19">
        <f t="shared" si="20"/>
        <v>0</v>
      </c>
      <c r="P45" s="11"/>
      <c r="Q45" s="124"/>
      <c r="R45" s="124"/>
      <c r="S45" s="19">
        <f t="shared" si="21"/>
        <v>0</v>
      </c>
    </row>
    <row r="46" spans="1:19" x14ac:dyDescent="0.35">
      <c r="A46" s="23">
        <v>3.2</v>
      </c>
      <c r="B46" s="8" t="s">
        <v>111</v>
      </c>
      <c r="C46" s="74" t="s">
        <v>10</v>
      </c>
      <c r="D46" s="19">
        <f t="shared" ref="D46:R46" si="22">SUM(D47:D53)</f>
        <v>0</v>
      </c>
      <c r="E46" s="19">
        <f t="shared" si="22"/>
        <v>0</v>
      </c>
      <c r="F46" s="19">
        <f t="shared" si="22"/>
        <v>0</v>
      </c>
      <c r="G46" s="19">
        <f t="shared" si="6"/>
        <v>0</v>
      </c>
      <c r="H46" s="19">
        <f t="shared" si="22"/>
        <v>0</v>
      </c>
      <c r="I46" s="19">
        <f t="shared" si="22"/>
        <v>0</v>
      </c>
      <c r="J46" s="19">
        <f t="shared" si="22"/>
        <v>0</v>
      </c>
      <c r="K46" s="19">
        <f t="shared" si="19"/>
        <v>0</v>
      </c>
      <c r="L46" s="19">
        <f t="shared" si="22"/>
        <v>0</v>
      </c>
      <c r="M46" s="19">
        <f t="shared" si="22"/>
        <v>0</v>
      </c>
      <c r="N46" s="19">
        <f t="shared" si="22"/>
        <v>0</v>
      </c>
      <c r="O46" s="19">
        <f t="shared" si="22"/>
        <v>0</v>
      </c>
      <c r="P46" s="19">
        <f t="shared" si="22"/>
        <v>0</v>
      </c>
      <c r="Q46" s="19">
        <f t="shared" si="22"/>
        <v>0</v>
      </c>
      <c r="R46" s="19">
        <f t="shared" si="22"/>
        <v>0</v>
      </c>
      <c r="S46" s="19">
        <f t="shared" si="21"/>
        <v>0</v>
      </c>
    </row>
    <row r="47" spans="1:19" x14ac:dyDescent="0.35">
      <c r="A47" s="230"/>
      <c r="B47" s="9"/>
      <c r="C47" s="13" t="s">
        <v>40</v>
      </c>
      <c r="D47" s="11"/>
      <c r="E47" s="11"/>
      <c r="F47" s="11"/>
      <c r="G47" s="19">
        <f t="shared" si="6"/>
        <v>0</v>
      </c>
      <c r="H47" s="11"/>
      <c r="I47" s="124"/>
      <c r="J47" s="124"/>
      <c r="K47" s="19">
        <f t="shared" si="19"/>
        <v>0</v>
      </c>
      <c r="L47" s="11"/>
      <c r="M47" s="124"/>
      <c r="N47" s="124"/>
      <c r="O47" s="19">
        <f t="shared" si="20"/>
        <v>0</v>
      </c>
      <c r="P47" s="11"/>
      <c r="Q47" s="124"/>
      <c r="R47" s="124"/>
      <c r="S47" s="19">
        <f t="shared" si="21"/>
        <v>0</v>
      </c>
    </row>
    <row r="48" spans="1:19" x14ac:dyDescent="0.35">
      <c r="A48" s="230"/>
      <c r="B48" s="9"/>
      <c r="C48" s="13" t="s">
        <v>41</v>
      </c>
      <c r="D48" s="11"/>
      <c r="E48" s="11"/>
      <c r="F48" s="11"/>
      <c r="G48" s="19">
        <f t="shared" si="6"/>
        <v>0</v>
      </c>
      <c r="H48" s="11"/>
      <c r="I48" s="124"/>
      <c r="J48" s="124"/>
      <c r="K48" s="19">
        <f t="shared" si="19"/>
        <v>0</v>
      </c>
      <c r="L48" s="11"/>
      <c r="M48" s="124"/>
      <c r="N48" s="124"/>
      <c r="O48" s="19">
        <f t="shared" si="20"/>
        <v>0</v>
      </c>
      <c r="P48" s="11"/>
      <c r="Q48" s="124"/>
      <c r="R48" s="124"/>
      <c r="S48" s="19">
        <f t="shared" si="21"/>
        <v>0</v>
      </c>
    </row>
    <row r="49" spans="1:19" x14ac:dyDescent="0.35">
      <c r="A49" s="230"/>
      <c r="B49" s="9"/>
      <c r="C49" s="13" t="s">
        <v>42</v>
      </c>
      <c r="D49" s="11"/>
      <c r="E49" s="11"/>
      <c r="F49" s="11"/>
      <c r="G49" s="19">
        <f t="shared" si="6"/>
        <v>0</v>
      </c>
      <c r="H49" s="11"/>
      <c r="I49" s="124"/>
      <c r="J49" s="124"/>
      <c r="K49" s="19">
        <f t="shared" si="19"/>
        <v>0</v>
      </c>
      <c r="L49" s="11"/>
      <c r="M49" s="124"/>
      <c r="N49" s="124"/>
      <c r="O49" s="19">
        <f t="shared" si="20"/>
        <v>0</v>
      </c>
      <c r="P49" s="11"/>
      <c r="Q49" s="124"/>
      <c r="R49" s="124"/>
      <c r="S49" s="19">
        <f t="shared" si="21"/>
        <v>0</v>
      </c>
    </row>
    <row r="50" spans="1:19" x14ac:dyDescent="0.35">
      <c r="A50" s="230"/>
      <c r="B50" s="9"/>
      <c r="C50" s="13" t="s">
        <v>43</v>
      </c>
      <c r="D50" s="11"/>
      <c r="E50" s="11"/>
      <c r="F50" s="11"/>
      <c r="G50" s="19">
        <f t="shared" si="6"/>
        <v>0</v>
      </c>
      <c r="H50" s="11"/>
      <c r="I50" s="124"/>
      <c r="J50" s="124"/>
      <c r="K50" s="19">
        <f t="shared" si="19"/>
        <v>0</v>
      </c>
      <c r="L50" s="11"/>
      <c r="M50" s="124"/>
      <c r="N50" s="124"/>
      <c r="O50" s="19">
        <f t="shared" si="20"/>
        <v>0</v>
      </c>
      <c r="P50" s="11"/>
      <c r="Q50" s="124"/>
      <c r="R50" s="124"/>
      <c r="S50" s="19">
        <f t="shared" si="21"/>
        <v>0</v>
      </c>
    </row>
    <row r="51" spans="1:19" x14ac:dyDescent="0.35">
      <c r="A51" s="230"/>
      <c r="B51" s="9"/>
      <c r="C51" s="13" t="s">
        <v>3</v>
      </c>
      <c r="D51" s="11"/>
      <c r="E51" s="11"/>
      <c r="F51" s="11"/>
      <c r="G51" s="19">
        <f t="shared" si="6"/>
        <v>0</v>
      </c>
      <c r="H51" s="11"/>
      <c r="I51" s="124"/>
      <c r="J51" s="124"/>
      <c r="K51" s="19">
        <f t="shared" si="19"/>
        <v>0</v>
      </c>
      <c r="L51" s="11"/>
      <c r="M51" s="124"/>
      <c r="N51" s="124"/>
      <c r="O51" s="19">
        <f t="shared" si="20"/>
        <v>0</v>
      </c>
      <c r="P51" s="11"/>
      <c r="Q51" s="124"/>
      <c r="R51" s="124"/>
      <c r="S51" s="19">
        <f t="shared" si="21"/>
        <v>0</v>
      </c>
    </row>
    <row r="52" spans="1:19" x14ac:dyDescent="0.35">
      <c r="A52" s="230"/>
      <c r="B52" s="9"/>
      <c r="C52" s="13" t="s">
        <v>4</v>
      </c>
      <c r="D52" s="11"/>
      <c r="E52" s="11"/>
      <c r="F52" s="11"/>
      <c r="G52" s="19">
        <f t="shared" si="6"/>
        <v>0</v>
      </c>
      <c r="H52" s="11"/>
      <c r="I52" s="124"/>
      <c r="J52" s="124"/>
      <c r="K52" s="19">
        <f t="shared" si="19"/>
        <v>0</v>
      </c>
      <c r="L52" s="11"/>
      <c r="M52" s="124"/>
      <c r="N52" s="124"/>
      <c r="O52" s="19">
        <f t="shared" si="20"/>
        <v>0</v>
      </c>
      <c r="P52" s="11"/>
      <c r="Q52" s="124"/>
      <c r="R52" s="124"/>
      <c r="S52" s="19">
        <f t="shared" si="21"/>
        <v>0</v>
      </c>
    </row>
    <row r="53" spans="1:19" ht="15" thickBot="1" x14ac:dyDescent="0.4">
      <c r="A53" s="231"/>
      <c r="B53" s="30"/>
      <c r="C53" s="31" t="s">
        <v>51</v>
      </c>
      <c r="D53" s="33"/>
      <c r="E53" s="33"/>
      <c r="F53" s="33"/>
      <c r="G53" s="32">
        <f t="shared" si="6"/>
        <v>0</v>
      </c>
      <c r="H53" s="33"/>
      <c r="I53" s="148"/>
      <c r="J53" s="148"/>
      <c r="K53" s="32">
        <f t="shared" si="19"/>
        <v>0</v>
      </c>
      <c r="L53" s="33"/>
      <c r="M53" s="148"/>
      <c r="N53" s="148"/>
      <c r="O53" s="32">
        <f t="shared" si="20"/>
        <v>0</v>
      </c>
      <c r="P53" s="33"/>
      <c r="Q53" s="148"/>
      <c r="R53" s="148"/>
      <c r="S53" s="32">
        <f t="shared" si="21"/>
        <v>0</v>
      </c>
    </row>
    <row r="54" spans="1:19" x14ac:dyDescent="0.35">
      <c r="A54" s="203">
        <v>4</v>
      </c>
      <c r="B54" s="169" t="s">
        <v>60</v>
      </c>
      <c r="C54" s="174" t="s">
        <v>10</v>
      </c>
      <c r="D54" s="146">
        <f>SUM(D55,D62,D69)</f>
        <v>0</v>
      </c>
      <c r="E54" s="146">
        <f t="shared" ref="E54:S54" si="23">SUM(E55,E62,E69)</f>
        <v>0</v>
      </c>
      <c r="F54" s="146">
        <f t="shared" si="23"/>
        <v>0</v>
      </c>
      <c r="G54" s="146">
        <f t="shared" si="23"/>
        <v>0</v>
      </c>
      <c r="H54" s="146">
        <f t="shared" si="23"/>
        <v>0</v>
      </c>
      <c r="I54" s="146">
        <f t="shared" si="23"/>
        <v>0</v>
      </c>
      <c r="J54" s="146">
        <f t="shared" si="23"/>
        <v>0</v>
      </c>
      <c r="K54" s="146">
        <f t="shared" si="23"/>
        <v>0</v>
      </c>
      <c r="L54" s="146">
        <f t="shared" si="23"/>
        <v>0</v>
      </c>
      <c r="M54" s="146">
        <f t="shared" si="23"/>
        <v>0</v>
      </c>
      <c r="N54" s="146">
        <f t="shared" si="23"/>
        <v>0</v>
      </c>
      <c r="O54" s="146">
        <f t="shared" si="23"/>
        <v>0</v>
      </c>
      <c r="P54" s="146">
        <f t="shared" si="23"/>
        <v>0</v>
      </c>
      <c r="Q54" s="146">
        <f t="shared" si="23"/>
        <v>0</v>
      </c>
      <c r="R54" s="146">
        <f t="shared" si="23"/>
        <v>0</v>
      </c>
      <c r="S54" s="146">
        <f t="shared" si="23"/>
        <v>0</v>
      </c>
    </row>
    <row r="55" spans="1:19" x14ac:dyDescent="0.35">
      <c r="A55" s="202">
        <v>4.0999999999999996</v>
      </c>
      <c r="B55" s="7" t="s">
        <v>73</v>
      </c>
      <c r="C55" s="74" t="s">
        <v>10</v>
      </c>
      <c r="D55" s="146">
        <f>SUM(D56:D61)</f>
        <v>0</v>
      </c>
      <c r="E55" s="146">
        <f t="shared" ref="E55:F55" si="24">SUM(E56:E61)</f>
        <v>0</v>
      </c>
      <c r="F55" s="146">
        <f t="shared" si="24"/>
        <v>0</v>
      </c>
      <c r="G55" s="19">
        <f t="shared" si="6"/>
        <v>0</v>
      </c>
      <c r="H55" s="146">
        <f>SUM(H56:H61)</f>
        <v>0</v>
      </c>
      <c r="I55" s="146">
        <f t="shared" ref="I55:J55" si="25">SUM(I56:I61)</f>
        <v>0</v>
      </c>
      <c r="J55" s="146">
        <f t="shared" si="25"/>
        <v>0</v>
      </c>
      <c r="K55" s="146">
        <f>SUM(H55:J55)</f>
        <v>0</v>
      </c>
      <c r="L55" s="146">
        <f>SUM(L56:L61)</f>
        <v>0</v>
      </c>
      <c r="M55" s="146">
        <f t="shared" ref="M55:N55" si="26">SUM(M56:M61)</f>
        <v>0</v>
      </c>
      <c r="N55" s="146">
        <f t="shared" si="26"/>
        <v>0</v>
      </c>
      <c r="O55" s="146">
        <f>SUM(L55:N55)</f>
        <v>0</v>
      </c>
      <c r="P55" s="146">
        <f>SUM(P56:P61)</f>
        <v>0</v>
      </c>
      <c r="Q55" s="146">
        <f t="shared" ref="Q55:R55" si="27">SUM(Q56:Q61)</f>
        <v>0</v>
      </c>
      <c r="R55" s="146">
        <f t="shared" si="27"/>
        <v>0</v>
      </c>
      <c r="S55" s="146">
        <f>SUM(P55:R55)</f>
        <v>0</v>
      </c>
    </row>
    <row r="56" spans="1:19" x14ac:dyDescent="0.35">
      <c r="A56" s="230"/>
      <c r="B56" s="9"/>
      <c r="C56" s="9" t="s">
        <v>61</v>
      </c>
      <c r="D56" s="181"/>
      <c r="E56" s="181"/>
      <c r="F56" s="181"/>
      <c r="G56" s="19">
        <f t="shared" si="6"/>
        <v>0</v>
      </c>
      <c r="H56" s="181"/>
      <c r="I56" s="193"/>
      <c r="J56" s="193"/>
      <c r="K56" s="146">
        <f t="shared" ref="K56:K69" si="28">SUM(H56:J56)</f>
        <v>0</v>
      </c>
      <c r="L56" s="181"/>
      <c r="M56" s="193"/>
      <c r="N56" s="193"/>
      <c r="O56" s="146">
        <f t="shared" ref="O56:O69" si="29">SUM(L56:N56)</f>
        <v>0</v>
      </c>
      <c r="P56" s="181"/>
      <c r="Q56" s="193"/>
      <c r="R56" s="193"/>
      <c r="S56" s="146">
        <f t="shared" ref="S56:S69" si="30">SUM(P56:R56)</f>
        <v>0</v>
      </c>
    </row>
    <row r="57" spans="1:19" x14ac:dyDescent="0.35">
      <c r="A57" s="230"/>
      <c r="B57" s="9"/>
      <c r="C57" s="9" t="s">
        <v>62</v>
      </c>
      <c r="D57" s="181"/>
      <c r="E57" s="181"/>
      <c r="F57" s="181"/>
      <c r="G57" s="19">
        <f t="shared" si="6"/>
        <v>0</v>
      </c>
      <c r="H57" s="181"/>
      <c r="I57" s="193"/>
      <c r="J57" s="193"/>
      <c r="K57" s="146">
        <f t="shared" si="28"/>
        <v>0</v>
      </c>
      <c r="L57" s="181"/>
      <c r="M57" s="193"/>
      <c r="N57" s="193"/>
      <c r="O57" s="146">
        <f t="shared" si="29"/>
        <v>0</v>
      </c>
      <c r="P57" s="181"/>
      <c r="Q57" s="193"/>
      <c r="R57" s="193"/>
      <c r="S57" s="146">
        <f t="shared" si="30"/>
        <v>0</v>
      </c>
    </row>
    <row r="58" spans="1:19" x14ac:dyDescent="0.35">
      <c r="A58" s="230"/>
      <c r="B58" s="9"/>
      <c r="C58" s="9" t="s">
        <v>63</v>
      </c>
      <c r="D58" s="181"/>
      <c r="E58" s="181"/>
      <c r="F58" s="181"/>
      <c r="G58" s="19">
        <f t="shared" si="6"/>
        <v>0</v>
      </c>
      <c r="H58" s="181"/>
      <c r="I58" s="193"/>
      <c r="J58" s="193"/>
      <c r="K58" s="146">
        <f t="shared" si="28"/>
        <v>0</v>
      </c>
      <c r="L58" s="181"/>
      <c r="M58" s="193"/>
      <c r="N58" s="193"/>
      <c r="O58" s="146">
        <f t="shared" si="29"/>
        <v>0</v>
      </c>
      <c r="P58" s="181"/>
      <c r="Q58" s="193"/>
      <c r="R58" s="193"/>
      <c r="S58" s="146">
        <f t="shared" si="30"/>
        <v>0</v>
      </c>
    </row>
    <row r="59" spans="1:19" x14ac:dyDescent="0.35">
      <c r="A59" s="230"/>
      <c r="B59" s="9"/>
      <c r="C59" s="9" t="s">
        <v>64</v>
      </c>
      <c r="D59" s="181"/>
      <c r="E59" s="181"/>
      <c r="F59" s="181"/>
      <c r="G59" s="19">
        <f t="shared" si="6"/>
        <v>0</v>
      </c>
      <c r="H59" s="181"/>
      <c r="I59" s="193"/>
      <c r="J59" s="193"/>
      <c r="K59" s="146">
        <f t="shared" si="28"/>
        <v>0</v>
      </c>
      <c r="L59" s="181"/>
      <c r="M59" s="193"/>
      <c r="N59" s="193"/>
      <c r="O59" s="146">
        <f t="shared" si="29"/>
        <v>0</v>
      </c>
      <c r="P59" s="181"/>
      <c r="Q59" s="193"/>
      <c r="R59" s="193"/>
      <c r="S59" s="146">
        <f t="shared" si="30"/>
        <v>0</v>
      </c>
    </row>
    <row r="60" spans="1:19" x14ac:dyDescent="0.35">
      <c r="A60" s="230"/>
      <c r="B60" s="9"/>
      <c r="C60" s="9" t="s">
        <v>65</v>
      </c>
      <c r="D60" s="181"/>
      <c r="E60" s="181"/>
      <c r="F60" s="181"/>
      <c r="G60" s="19">
        <f t="shared" si="6"/>
        <v>0</v>
      </c>
      <c r="H60" s="181"/>
      <c r="I60" s="193"/>
      <c r="J60" s="193"/>
      <c r="K60" s="146">
        <f t="shared" si="28"/>
        <v>0</v>
      </c>
      <c r="L60" s="181"/>
      <c r="M60" s="193"/>
      <c r="N60" s="193"/>
      <c r="O60" s="146">
        <f t="shared" si="29"/>
        <v>0</v>
      </c>
      <c r="P60" s="181"/>
      <c r="Q60" s="193"/>
      <c r="R60" s="193"/>
      <c r="S60" s="146">
        <f t="shared" si="30"/>
        <v>0</v>
      </c>
    </row>
    <row r="61" spans="1:19" x14ac:dyDescent="0.35">
      <c r="A61" s="27"/>
      <c r="B61" s="10"/>
      <c r="C61" s="10" t="s">
        <v>67</v>
      </c>
      <c r="D61" s="181"/>
      <c r="E61" s="181"/>
      <c r="F61" s="181"/>
      <c r="G61" s="19">
        <f t="shared" si="6"/>
        <v>0</v>
      </c>
      <c r="H61" s="181"/>
      <c r="I61" s="193"/>
      <c r="J61" s="193"/>
      <c r="K61" s="146">
        <f t="shared" si="28"/>
        <v>0</v>
      </c>
      <c r="L61" s="181"/>
      <c r="M61" s="193"/>
      <c r="N61" s="193"/>
      <c r="O61" s="146">
        <f t="shared" si="29"/>
        <v>0</v>
      </c>
      <c r="P61" s="181"/>
      <c r="Q61" s="193"/>
      <c r="R61" s="193"/>
      <c r="S61" s="146">
        <f t="shared" si="30"/>
        <v>0</v>
      </c>
    </row>
    <row r="62" spans="1:19" x14ac:dyDescent="0.35">
      <c r="A62" s="230">
        <v>4.2</v>
      </c>
      <c r="B62" s="9" t="s">
        <v>74</v>
      </c>
      <c r="C62" s="74" t="s">
        <v>10</v>
      </c>
      <c r="D62" s="146">
        <f>SUM(D63:D68)</f>
        <v>0</v>
      </c>
      <c r="E62" s="146">
        <f t="shared" ref="E62:F62" si="31">SUM(E63:E68)</f>
        <v>0</v>
      </c>
      <c r="F62" s="146">
        <f t="shared" si="31"/>
        <v>0</v>
      </c>
      <c r="G62" s="19">
        <f t="shared" si="6"/>
        <v>0</v>
      </c>
      <c r="H62" s="146">
        <f>SUM(H63:H68)</f>
        <v>0</v>
      </c>
      <c r="I62" s="146">
        <f t="shared" ref="I62:J62" si="32">SUM(I63:I68)</f>
        <v>0</v>
      </c>
      <c r="J62" s="146">
        <f t="shared" si="32"/>
        <v>0</v>
      </c>
      <c r="K62" s="146">
        <f t="shared" si="28"/>
        <v>0</v>
      </c>
      <c r="L62" s="146">
        <f>SUM(L63:L68)</f>
        <v>0</v>
      </c>
      <c r="M62" s="146">
        <f t="shared" ref="M62:N62" si="33">SUM(M63:M68)</f>
        <v>0</v>
      </c>
      <c r="N62" s="146">
        <f t="shared" si="33"/>
        <v>0</v>
      </c>
      <c r="O62" s="146">
        <f t="shared" si="29"/>
        <v>0</v>
      </c>
      <c r="P62" s="146">
        <f>SUM(P63:P68)</f>
        <v>0</v>
      </c>
      <c r="Q62" s="146">
        <f t="shared" ref="Q62:R62" si="34">SUM(Q63:Q68)</f>
        <v>0</v>
      </c>
      <c r="R62" s="146">
        <f t="shared" si="34"/>
        <v>0</v>
      </c>
      <c r="S62" s="146">
        <f t="shared" si="30"/>
        <v>0</v>
      </c>
    </row>
    <row r="63" spans="1:19" x14ac:dyDescent="0.35">
      <c r="A63" s="230"/>
      <c r="B63" s="9"/>
      <c r="C63" s="9" t="s">
        <v>61</v>
      </c>
      <c r="D63" s="181"/>
      <c r="E63" s="181"/>
      <c r="F63" s="181"/>
      <c r="G63" s="19">
        <f t="shared" si="6"/>
        <v>0</v>
      </c>
      <c r="H63" s="181"/>
      <c r="I63" s="193"/>
      <c r="J63" s="193"/>
      <c r="K63" s="146">
        <f t="shared" si="28"/>
        <v>0</v>
      </c>
      <c r="L63" s="181"/>
      <c r="M63" s="193"/>
      <c r="N63" s="193"/>
      <c r="O63" s="146">
        <f t="shared" si="29"/>
        <v>0</v>
      </c>
      <c r="P63" s="181"/>
      <c r="Q63" s="193"/>
      <c r="R63" s="193"/>
      <c r="S63" s="146">
        <f t="shared" si="30"/>
        <v>0</v>
      </c>
    </row>
    <row r="64" spans="1:19" x14ac:dyDescent="0.35">
      <c r="A64" s="230"/>
      <c r="B64" s="9"/>
      <c r="C64" s="9" t="s">
        <v>62</v>
      </c>
      <c r="D64" s="181"/>
      <c r="E64" s="181"/>
      <c r="F64" s="181"/>
      <c r="G64" s="19">
        <f t="shared" si="6"/>
        <v>0</v>
      </c>
      <c r="H64" s="181"/>
      <c r="I64" s="193"/>
      <c r="J64" s="193"/>
      <c r="K64" s="146">
        <f t="shared" si="28"/>
        <v>0</v>
      </c>
      <c r="L64" s="181"/>
      <c r="M64" s="193"/>
      <c r="N64" s="193"/>
      <c r="O64" s="146">
        <f t="shared" si="29"/>
        <v>0</v>
      </c>
      <c r="P64" s="181"/>
      <c r="Q64" s="193"/>
      <c r="R64" s="193"/>
      <c r="S64" s="146">
        <f t="shared" si="30"/>
        <v>0</v>
      </c>
    </row>
    <row r="65" spans="1:19" x14ac:dyDescent="0.35">
      <c r="A65" s="230"/>
      <c r="B65" s="9"/>
      <c r="C65" s="9" t="s">
        <v>63</v>
      </c>
      <c r="D65" s="181"/>
      <c r="E65" s="181"/>
      <c r="F65" s="181"/>
      <c r="G65" s="19">
        <f t="shared" si="6"/>
        <v>0</v>
      </c>
      <c r="H65" s="181"/>
      <c r="I65" s="193"/>
      <c r="J65" s="193"/>
      <c r="K65" s="146">
        <f t="shared" si="28"/>
        <v>0</v>
      </c>
      <c r="L65" s="181"/>
      <c r="M65" s="193"/>
      <c r="N65" s="193"/>
      <c r="O65" s="146">
        <f t="shared" si="29"/>
        <v>0</v>
      </c>
      <c r="P65" s="181"/>
      <c r="Q65" s="193"/>
      <c r="R65" s="193"/>
      <c r="S65" s="146">
        <f t="shared" si="30"/>
        <v>0</v>
      </c>
    </row>
    <row r="66" spans="1:19" x14ac:dyDescent="0.35">
      <c r="A66" s="230"/>
      <c r="B66" s="9"/>
      <c r="C66" s="9" t="s">
        <v>64</v>
      </c>
      <c r="D66" s="181"/>
      <c r="E66" s="181"/>
      <c r="F66" s="181"/>
      <c r="G66" s="19">
        <f t="shared" si="6"/>
        <v>0</v>
      </c>
      <c r="H66" s="181"/>
      <c r="I66" s="193"/>
      <c r="J66" s="193"/>
      <c r="K66" s="146">
        <f t="shared" si="28"/>
        <v>0</v>
      </c>
      <c r="L66" s="181"/>
      <c r="M66" s="193"/>
      <c r="N66" s="193"/>
      <c r="O66" s="146">
        <f t="shared" si="29"/>
        <v>0</v>
      </c>
      <c r="P66" s="181"/>
      <c r="Q66" s="193"/>
      <c r="R66" s="193"/>
      <c r="S66" s="146">
        <f t="shared" si="30"/>
        <v>0</v>
      </c>
    </row>
    <row r="67" spans="1:19" x14ac:dyDescent="0.35">
      <c r="A67" s="230"/>
      <c r="B67" s="9"/>
      <c r="C67" s="9" t="s">
        <v>65</v>
      </c>
      <c r="D67" s="181"/>
      <c r="E67" s="181"/>
      <c r="F67" s="181"/>
      <c r="G67" s="19">
        <f t="shared" si="6"/>
        <v>0</v>
      </c>
      <c r="H67" s="181"/>
      <c r="I67" s="193"/>
      <c r="J67" s="193"/>
      <c r="K67" s="146">
        <f t="shared" si="28"/>
        <v>0</v>
      </c>
      <c r="L67" s="181"/>
      <c r="M67" s="193"/>
      <c r="N67" s="193"/>
      <c r="O67" s="146">
        <f t="shared" si="29"/>
        <v>0</v>
      </c>
      <c r="P67" s="181"/>
      <c r="Q67" s="193"/>
      <c r="R67" s="193"/>
      <c r="S67" s="146">
        <f t="shared" si="30"/>
        <v>0</v>
      </c>
    </row>
    <row r="68" spans="1:19" x14ac:dyDescent="0.35">
      <c r="A68" s="27"/>
      <c r="B68" s="10"/>
      <c r="C68" s="10" t="s">
        <v>66</v>
      </c>
      <c r="D68" s="181"/>
      <c r="E68" s="181"/>
      <c r="F68" s="181"/>
      <c r="G68" s="19">
        <f t="shared" si="6"/>
        <v>0</v>
      </c>
      <c r="H68" s="181"/>
      <c r="I68" s="193"/>
      <c r="J68" s="193"/>
      <c r="K68" s="146">
        <f t="shared" si="28"/>
        <v>0</v>
      </c>
      <c r="L68" s="181"/>
      <c r="M68" s="193"/>
      <c r="N68" s="193"/>
      <c r="O68" s="146">
        <f t="shared" si="29"/>
        <v>0</v>
      </c>
      <c r="P68" s="181"/>
      <c r="Q68" s="193"/>
      <c r="R68" s="193"/>
      <c r="S68" s="146">
        <f t="shared" si="30"/>
        <v>0</v>
      </c>
    </row>
    <row r="69" spans="1:19" ht="15" thickBot="1" x14ac:dyDescent="0.4">
      <c r="A69" s="230">
        <v>4.3</v>
      </c>
      <c r="B69" s="9" t="s">
        <v>50</v>
      </c>
      <c r="C69" s="201" t="s">
        <v>10</v>
      </c>
      <c r="D69" s="146"/>
      <c r="E69" s="146"/>
      <c r="F69" s="146"/>
      <c r="G69" s="32">
        <f t="shared" si="6"/>
        <v>0</v>
      </c>
      <c r="H69" s="32"/>
      <c r="I69" s="146"/>
      <c r="J69" s="146"/>
      <c r="K69" s="146">
        <f t="shared" si="28"/>
        <v>0</v>
      </c>
      <c r="L69" s="146"/>
      <c r="M69" s="146"/>
      <c r="N69" s="146"/>
      <c r="O69" s="146">
        <f t="shared" si="29"/>
        <v>0</v>
      </c>
      <c r="P69" s="146"/>
      <c r="Q69" s="146"/>
      <c r="R69" s="146"/>
      <c r="S69" s="146">
        <f t="shared" si="30"/>
        <v>0</v>
      </c>
    </row>
    <row r="70" spans="1:19" x14ac:dyDescent="0.35">
      <c r="A70" s="232">
        <v>5</v>
      </c>
      <c r="B70" s="34" t="s">
        <v>21</v>
      </c>
      <c r="C70" s="144" t="s">
        <v>10</v>
      </c>
      <c r="D70" s="35">
        <f>D71+D77+D83</f>
        <v>0</v>
      </c>
      <c r="E70" s="35">
        <f t="shared" ref="E70:S70" si="35">E71+E77+E83</f>
        <v>0</v>
      </c>
      <c r="F70" s="35">
        <f t="shared" si="35"/>
        <v>0</v>
      </c>
      <c r="G70" s="35">
        <f t="shared" si="35"/>
        <v>0</v>
      </c>
      <c r="H70" s="35">
        <f t="shared" si="35"/>
        <v>0</v>
      </c>
      <c r="I70" s="35">
        <f t="shared" si="35"/>
        <v>0</v>
      </c>
      <c r="J70" s="35">
        <f t="shared" si="35"/>
        <v>0</v>
      </c>
      <c r="K70" s="35">
        <f t="shared" si="35"/>
        <v>0</v>
      </c>
      <c r="L70" s="35">
        <f t="shared" si="35"/>
        <v>0</v>
      </c>
      <c r="M70" s="35">
        <f t="shared" si="35"/>
        <v>0</v>
      </c>
      <c r="N70" s="35">
        <f t="shared" si="35"/>
        <v>0</v>
      </c>
      <c r="O70" s="35">
        <f t="shared" si="35"/>
        <v>0</v>
      </c>
      <c r="P70" s="35">
        <f t="shared" si="35"/>
        <v>0</v>
      </c>
      <c r="Q70" s="35">
        <f t="shared" si="35"/>
        <v>0</v>
      </c>
      <c r="R70" s="35">
        <f t="shared" si="35"/>
        <v>0</v>
      </c>
      <c r="S70" s="35">
        <f t="shared" si="35"/>
        <v>0</v>
      </c>
    </row>
    <row r="71" spans="1:19" x14ac:dyDescent="0.35">
      <c r="A71" s="23">
        <v>5.0999999999999996</v>
      </c>
      <c r="B71" s="8" t="s">
        <v>22</v>
      </c>
      <c r="C71" s="74" t="s">
        <v>10</v>
      </c>
      <c r="D71" s="19">
        <f>SUM(D72:D76)</f>
        <v>0</v>
      </c>
      <c r="E71" s="19">
        <f t="shared" ref="E71:F71" si="36">SUM(E72:E76)</f>
        <v>0</v>
      </c>
      <c r="F71" s="19">
        <f t="shared" si="36"/>
        <v>0</v>
      </c>
      <c r="G71" s="19">
        <f t="shared" si="6"/>
        <v>0</v>
      </c>
      <c r="H71" s="19">
        <f>SUM(H72:H76)</f>
        <v>0</v>
      </c>
      <c r="I71" s="19">
        <f>SUM(I72:I76)</f>
        <v>0</v>
      </c>
      <c r="J71" s="19">
        <f>SUM(J72:J76)</f>
        <v>0</v>
      </c>
      <c r="K71" s="19">
        <f t="shared" ref="K71:K84" si="37">SUM(H71:J71)</f>
        <v>0</v>
      </c>
      <c r="L71" s="19">
        <f>SUM(L72:L76)</f>
        <v>0</v>
      </c>
      <c r="M71" s="19">
        <f>SUM(M72:M76)</f>
        <v>0</v>
      </c>
      <c r="N71" s="19">
        <f>SUM(N72:N76)</f>
        <v>0</v>
      </c>
      <c r="O71" s="19">
        <f t="shared" ref="O71:O84" si="38">SUM(L71:N71)</f>
        <v>0</v>
      </c>
      <c r="P71" s="19">
        <f>SUM(P72:P76)</f>
        <v>0</v>
      </c>
      <c r="Q71" s="19">
        <f>SUM(Q72:Q76)</f>
        <v>0</v>
      </c>
      <c r="R71" s="19">
        <f>SUM(R72:R76)</f>
        <v>0</v>
      </c>
      <c r="S71" s="19">
        <f t="shared" ref="S71:S84" si="39">SUM(P71:R71)</f>
        <v>0</v>
      </c>
    </row>
    <row r="72" spans="1:19" x14ac:dyDescent="0.35">
      <c r="A72" s="230"/>
      <c r="B72" s="9"/>
      <c r="C72" s="7"/>
      <c r="D72" s="11"/>
      <c r="E72" s="11"/>
      <c r="F72" s="11"/>
      <c r="G72" s="19">
        <f t="shared" si="6"/>
        <v>0</v>
      </c>
      <c r="H72" s="11"/>
      <c r="I72" s="124"/>
      <c r="J72" s="124"/>
      <c r="K72" s="19">
        <f t="shared" si="37"/>
        <v>0</v>
      </c>
      <c r="L72" s="11"/>
      <c r="M72" s="124"/>
      <c r="N72" s="124"/>
      <c r="O72" s="19">
        <f t="shared" si="38"/>
        <v>0</v>
      </c>
      <c r="P72" s="11"/>
      <c r="Q72" s="124"/>
      <c r="R72" s="124"/>
      <c r="S72" s="19">
        <f t="shared" si="39"/>
        <v>0</v>
      </c>
    </row>
    <row r="73" spans="1:19" x14ac:dyDescent="0.35">
      <c r="A73" s="230"/>
      <c r="B73" s="9"/>
      <c r="C73" s="7"/>
      <c r="D73" s="11"/>
      <c r="E73" s="11"/>
      <c r="F73" s="11"/>
      <c r="G73" s="19">
        <f t="shared" si="6"/>
        <v>0</v>
      </c>
      <c r="H73" s="11"/>
      <c r="I73" s="124"/>
      <c r="J73" s="124"/>
      <c r="K73" s="19">
        <f t="shared" si="37"/>
        <v>0</v>
      </c>
      <c r="L73" s="11"/>
      <c r="M73" s="124"/>
      <c r="N73" s="124"/>
      <c r="O73" s="19">
        <f t="shared" si="38"/>
        <v>0</v>
      </c>
      <c r="P73" s="11"/>
      <c r="Q73" s="124"/>
      <c r="R73" s="124"/>
      <c r="S73" s="19">
        <f t="shared" si="39"/>
        <v>0</v>
      </c>
    </row>
    <row r="74" spans="1:19" x14ac:dyDescent="0.35">
      <c r="A74" s="230"/>
      <c r="B74" s="9"/>
      <c r="C74" s="7"/>
      <c r="D74" s="11"/>
      <c r="E74" s="11"/>
      <c r="F74" s="11"/>
      <c r="G74" s="19">
        <f t="shared" ref="G74:G84" si="40">SUM(D74:F74)</f>
        <v>0</v>
      </c>
      <c r="H74" s="11"/>
      <c r="I74" s="124"/>
      <c r="J74" s="124"/>
      <c r="K74" s="19">
        <f t="shared" si="37"/>
        <v>0</v>
      </c>
      <c r="L74" s="11"/>
      <c r="M74" s="124"/>
      <c r="N74" s="124"/>
      <c r="O74" s="19">
        <f t="shared" si="38"/>
        <v>0</v>
      </c>
      <c r="P74" s="11"/>
      <c r="Q74" s="124"/>
      <c r="R74" s="124"/>
      <c r="S74" s="19">
        <f t="shared" si="39"/>
        <v>0</v>
      </c>
    </row>
    <row r="75" spans="1:19" x14ac:dyDescent="0.35">
      <c r="A75" s="230"/>
      <c r="B75" s="9"/>
      <c r="C75" s="7"/>
      <c r="D75" s="11"/>
      <c r="E75" s="11"/>
      <c r="F75" s="11"/>
      <c r="G75" s="19">
        <f t="shared" si="40"/>
        <v>0</v>
      </c>
      <c r="H75" s="11"/>
      <c r="I75" s="124"/>
      <c r="J75" s="124"/>
      <c r="K75" s="19">
        <f t="shared" si="37"/>
        <v>0</v>
      </c>
      <c r="L75" s="11"/>
      <c r="M75" s="124"/>
      <c r="N75" s="124"/>
      <c r="O75" s="19">
        <f t="shared" si="38"/>
        <v>0</v>
      </c>
      <c r="P75" s="11"/>
      <c r="Q75" s="124"/>
      <c r="R75" s="124"/>
      <c r="S75" s="19">
        <f t="shared" si="39"/>
        <v>0</v>
      </c>
    </row>
    <row r="76" spans="1:19" x14ac:dyDescent="0.35">
      <c r="A76" s="230"/>
      <c r="B76" s="9"/>
      <c r="C76" s="7" t="s">
        <v>51</v>
      </c>
      <c r="D76" s="11"/>
      <c r="E76" s="11"/>
      <c r="F76" s="11"/>
      <c r="G76" s="19">
        <f t="shared" si="40"/>
        <v>0</v>
      </c>
      <c r="H76" s="11"/>
      <c r="I76" s="124"/>
      <c r="J76" s="124"/>
      <c r="K76" s="19">
        <f t="shared" si="37"/>
        <v>0</v>
      </c>
      <c r="L76" s="11"/>
      <c r="M76" s="124"/>
      <c r="N76" s="124"/>
      <c r="O76" s="19">
        <f t="shared" si="38"/>
        <v>0</v>
      </c>
      <c r="P76" s="11"/>
      <c r="Q76" s="124"/>
      <c r="R76" s="124"/>
      <c r="S76" s="19">
        <f t="shared" si="39"/>
        <v>0</v>
      </c>
    </row>
    <row r="77" spans="1:19" x14ac:dyDescent="0.35">
      <c r="A77" s="23">
        <v>5.2</v>
      </c>
      <c r="B77" s="8" t="s">
        <v>23</v>
      </c>
      <c r="C77" s="74" t="s">
        <v>10</v>
      </c>
      <c r="D77" s="19">
        <f>SUM(D78:D82)</f>
        <v>0</v>
      </c>
      <c r="E77" s="19">
        <f t="shared" ref="E77:F77" si="41">SUM(E78:E82)</f>
        <v>0</v>
      </c>
      <c r="F77" s="19">
        <f t="shared" si="41"/>
        <v>0</v>
      </c>
      <c r="G77" s="19">
        <f t="shared" si="40"/>
        <v>0</v>
      </c>
      <c r="H77" s="19">
        <f>SUM(H78:H82)</f>
        <v>0</v>
      </c>
      <c r="I77" s="19">
        <f t="shared" ref="I77:J77" si="42">SUM(I78:I82)</f>
        <v>0</v>
      </c>
      <c r="J77" s="19">
        <f t="shared" si="42"/>
        <v>0</v>
      </c>
      <c r="K77" s="19">
        <f>SUM(H77:J77)</f>
        <v>0</v>
      </c>
      <c r="L77" s="19">
        <f>SUM(L78:L82)</f>
        <v>0</v>
      </c>
      <c r="M77" s="19">
        <f t="shared" ref="M77:N77" si="43">SUM(M78:M82)</f>
        <v>0</v>
      </c>
      <c r="N77" s="19">
        <f t="shared" si="43"/>
        <v>0</v>
      </c>
      <c r="O77" s="19">
        <f t="shared" si="38"/>
        <v>0</v>
      </c>
      <c r="P77" s="19">
        <f>SUM(P78:P82)</f>
        <v>0</v>
      </c>
      <c r="Q77" s="19">
        <f t="shared" ref="Q77:R77" si="44">SUM(Q78:Q82)</f>
        <v>0</v>
      </c>
      <c r="R77" s="19">
        <f t="shared" si="44"/>
        <v>0</v>
      </c>
      <c r="S77" s="19">
        <f t="shared" si="39"/>
        <v>0</v>
      </c>
    </row>
    <row r="78" spans="1:19" x14ac:dyDescent="0.35">
      <c r="A78" s="230"/>
      <c r="B78" s="9"/>
      <c r="C78" s="7"/>
      <c r="D78" s="11"/>
      <c r="E78" s="11"/>
      <c r="F78" s="11"/>
      <c r="G78" s="19">
        <f t="shared" si="40"/>
        <v>0</v>
      </c>
      <c r="H78" s="11"/>
      <c r="I78" s="124"/>
      <c r="J78" s="124"/>
      <c r="K78" s="19">
        <f t="shared" si="37"/>
        <v>0</v>
      </c>
      <c r="L78" s="11"/>
      <c r="M78" s="124"/>
      <c r="N78" s="124"/>
      <c r="O78" s="19">
        <f t="shared" si="38"/>
        <v>0</v>
      </c>
      <c r="P78" s="11"/>
      <c r="Q78" s="124"/>
      <c r="R78" s="124"/>
      <c r="S78" s="19">
        <f t="shared" si="39"/>
        <v>0</v>
      </c>
    </row>
    <row r="79" spans="1:19" x14ac:dyDescent="0.35">
      <c r="A79" s="230"/>
      <c r="B79" s="9"/>
      <c r="C79" s="7"/>
      <c r="D79" s="11"/>
      <c r="E79" s="11"/>
      <c r="F79" s="11"/>
      <c r="G79" s="19">
        <f t="shared" si="40"/>
        <v>0</v>
      </c>
      <c r="H79" s="11"/>
      <c r="I79" s="124"/>
      <c r="J79" s="124"/>
      <c r="K79" s="19">
        <f t="shared" si="37"/>
        <v>0</v>
      </c>
      <c r="L79" s="11"/>
      <c r="M79" s="124"/>
      <c r="N79" s="124"/>
      <c r="O79" s="19">
        <f t="shared" si="38"/>
        <v>0</v>
      </c>
      <c r="P79" s="11"/>
      <c r="Q79" s="124"/>
      <c r="R79" s="124"/>
      <c r="S79" s="19">
        <f t="shared" si="39"/>
        <v>0</v>
      </c>
    </row>
    <row r="80" spans="1:19" x14ac:dyDescent="0.35">
      <c r="A80" s="230"/>
      <c r="B80" s="9"/>
      <c r="C80" s="7"/>
      <c r="D80" s="11"/>
      <c r="E80" s="11"/>
      <c r="F80" s="11"/>
      <c r="G80" s="19">
        <f t="shared" si="40"/>
        <v>0</v>
      </c>
      <c r="H80" s="11"/>
      <c r="I80" s="124"/>
      <c r="J80" s="124"/>
      <c r="K80" s="19">
        <f t="shared" si="37"/>
        <v>0</v>
      </c>
      <c r="L80" s="11"/>
      <c r="M80" s="124"/>
      <c r="N80" s="124"/>
      <c r="O80" s="19">
        <f t="shared" si="38"/>
        <v>0</v>
      </c>
      <c r="P80" s="11"/>
      <c r="Q80" s="124"/>
      <c r="R80" s="124"/>
      <c r="S80" s="19">
        <f t="shared" si="39"/>
        <v>0</v>
      </c>
    </row>
    <row r="81" spans="1:19" x14ac:dyDescent="0.35">
      <c r="A81" s="230"/>
      <c r="B81" s="9"/>
      <c r="C81" s="7"/>
      <c r="D81" s="15"/>
      <c r="E81" s="15"/>
      <c r="F81" s="15"/>
      <c r="G81" s="19">
        <f t="shared" si="40"/>
        <v>0</v>
      </c>
      <c r="H81" s="15"/>
      <c r="I81" s="147"/>
      <c r="J81" s="147"/>
      <c r="K81" s="19">
        <f t="shared" si="37"/>
        <v>0</v>
      </c>
      <c r="L81" s="15"/>
      <c r="M81" s="147"/>
      <c r="N81" s="147"/>
      <c r="O81" s="19">
        <f t="shared" si="38"/>
        <v>0</v>
      </c>
      <c r="P81" s="15"/>
      <c r="Q81" s="147"/>
      <c r="R81" s="147"/>
      <c r="S81" s="19">
        <f t="shared" si="39"/>
        <v>0</v>
      </c>
    </row>
    <row r="82" spans="1:19" x14ac:dyDescent="0.35">
      <c r="A82" s="230"/>
      <c r="B82" s="9"/>
      <c r="C82" s="7" t="s">
        <v>51</v>
      </c>
      <c r="D82" s="15"/>
      <c r="E82" s="15"/>
      <c r="F82" s="15"/>
      <c r="G82" s="19">
        <f t="shared" si="40"/>
        <v>0</v>
      </c>
      <c r="H82" s="15"/>
      <c r="I82" s="147"/>
      <c r="J82" s="147"/>
      <c r="K82" s="19">
        <f t="shared" si="37"/>
        <v>0</v>
      </c>
      <c r="L82" s="15"/>
      <c r="M82" s="147"/>
      <c r="N82" s="147"/>
      <c r="O82" s="19">
        <f t="shared" si="38"/>
        <v>0</v>
      </c>
      <c r="P82" s="15"/>
      <c r="Q82" s="147"/>
      <c r="R82" s="147"/>
      <c r="S82" s="19">
        <f t="shared" si="39"/>
        <v>0</v>
      </c>
    </row>
    <row r="83" spans="1:19" ht="15" thickBot="1" x14ac:dyDescent="0.4">
      <c r="A83" s="121">
        <v>5.3</v>
      </c>
      <c r="B83" s="31" t="s">
        <v>50</v>
      </c>
      <c r="C83" s="74" t="s">
        <v>10</v>
      </c>
      <c r="D83" s="33"/>
      <c r="E83" s="33"/>
      <c r="F83" s="33"/>
      <c r="G83" s="32">
        <f t="shared" si="40"/>
        <v>0</v>
      </c>
      <c r="H83" s="33"/>
      <c r="I83" s="148"/>
      <c r="J83" s="148"/>
      <c r="K83" s="32">
        <f t="shared" si="37"/>
        <v>0</v>
      </c>
      <c r="L83" s="33"/>
      <c r="M83" s="148"/>
      <c r="N83" s="148"/>
      <c r="O83" s="32">
        <f t="shared" si="38"/>
        <v>0</v>
      </c>
      <c r="P83" s="33"/>
      <c r="Q83" s="148"/>
      <c r="R83" s="148"/>
      <c r="S83" s="32">
        <f t="shared" si="39"/>
        <v>0</v>
      </c>
    </row>
    <row r="84" spans="1:19" ht="15" thickBot="1" x14ac:dyDescent="0.4">
      <c r="A84" s="39">
        <v>6</v>
      </c>
      <c r="B84" s="40" t="s">
        <v>51</v>
      </c>
      <c r="C84" s="40"/>
      <c r="D84" s="42"/>
      <c r="E84" s="42"/>
      <c r="F84" s="42"/>
      <c r="G84" s="41">
        <f t="shared" si="40"/>
        <v>0</v>
      </c>
      <c r="H84" s="42"/>
      <c r="I84" s="123"/>
      <c r="J84" s="123"/>
      <c r="K84" s="59">
        <f t="shared" si="37"/>
        <v>0</v>
      </c>
      <c r="L84" s="42"/>
      <c r="M84" s="123"/>
      <c r="N84" s="123"/>
      <c r="O84" s="59">
        <f t="shared" si="38"/>
        <v>0</v>
      </c>
      <c r="P84" s="42"/>
      <c r="Q84" s="123"/>
      <c r="R84" s="123"/>
      <c r="S84" s="59">
        <f t="shared" si="39"/>
        <v>0</v>
      </c>
    </row>
    <row r="85" spans="1:19" x14ac:dyDescent="0.35">
      <c r="A85" s="61"/>
      <c r="B85" s="62"/>
      <c r="C85" s="62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</row>
    <row r="86" spans="1:19" x14ac:dyDescent="0.35">
      <c r="A86" s="6" t="s">
        <v>15</v>
      </c>
    </row>
    <row r="87" spans="1:19" x14ac:dyDescent="0.35">
      <c r="B87" s="7" t="s">
        <v>12</v>
      </c>
      <c r="D87" s="11"/>
      <c r="E87" s="124"/>
      <c r="F87" s="124"/>
      <c r="G87" s="19">
        <f t="shared" ref="G87:G92" si="45">SUM(D87:F87)</f>
        <v>0</v>
      </c>
      <c r="H87" s="11"/>
      <c r="I87" s="124"/>
      <c r="J87" s="124"/>
      <c r="K87" s="19">
        <f t="shared" ref="K87:K92" si="46">SUM(H87:J87)</f>
        <v>0</v>
      </c>
      <c r="L87" s="11"/>
      <c r="M87" s="124"/>
      <c r="N87" s="124"/>
      <c r="O87" s="19">
        <f t="shared" ref="O87:O92" si="47">SUM(L87:N87)</f>
        <v>0</v>
      </c>
      <c r="P87" s="11"/>
      <c r="Q87" s="124"/>
      <c r="R87" s="124"/>
      <c r="S87" s="19">
        <f t="shared" ref="S87:S92" si="48">SUM(P87:R87)</f>
        <v>0</v>
      </c>
    </row>
    <row r="88" spans="1:19" x14ac:dyDescent="0.35">
      <c r="B88" s="7" t="s">
        <v>13</v>
      </c>
      <c r="D88" s="11"/>
      <c r="E88" s="124"/>
      <c r="F88" s="124"/>
      <c r="G88" s="19">
        <f t="shared" si="45"/>
        <v>0</v>
      </c>
      <c r="H88" s="11"/>
      <c r="I88" s="124"/>
      <c r="J88" s="124"/>
      <c r="K88" s="19">
        <f t="shared" si="46"/>
        <v>0</v>
      </c>
      <c r="L88" s="11"/>
      <c r="M88" s="124"/>
      <c r="N88" s="124"/>
      <c r="O88" s="19">
        <f t="shared" si="47"/>
        <v>0</v>
      </c>
      <c r="P88" s="11"/>
      <c r="Q88" s="124"/>
      <c r="R88" s="124"/>
      <c r="S88" s="19">
        <f t="shared" si="48"/>
        <v>0</v>
      </c>
    </row>
    <row r="89" spans="1:19" x14ac:dyDescent="0.35">
      <c r="B89" s="7" t="s">
        <v>103</v>
      </c>
      <c r="D89" s="11"/>
      <c r="E89" s="124"/>
      <c r="F89" s="124"/>
      <c r="G89" s="19">
        <f t="shared" si="45"/>
        <v>0</v>
      </c>
      <c r="H89" s="11"/>
      <c r="I89" s="124"/>
      <c r="J89" s="124"/>
      <c r="K89" s="19">
        <f t="shared" si="46"/>
        <v>0</v>
      </c>
      <c r="L89" s="11"/>
      <c r="M89" s="124"/>
      <c r="N89" s="124"/>
      <c r="O89" s="19">
        <f t="shared" si="47"/>
        <v>0</v>
      </c>
      <c r="P89" s="11"/>
      <c r="Q89" s="124"/>
      <c r="R89" s="124"/>
      <c r="S89" s="19">
        <f t="shared" si="48"/>
        <v>0</v>
      </c>
    </row>
    <row r="90" spans="1:19" x14ac:dyDescent="0.35">
      <c r="B90" s="7" t="s">
        <v>82</v>
      </c>
      <c r="D90" s="11"/>
      <c r="E90" s="124"/>
      <c r="F90" s="124"/>
      <c r="G90" s="19">
        <f t="shared" si="45"/>
        <v>0</v>
      </c>
      <c r="H90" s="11"/>
      <c r="I90" s="124"/>
      <c r="J90" s="124"/>
      <c r="K90" s="19">
        <f t="shared" si="46"/>
        <v>0</v>
      </c>
      <c r="L90" s="11"/>
      <c r="M90" s="124"/>
      <c r="N90" s="124"/>
      <c r="O90" s="19">
        <f t="shared" si="47"/>
        <v>0</v>
      </c>
      <c r="P90" s="11"/>
      <c r="Q90" s="124"/>
      <c r="R90" s="124"/>
      <c r="S90" s="19">
        <f t="shared" si="48"/>
        <v>0</v>
      </c>
    </row>
    <row r="91" spans="1:19" x14ac:dyDescent="0.35">
      <c r="B91" s="7" t="s">
        <v>84</v>
      </c>
      <c r="D91" s="11"/>
      <c r="E91" s="124"/>
      <c r="F91" s="124"/>
      <c r="G91" s="19">
        <f t="shared" si="45"/>
        <v>0</v>
      </c>
      <c r="H91" s="11"/>
      <c r="I91" s="124"/>
      <c r="J91" s="124"/>
      <c r="K91" s="19">
        <f t="shared" si="46"/>
        <v>0</v>
      </c>
      <c r="L91" s="11"/>
      <c r="M91" s="124"/>
      <c r="N91" s="124"/>
      <c r="O91" s="19">
        <f t="shared" si="47"/>
        <v>0</v>
      </c>
      <c r="P91" s="11"/>
      <c r="Q91" s="124"/>
      <c r="R91" s="124"/>
      <c r="S91" s="19">
        <f t="shared" si="48"/>
        <v>0</v>
      </c>
    </row>
    <row r="92" spans="1:19" x14ac:dyDescent="0.35">
      <c r="B92" s="7" t="s">
        <v>85</v>
      </c>
      <c r="D92" s="124"/>
      <c r="E92" s="124"/>
      <c r="F92" s="124"/>
      <c r="G92" s="19">
        <f t="shared" si="45"/>
        <v>0</v>
      </c>
      <c r="H92" s="124"/>
      <c r="I92" s="124"/>
      <c r="J92" s="124"/>
      <c r="K92" s="19">
        <f t="shared" si="46"/>
        <v>0</v>
      </c>
      <c r="L92" s="124"/>
      <c r="M92" s="124"/>
      <c r="N92" s="124"/>
      <c r="O92" s="19">
        <f t="shared" si="47"/>
        <v>0</v>
      </c>
      <c r="P92" s="124"/>
      <c r="Q92" s="124"/>
      <c r="R92" s="124"/>
      <c r="S92" s="19">
        <f t="shared" si="48"/>
        <v>0</v>
      </c>
    </row>
    <row r="93" spans="1:19" x14ac:dyDescent="0.35"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</row>
    <row r="94" spans="1:19" x14ac:dyDescent="0.35">
      <c r="B94" s="7" t="s">
        <v>96</v>
      </c>
      <c r="D94" s="11"/>
      <c r="E94" s="11"/>
      <c r="F94" s="11"/>
      <c r="G94" s="19">
        <f>SUM(D94:F94)</f>
        <v>0</v>
      </c>
      <c r="H94" s="11"/>
      <c r="I94" s="124"/>
      <c r="J94" s="124"/>
      <c r="K94" s="19">
        <f>SUM(H94:J94)</f>
        <v>0</v>
      </c>
      <c r="L94" s="11"/>
      <c r="M94" s="124"/>
      <c r="N94" s="124"/>
      <c r="O94" s="19">
        <f>SUM(L94:N94)</f>
        <v>0</v>
      </c>
      <c r="P94" s="11"/>
      <c r="Q94" s="124"/>
      <c r="R94" s="124"/>
      <c r="S94" s="19">
        <f>SUM(P94:R94)</f>
        <v>0</v>
      </c>
    </row>
    <row r="95" spans="1:19" x14ac:dyDescent="0.35">
      <c r="B95" s="7" t="s">
        <v>97</v>
      </c>
      <c r="D95" s="11"/>
      <c r="E95" s="11"/>
      <c r="F95" s="11"/>
      <c r="G95" s="19">
        <f>SUM(D95:F95)</f>
        <v>0</v>
      </c>
      <c r="H95" s="11"/>
      <c r="I95" s="124"/>
      <c r="J95" s="124"/>
      <c r="K95" s="19">
        <f>SUM(H95:J95)</f>
        <v>0</v>
      </c>
      <c r="L95" s="11"/>
      <c r="M95" s="124"/>
      <c r="N95" s="124"/>
      <c r="O95" s="19">
        <f>SUM(L95:N95)</f>
        <v>0</v>
      </c>
      <c r="P95" s="11"/>
      <c r="Q95" s="124"/>
      <c r="R95" s="124"/>
      <c r="S95" s="19">
        <f>SUM(P95:R95)</f>
        <v>0</v>
      </c>
    </row>
    <row r="96" spans="1:19" x14ac:dyDescent="0.35">
      <c r="B96" s="7" t="s">
        <v>98</v>
      </c>
      <c r="D96" s="11"/>
      <c r="E96" s="11"/>
      <c r="F96" s="11"/>
      <c r="G96" s="19">
        <f>SUM(D96:F96)</f>
        <v>0</v>
      </c>
      <c r="H96" s="11"/>
      <c r="I96" s="124"/>
      <c r="J96" s="124"/>
      <c r="K96" s="19">
        <f>SUM(H96:J96)</f>
        <v>0</v>
      </c>
      <c r="L96" s="11"/>
      <c r="M96" s="124"/>
      <c r="N96" s="124"/>
      <c r="O96" s="19">
        <f>SUM(L96:N96)</f>
        <v>0</v>
      </c>
      <c r="P96" s="11"/>
      <c r="Q96" s="124"/>
      <c r="R96" s="124"/>
      <c r="S96" s="19">
        <f>SUM(P96:R96)</f>
        <v>0</v>
      </c>
    </row>
    <row r="97" spans="2:19" x14ac:dyDescent="0.35">
      <c r="B97" s="7" t="s">
        <v>99</v>
      </c>
      <c r="D97" s="11"/>
      <c r="E97" s="11"/>
      <c r="F97" s="11"/>
      <c r="G97" s="19">
        <f>SUM(D97:F97)</f>
        <v>0</v>
      </c>
      <c r="H97" s="11"/>
      <c r="I97" s="124"/>
      <c r="J97" s="124"/>
      <c r="K97" s="19">
        <f>SUM(H97:J97)</f>
        <v>0</v>
      </c>
      <c r="L97" s="11"/>
      <c r="M97" s="124"/>
      <c r="N97" s="124"/>
      <c r="O97" s="19">
        <f>SUM(L97:N97)</f>
        <v>0</v>
      </c>
      <c r="P97" s="11"/>
      <c r="Q97" s="124"/>
      <c r="R97" s="124"/>
      <c r="S97" s="19">
        <f>SUM(P97:R97)</f>
        <v>0</v>
      </c>
    </row>
    <row r="98" spans="2:19" x14ac:dyDescent="0.35"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2:19" x14ac:dyDescent="0.35"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</sheetData>
  <mergeCells count="8">
    <mergeCell ref="A7:C7"/>
    <mergeCell ref="H4:S4"/>
    <mergeCell ref="A5:A6"/>
    <mergeCell ref="B5:C6"/>
    <mergeCell ref="D5:G5"/>
    <mergeCell ref="H5:K5"/>
    <mergeCell ref="L5:O5"/>
    <mergeCell ref="P5:S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6"/>
  <sheetViews>
    <sheetView zoomScale="40" zoomScaleNormal="40" workbookViewId="0"/>
  </sheetViews>
  <sheetFormatPr defaultRowHeight="14.5" x14ac:dyDescent="0.35"/>
  <cols>
    <col min="1" max="1" width="4.54296875" customWidth="1"/>
    <col min="2" max="2" width="28.453125" bestFit="1" customWidth="1"/>
    <col min="3" max="3" width="28.54296875" customWidth="1"/>
    <col min="4" max="19" width="12.54296875" customWidth="1"/>
  </cols>
  <sheetData>
    <row r="2" spans="1:19" ht="16" x14ac:dyDescent="0.4">
      <c r="A2" s="128" t="s">
        <v>128</v>
      </c>
      <c r="B2" s="139"/>
    </row>
    <row r="3" spans="1:19" ht="15" thickBot="1" x14ac:dyDescent="0.4">
      <c r="H3" s="305" t="s">
        <v>15</v>
      </c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19" ht="32.25" customHeight="1" x14ac:dyDescent="0.35">
      <c r="A4" s="253"/>
      <c r="B4" s="257" t="s">
        <v>77</v>
      </c>
      <c r="C4" s="258"/>
      <c r="D4" s="247" t="s">
        <v>32</v>
      </c>
      <c r="E4" s="248"/>
      <c r="F4" s="248"/>
      <c r="G4" s="304"/>
      <c r="H4" s="247" t="s">
        <v>122</v>
      </c>
      <c r="I4" s="248"/>
      <c r="J4" s="248"/>
      <c r="K4" s="304"/>
      <c r="L4" s="247" t="s">
        <v>123</v>
      </c>
      <c r="M4" s="248"/>
      <c r="N4" s="248"/>
      <c r="O4" s="304"/>
      <c r="P4" s="247" t="s">
        <v>132</v>
      </c>
      <c r="Q4" s="248"/>
      <c r="R4" s="248"/>
      <c r="S4" s="304"/>
    </row>
    <row r="5" spans="1:19" ht="18" customHeight="1" thickBot="1" x14ac:dyDescent="0.4">
      <c r="A5" s="306"/>
      <c r="B5" s="259"/>
      <c r="C5" s="260"/>
      <c r="D5" s="12" t="s">
        <v>52</v>
      </c>
      <c r="E5" s="12" t="s">
        <v>53</v>
      </c>
      <c r="F5" s="122" t="s">
        <v>38</v>
      </c>
      <c r="G5" s="122" t="s">
        <v>120</v>
      </c>
      <c r="H5" s="12" t="s">
        <v>52</v>
      </c>
      <c r="I5" s="122" t="s">
        <v>53</v>
      </c>
      <c r="J5" s="122" t="s">
        <v>38</v>
      </c>
      <c r="K5" s="233" t="s">
        <v>120</v>
      </c>
      <c r="L5" s="12" t="s">
        <v>52</v>
      </c>
      <c r="M5" s="122" t="s">
        <v>53</v>
      </c>
      <c r="N5" s="122" t="s">
        <v>38</v>
      </c>
      <c r="O5" s="233" t="s">
        <v>120</v>
      </c>
      <c r="P5" s="12" t="s">
        <v>52</v>
      </c>
      <c r="Q5" s="122" t="s">
        <v>53</v>
      </c>
      <c r="R5" s="122" t="s">
        <v>38</v>
      </c>
      <c r="S5" s="233" t="s">
        <v>120</v>
      </c>
    </row>
    <row r="6" spans="1:19" ht="15" thickBot="1" x14ac:dyDescent="0.4">
      <c r="A6" s="250"/>
      <c r="B6" s="251"/>
      <c r="C6" s="252"/>
      <c r="D6" s="48">
        <f>D7+D23+D39+D53+D69+D83</f>
        <v>0</v>
      </c>
      <c r="E6" s="48">
        <f t="shared" ref="E6:S6" si="0">E7+E23+E39+E53+E69+E83</f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48">
        <f t="shared" si="0"/>
        <v>0</v>
      </c>
      <c r="Q6" s="48">
        <f t="shared" si="0"/>
        <v>0</v>
      </c>
      <c r="R6" s="48">
        <f t="shared" si="0"/>
        <v>0</v>
      </c>
      <c r="S6" s="48">
        <f t="shared" si="0"/>
        <v>0</v>
      </c>
    </row>
    <row r="7" spans="1:19" x14ac:dyDescent="0.35">
      <c r="A7" s="229">
        <v>1</v>
      </c>
      <c r="B7" s="21" t="s">
        <v>8</v>
      </c>
      <c r="C7" s="182" t="s">
        <v>120</v>
      </c>
      <c r="D7" s="22">
        <f>D8+D15+D22</f>
        <v>0</v>
      </c>
      <c r="E7" s="22">
        <f t="shared" ref="E7:S7" si="1">E8+E15+E22</f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2">
        <f t="shared" si="1"/>
        <v>0</v>
      </c>
      <c r="O7" s="22">
        <f t="shared" si="1"/>
        <v>0</v>
      </c>
      <c r="P7" s="22">
        <f t="shared" si="1"/>
        <v>0</v>
      </c>
      <c r="Q7" s="22">
        <f t="shared" si="1"/>
        <v>0</v>
      </c>
      <c r="R7" s="22">
        <f t="shared" si="1"/>
        <v>0</v>
      </c>
      <c r="S7" s="22">
        <f t="shared" si="1"/>
        <v>0</v>
      </c>
    </row>
    <row r="8" spans="1:19" x14ac:dyDescent="0.35">
      <c r="A8" s="23">
        <v>1.1000000000000001</v>
      </c>
      <c r="B8" s="8" t="s">
        <v>104</v>
      </c>
      <c r="C8" s="171" t="s">
        <v>10</v>
      </c>
      <c r="D8" s="19">
        <f>SUM(D9:D14)</f>
        <v>0</v>
      </c>
      <c r="E8" s="19">
        <f t="shared" ref="E8:G8" si="2">SUM(E9:E14)</f>
        <v>0</v>
      </c>
      <c r="F8" s="19">
        <f t="shared" si="2"/>
        <v>0</v>
      </c>
      <c r="G8" s="19">
        <f t="shared" si="2"/>
        <v>0</v>
      </c>
      <c r="H8" s="19">
        <f>SUM(H9:H14)</f>
        <v>0</v>
      </c>
      <c r="I8" s="145">
        <f>SUM(I9:I14)</f>
        <v>0</v>
      </c>
      <c r="J8" s="145">
        <f>SUM(J9:J14)</f>
        <v>0</v>
      </c>
      <c r="K8" s="145">
        <f t="shared" ref="K8:K22" si="3">SUM(H8:J8)</f>
        <v>0</v>
      </c>
      <c r="L8" s="19">
        <f>SUM(L9:L14)</f>
        <v>0</v>
      </c>
      <c r="M8" s="19">
        <f>SUM(M9:M14)</f>
        <v>0</v>
      </c>
      <c r="N8" s="19">
        <f>SUM(N9:N14)</f>
        <v>0</v>
      </c>
      <c r="O8" s="19">
        <f t="shared" ref="O8:O22" si="4">SUM(L8:N8)</f>
        <v>0</v>
      </c>
      <c r="P8" s="19">
        <f>SUM(P9:P14)</f>
        <v>0</v>
      </c>
      <c r="Q8" s="19">
        <f>SUM(Q9:Q14)</f>
        <v>0</v>
      </c>
      <c r="R8" s="19">
        <f>SUM(R9:R14)</f>
        <v>0</v>
      </c>
      <c r="S8" s="19">
        <f t="shared" ref="S8:S22" si="5">SUM(P8:R8)</f>
        <v>0</v>
      </c>
    </row>
    <row r="9" spans="1:19" x14ac:dyDescent="0.35">
      <c r="A9" s="230"/>
      <c r="B9" s="9"/>
      <c r="C9" s="7" t="s">
        <v>0</v>
      </c>
      <c r="D9" s="11"/>
      <c r="E9" s="11"/>
      <c r="F9" s="11"/>
      <c r="G9" s="19">
        <f t="shared" ref="G9:G72" si="6">SUM(D9:F9)</f>
        <v>0</v>
      </c>
      <c r="H9" s="11"/>
      <c r="I9" s="124"/>
      <c r="J9" s="124"/>
      <c r="K9" s="19">
        <f t="shared" si="3"/>
        <v>0</v>
      </c>
      <c r="L9" s="11"/>
      <c r="M9" s="124"/>
      <c r="N9" s="124"/>
      <c r="O9" s="19">
        <f t="shared" si="4"/>
        <v>0</v>
      </c>
      <c r="P9" s="11"/>
      <c r="Q9" s="124"/>
      <c r="R9" s="124"/>
      <c r="S9" s="19">
        <f t="shared" si="5"/>
        <v>0</v>
      </c>
    </row>
    <row r="10" spans="1:19" x14ac:dyDescent="0.35">
      <c r="A10" s="230"/>
      <c r="B10" s="9"/>
      <c r="C10" s="7" t="s">
        <v>1</v>
      </c>
      <c r="D10" s="11"/>
      <c r="E10" s="11"/>
      <c r="F10" s="11"/>
      <c r="G10" s="19">
        <f t="shared" si="6"/>
        <v>0</v>
      </c>
      <c r="H10" s="11"/>
      <c r="I10" s="124"/>
      <c r="J10" s="124"/>
      <c r="K10" s="19">
        <f t="shared" si="3"/>
        <v>0</v>
      </c>
      <c r="L10" s="11"/>
      <c r="M10" s="124"/>
      <c r="N10" s="124"/>
      <c r="O10" s="19">
        <f t="shared" si="4"/>
        <v>0</v>
      </c>
      <c r="P10" s="11"/>
      <c r="Q10" s="124"/>
      <c r="R10" s="124"/>
      <c r="S10" s="19">
        <f t="shared" si="5"/>
        <v>0</v>
      </c>
    </row>
    <row r="11" spans="1:19" x14ac:dyDescent="0.35">
      <c r="A11" s="230"/>
      <c r="B11" s="9"/>
      <c r="C11" s="7" t="s">
        <v>2</v>
      </c>
      <c r="D11" s="11"/>
      <c r="E11" s="11"/>
      <c r="F11" s="11"/>
      <c r="G11" s="19">
        <f t="shared" si="6"/>
        <v>0</v>
      </c>
      <c r="H11" s="11"/>
      <c r="I11" s="124"/>
      <c r="J11" s="124"/>
      <c r="K11" s="19">
        <f t="shared" si="3"/>
        <v>0</v>
      </c>
      <c r="L11" s="11"/>
      <c r="M11" s="124"/>
      <c r="N11" s="124"/>
      <c r="O11" s="19">
        <f t="shared" si="4"/>
        <v>0</v>
      </c>
      <c r="P11" s="11"/>
      <c r="Q11" s="124"/>
      <c r="R11" s="124"/>
      <c r="S11" s="19">
        <f t="shared" si="5"/>
        <v>0</v>
      </c>
    </row>
    <row r="12" spans="1:19" x14ac:dyDescent="0.35">
      <c r="A12" s="230"/>
      <c r="B12" s="9"/>
      <c r="C12" s="7" t="s">
        <v>3</v>
      </c>
      <c r="D12" s="11"/>
      <c r="E12" s="11"/>
      <c r="F12" s="11"/>
      <c r="G12" s="19">
        <f t="shared" si="6"/>
        <v>0</v>
      </c>
      <c r="H12" s="11"/>
      <c r="I12" s="124"/>
      <c r="J12" s="124"/>
      <c r="K12" s="19">
        <f t="shared" si="3"/>
        <v>0</v>
      </c>
      <c r="L12" s="11"/>
      <c r="M12" s="124"/>
      <c r="N12" s="124"/>
      <c r="O12" s="19">
        <f t="shared" si="4"/>
        <v>0</v>
      </c>
      <c r="P12" s="11"/>
      <c r="Q12" s="124"/>
      <c r="R12" s="124"/>
      <c r="S12" s="19">
        <f t="shared" si="5"/>
        <v>0</v>
      </c>
    </row>
    <row r="13" spans="1:19" x14ac:dyDescent="0.35">
      <c r="A13" s="230"/>
      <c r="B13" s="9"/>
      <c r="C13" s="7" t="s">
        <v>4</v>
      </c>
      <c r="D13" s="11"/>
      <c r="E13" s="11"/>
      <c r="F13" s="11"/>
      <c r="G13" s="19">
        <f t="shared" si="6"/>
        <v>0</v>
      </c>
      <c r="H13" s="11"/>
      <c r="I13" s="124"/>
      <c r="J13" s="124"/>
      <c r="K13" s="19">
        <f t="shared" si="3"/>
        <v>0</v>
      </c>
      <c r="L13" s="11"/>
      <c r="M13" s="124"/>
      <c r="N13" s="124"/>
      <c r="O13" s="19">
        <f t="shared" si="4"/>
        <v>0</v>
      </c>
      <c r="P13" s="11"/>
      <c r="Q13" s="124"/>
      <c r="R13" s="124"/>
      <c r="S13" s="19">
        <f t="shared" si="5"/>
        <v>0</v>
      </c>
    </row>
    <row r="14" spans="1:19" x14ac:dyDescent="0.35">
      <c r="A14" s="27"/>
      <c r="B14" s="10"/>
      <c r="C14" s="7" t="s">
        <v>51</v>
      </c>
      <c r="D14" s="11"/>
      <c r="E14" s="11"/>
      <c r="F14" s="11"/>
      <c r="G14" s="19">
        <f t="shared" si="6"/>
        <v>0</v>
      </c>
      <c r="H14" s="11"/>
      <c r="I14" s="124"/>
      <c r="J14" s="124"/>
      <c r="K14" s="19">
        <f t="shared" si="3"/>
        <v>0</v>
      </c>
      <c r="L14" s="11"/>
      <c r="M14" s="124"/>
      <c r="N14" s="124"/>
      <c r="O14" s="19">
        <f t="shared" si="4"/>
        <v>0</v>
      </c>
      <c r="P14" s="11"/>
      <c r="Q14" s="124"/>
      <c r="R14" s="124"/>
      <c r="S14" s="19">
        <f t="shared" si="5"/>
        <v>0</v>
      </c>
    </row>
    <row r="15" spans="1:19" x14ac:dyDescent="0.35">
      <c r="A15" s="23">
        <v>1.2</v>
      </c>
      <c r="B15" s="8" t="s">
        <v>105</v>
      </c>
      <c r="C15" s="74" t="s">
        <v>10</v>
      </c>
      <c r="D15" s="19">
        <f>SUM(D16:D21)</f>
        <v>0</v>
      </c>
      <c r="E15" s="19">
        <f t="shared" ref="E15:F15" si="7">SUM(E16:E21)</f>
        <v>0</v>
      </c>
      <c r="F15" s="19">
        <f t="shared" si="7"/>
        <v>0</v>
      </c>
      <c r="G15" s="19">
        <f t="shared" si="6"/>
        <v>0</v>
      </c>
      <c r="H15" s="19">
        <f>SUM(H16:H22)</f>
        <v>0</v>
      </c>
      <c r="I15" s="19">
        <f>SUM(I16:I22)</f>
        <v>0</v>
      </c>
      <c r="J15" s="19">
        <f>SUM(J16:J22)</f>
        <v>0</v>
      </c>
      <c r="K15" s="19">
        <f t="shared" si="3"/>
        <v>0</v>
      </c>
      <c r="L15" s="19">
        <f>SUM(L16:L22)</f>
        <v>0</v>
      </c>
      <c r="M15" s="19">
        <f>SUM(M16:M22)</f>
        <v>0</v>
      </c>
      <c r="N15" s="19">
        <f>SUM(N16:N22)</f>
        <v>0</v>
      </c>
      <c r="O15" s="19">
        <f t="shared" si="4"/>
        <v>0</v>
      </c>
      <c r="P15" s="19">
        <f>SUM(P16:P22)</f>
        <v>0</v>
      </c>
      <c r="Q15" s="19">
        <f>SUM(Q16:Q22)</f>
        <v>0</v>
      </c>
      <c r="R15" s="19">
        <f>SUM(R16:R22)</f>
        <v>0</v>
      </c>
      <c r="S15" s="19">
        <f t="shared" si="5"/>
        <v>0</v>
      </c>
    </row>
    <row r="16" spans="1:19" x14ac:dyDescent="0.35">
      <c r="A16" s="28"/>
      <c r="B16" s="14"/>
      <c r="C16" s="7" t="s">
        <v>0</v>
      </c>
      <c r="D16" s="11"/>
      <c r="E16" s="11"/>
      <c r="F16" s="11"/>
      <c r="G16" s="19">
        <f t="shared" si="6"/>
        <v>0</v>
      </c>
      <c r="H16" s="11"/>
      <c r="I16" s="124"/>
      <c r="J16" s="124"/>
      <c r="K16" s="19">
        <f t="shared" si="3"/>
        <v>0</v>
      </c>
      <c r="L16" s="11"/>
      <c r="M16" s="124"/>
      <c r="N16" s="124"/>
      <c r="O16" s="19">
        <f t="shared" si="4"/>
        <v>0</v>
      </c>
      <c r="P16" s="11"/>
      <c r="Q16" s="124"/>
      <c r="R16" s="124"/>
      <c r="S16" s="19">
        <f t="shared" si="5"/>
        <v>0</v>
      </c>
    </row>
    <row r="17" spans="1:19" x14ac:dyDescent="0.35">
      <c r="A17" s="230"/>
      <c r="B17" s="9"/>
      <c r="C17" s="7" t="s">
        <v>1</v>
      </c>
      <c r="D17" s="11"/>
      <c r="E17" s="11"/>
      <c r="F17" s="11"/>
      <c r="G17" s="19">
        <f t="shared" si="6"/>
        <v>0</v>
      </c>
      <c r="H17" s="11"/>
      <c r="I17" s="124"/>
      <c r="J17" s="124"/>
      <c r="K17" s="19">
        <f t="shared" si="3"/>
        <v>0</v>
      </c>
      <c r="L17" s="11"/>
      <c r="M17" s="124"/>
      <c r="N17" s="124"/>
      <c r="O17" s="19">
        <f t="shared" si="4"/>
        <v>0</v>
      </c>
      <c r="P17" s="11"/>
      <c r="Q17" s="124"/>
      <c r="R17" s="124"/>
      <c r="S17" s="19">
        <f t="shared" si="5"/>
        <v>0</v>
      </c>
    </row>
    <row r="18" spans="1:19" x14ac:dyDescent="0.35">
      <c r="A18" s="230"/>
      <c r="B18" s="9"/>
      <c r="C18" s="7" t="s">
        <v>2</v>
      </c>
      <c r="D18" s="11"/>
      <c r="E18" s="11"/>
      <c r="F18" s="11"/>
      <c r="G18" s="19">
        <f t="shared" si="6"/>
        <v>0</v>
      </c>
      <c r="H18" s="11"/>
      <c r="I18" s="124"/>
      <c r="J18" s="124"/>
      <c r="K18" s="19">
        <f t="shared" si="3"/>
        <v>0</v>
      </c>
      <c r="L18" s="11"/>
      <c r="M18" s="124"/>
      <c r="N18" s="124"/>
      <c r="O18" s="19">
        <f t="shared" si="4"/>
        <v>0</v>
      </c>
      <c r="P18" s="11"/>
      <c r="Q18" s="124"/>
      <c r="R18" s="124"/>
      <c r="S18" s="19">
        <f t="shared" si="5"/>
        <v>0</v>
      </c>
    </row>
    <row r="19" spans="1:19" x14ac:dyDescent="0.35">
      <c r="A19" s="230"/>
      <c r="B19" s="9"/>
      <c r="C19" s="7" t="s">
        <v>3</v>
      </c>
      <c r="D19" s="11"/>
      <c r="E19" s="11"/>
      <c r="F19" s="11"/>
      <c r="G19" s="19">
        <f t="shared" si="6"/>
        <v>0</v>
      </c>
      <c r="H19" s="11"/>
      <c r="I19" s="124"/>
      <c r="J19" s="124"/>
      <c r="K19" s="19">
        <f t="shared" si="3"/>
        <v>0</v>
      </c>
      <c r="L19" s="11"/>
      <c r="M19" s="124"/>
      <c r="N19" s="124"/>
      <c r="O19" s="19">
        <f t="shared" si="4"/>
        <v>0</v>
      </c>
      <c r="P19" s="11"/>
      <c r="Q19" s="124"/>
      <c r="R19" s="124"/>
      <c r="S19" s="19">
        <f t="shared" si="5"/>
        <v>0</v>
      </c>
    </row>
    <row r="20" spans="1:19" x14ac:dyDescent="0.35">
      <c r="A20" s="230"/>
      <c r="B20" s="9"/>
      <c r="C20" s="7" t="s">
        <v>4</v>
      </c>
      <c r="D20" s="11"/>
      <c r="E20" s="11"/>
      <c r="F20" s="11"/>
      <c r="G20" s="19">
        <f t="shared" si="6"/>
        <v>0</v>
      </c>
      <c r="H20" s="11"/>
      <c r="I20" s="124"/>
      <c r="J20" s="124"/>
      <c r="K20" s="19">
        <f t="shared" si="3"/>
        <v>0</v>
      </c>
      <c r="L20" s="11"/>
      <c r="M20" s="124"/>
      <c r="N20" s="124"/>
      <c r="O20" s="19">
        <f t="shared" si="4"/>
        <v>0</v>
      </c>
      <c r="P20" s="11"/>
      <c r="Q20" s="124"/>
      <c r="R20" s="124"/>
      <c r="S20" s="19">
        <f t="shared" si="5"/>
        <v>0</v>
      </c>
    </row>
    <row r="21" spans="1:19" x14ac:dyDescent="0.35">
      <c r="A21" s="27"/>
      <c r="B21" s="10"/>
      <c r="C21" s="7" t="s">
        <v>51</v>
      </c>
      <c r="D21" s="11"/>
      <c r="E21" s="11"/>
      <c r="F21" s="11"/>
      <c r="G21" s="19">
        <f t="shared" si="6"/>
        <v>0</v>
      </c>
      <c r="H21" s="11"/>
      <c r="I21" s="124"/>
      <c r="J21" s="124"/>
      <c r="K21" s="19">
        <f t="shared" si="3"/>
        <v>0</v>
      </c>
      <c r="L21" s="11"/>
      <c r="M21" s="124"/>
      <c r="N21" s="124"/>
      <c r="O21" s="19">
        <f t="shared" si="4"/>
        <v>0</v>
      </c>
      <c r="P21" s="11"/>
      <c r="Q21" s="124"/>
      <c r="R21" s="124"/>
      <c r="S21" s="19">
        <f t="shared" si="5"/>
        <v>0</v>
      </c>
    </row>
    <row r="22" spans="1:19" ht="15" thickBot="1" x14ac:dyDescent="0.4">
      <c r="A22" s="231">
        <v>1.3</v>
      </c>
      <c r="B22" s="30" t="s">
        <v>50</v>
      </c>
      <c r="C22" s="74" t="s">
        <v>10</v>
      </c>
      <c r="D22" s="148"/>
      <c r="E22" s="148"/>
      <c r="F22" s="148"/>
      <c r="G22" s="19">
        <f t="shared" si="6"/>
        <v>0</v>
      </c>
      <c r="H22" s="148"/>
      <c r="I22" s="124"/>
      <c r="J22" s="124"/>
      <c r="K22" s="19">
        <f t="shared" si="3"/>
        <v>0</v>
      </c>
      <c r="L22" s="148"/>
      <c r="M22" s="124"/>
      <c r="N22" s="124"/>
      <c r="O22" s="19">
        <f t="shared" si="4"/>
        <v>0</v>
      </c>
      <c r="P22" s="148"/>
      <c r="Q22" s="124"/>
      <c r="R22" s="124"/>
      <c r="S22" s="19">
        <f t="shared" si="5"/>
        <v>0</v>
      </c>
    </row>
    <row r="23" spans="1:19" x14ac:dyDescent="0.35">
      <c r="A23" s="229">
        <v>2</v>
      </c>
      <c r="B23" s="21" t="s">
        <v>106</v>
      </c>
      <c r="C23" s="143" t="s">
        <v>10</v>
      </c>
      <c r="D23" s="35">
        <f>D24+D31+D38</f>
        <v>0</v>
      </c>
      <c r="E23" s="35">
        <f t="shared" ref="E23:S23" si="8">E24+E31+E38</f>
        <v>0</v>
      </c>
      <c r="F23" s="35">
        <f t="shared" si="8"/>
        <v>0</v>
      </c>
      <c r="G23" s="35">
        <f t="shared" si="8"/>
        <v>0</v>
      </c>
      <c r="H23" s="35">
        <f t="shared" si="8"/>
        <v>0</v>
      </c>
      <c r="I23" s="35">
        <f t="shared" si="8"/>
        <v>0</v>
      </c>
      <c r="J23" s="35">
        <f t="shared" si="8"/>
        <v>0</v>
      </c>
      <c r="K23" s="35">
        <f t="shared" si="8"/>
        <v>0</v>
      </c>
      <c r="L23" s="35">
        <f t="shared" si="8"/>
        <v>0</v>
      </c>
      <c r="M23" s="35">
        <f t="shared" si="8"/>
        <v>0</v>
      </c>
      <c r="N23" s="35">
        <f t="shared" si="8"/>
        <v>0</v>
      </c>
      <c r="O23" s="35">
        <f t="shared" si="8"/>
        <v>0</v>
      </c>
      <c r="P23" s="35">
        <f t="shared" si="8"/>
        <v>0</v>
      </c>
      <c r="Q23" s="35">
        <f t="shared" si="8"/>
        <v>0</v>
      </c>
      <c r="R23" s="35">
        <f t="shared" si="8"/>
        <v>0</v>
      </c>
      <c r="S23" s="35">
        <f t="shared" si="8"/>
        <v>0</v>
      </c>
    </row>
    <row r="24" spans="1:19" x14ac:dyDescent="0.35">
      <c r="A24" s="23">
        <v>2.1</v>
      </c>
      <c r="B24" s="8" t="s">
        <v>107</v>
      </c>
      <c r="C24" s="74" t="s">
        <v>10</v>
      </c>
      <c r="D24" s="19">
        <f>SUM(D25:D30)</f>
        <v>0</v>
      </c>
      <c r="E24" s="19">
        <f t="shared" ref="E24:F24" si="9">SUM(E25:E30)</f>
        <v>0</v>
      </c>
      <c r="F24" s="19">
        <f t="shared" si="9"/>
        <v>0</v>
      </c>
      <c r="G24" s="19">
        <f t="shared" si="6"/>
        <v>0</v>
      </c>
      <c r="H24" s="19">
        <f>SUM(H25:H30)</f>
        <v>0</v>
      </c>
      <c r="I24" s="19">
        <f>SUM(I25:I30)</f>
        <v>0</v>
      </c>
      <c r="J24" s="19">
        <f>SUM(J25:J30)</f>
        <v>0</v>
      </c>
      <c r="K24" s="19">
        <f t="shared" ref="K24:K38" si="10">SUM(H24:J24)</f>
        <v>0</v>
      </c>
      <c r="L24" s="19">
        <f>SUM(L25:L30)</f>
        <v>0</v>
      </c>
      <c r="M24" s="19">
        <f>SUM(M25:M30)</f>
        <v>0</v>
      </c>
      <c r="N24" s="19">
        <f>SUM(N25:N30)</f>
        <v>0</v>
      </c>
      <c r="O24" s="19">
        <f>SUM(L24:N24)</f>
        <v>0</v>
      </c>
      <c r="P24" s="19">
        <f>SUM(P25:P30)</f>
        <v>0</v>
      </c>
      <c r="Q24" s="19">
        <f>SUM(Q25:Q30)</f>
        <v>0</v>
      </c>
      <c r="R24" s="19">
        <f>SUM(R25:R30)</f>
        <v>0</v>
      </c>
      <c r="S24" s="19">
        <f>SUM(P24:R24)</f>
        <v>0</v>
      </c>
    </row>
    <row r="25" spans="1:19" x14ac:dyDescent="0.35">
      <c r="A25" s="230"/>
      <c r="B25" s="9"/>
      <c r="C25" s="7" t="s">
        <v>6</v>
      </c>
      <c r="D25" s="11"/>
      <c r="E25" s="11"/>
      <c r="F25" s="11"/>
      <c r="G25" s="19">
        <f t="shared" si="6"/>
        <v>0</v>
      </c>
      <c r="H25" s="11"/>
      <c r="I25" s="124"/>
      <c r="J25" s="124"/>
      <c r="K25" s="19">
        <f t="shared" si="10"/>
        <v>0</v>
      </c>
      <c r="L25" s="11"/>
      <c r="M25" s="124"/>
      <c r="N25" s="124"/>
      <c r="O25" s="19">
        <f t="shared" ref="O25:O38" si="11">SUM(L25:N25)</f>
        <v>0</v>
      </c>
      <c r="P25" s="11"/>
      <c r="Q25" s="124"/>
      <c r="R25" s="124"/>
      <c r="S25" s="19">
        <f t="shared" ref="S25:S38" si="12">SUM(P25:R25)</f>
        <v>0</v>
      </c>
    </row>
    <row r="26" spans="1:19" x14ac:dyDescent="0.35">
      <c r="A26" s="230"/>
      <c r="B26" s="9"/>
      <c r="C26" s="7" t="s">
        <v>7</v>
      </c>
      <c r="D26" s="11"/>
      <c r="E26" s="11"/>
      <c r="F26" s="11"/>
      <c r="G26" s="19">
        <f t="shared" si="6"/>
        <v>0</v>
      </c>
      <c r="H26" s="11"/>
      <c r="I26" s="124"/>
      <c r="J26" s="124"/>
      <c r="K26" s="19">
        <f t="shared" si="10"/>
        <v>0</v>
      </c>
      <c r="L26" s="11"/>
      <c r="M26" s="124"/>
      <c r="N26" s="124"/>
      <c r="O26" s="19">
        <f t="shared" si="11"/>
        <v>0</v>
      </c>
      <c r="P26" s="11"/>
      <c r="Q26" s="124"/>
      <c r="R26" s="124"/>
      <c r="S26" s="19">
        <f t="shared" si="12"/>
        <v>0</v>
      </c>
    </row>
    <row r="27" spans="1:19" x14ac:dyDescent="0.35">
      <c r="A27" s="230"/>
      <c r="B27" s="9"/>
      <c r="C27" s="7" t="s">
        <v>2</v>
      </c>
      <c r="D27" s="11"/>
      <c r="E27" s="11"/>
      <c r="F27" s="11"/>
      <c r="G27" s="19">
        <f t="shared" si="6"/>
        <v>0</v>
      </c>
      <c r="H27" s="11"/>
      <c r="I27" s="124"/>
      <c r="J27" s="124"/>
      <c r="K27" s="19">
        <f t="shared" si="10"/>
        <v>0</v>
      </c>
      <c r="L27" s="11"/>
      <c r="M27" s="124"/>
      <c r="N27" s="124"/>
      <c r="O27" s="19">
        <f t="shared" si="11"/>
        <v>0</v>
      </c>
      <c r="P27" s="11"/>
      <c r="Q27" s="124"/>
      <c r="R27" s="124"/>
      <c r="S27" s="19">
        <f t="shared" si="12"/>
        <v>0</v>
      </c>
    </row>
    <row r="28" spans="1:19" x14ac:dyDescent="0.35">
      <c r="A28" s="230"/>
      <c r="B28" s="9"/>
      <c r="C28" s="7" t="s">
        <v>3</v>
      </c>
      <c r="D28" s="11"/>
      <c r="E28" s="11"/>
      <c r="F28" s="11"/>
      <c r="G28" s="19">
        <f t="shared" si="6"/>
        <v>0</v>
      </c>
      <c r="H28" s="11"/>
      <c r="I28" s="124"/>
      <c r="J28" s="124"/>
      <c r="K28" s="19">
        <f t="shared" si="10"/>
        <v>0</v>
      </c>
      <c r="L28" s="11"/>
      <c r="M28" s="124"/>
      <c r="N28" s="124"/>
      <c r="O28" s="19">
        <f t="shared" si="11"/>
        <v>0</v>
      </c>
      <c r="P28" s="11"/>
      <c r="Q28" s="124"/>
      <c r="R28" s="124"/>
      <c r="S28" s="19">
        <f t="shared" si="12"/>
        <v>0</v>
      </c>
    </row>
    <row r="29" spans="1:19" x14ac:dyDescent="0.35">
      <c r="A29" s="230"/>
      <c r="B29" s="9"/>
      <c r="C29" s="7" t="s">
        <v>4</v>
      </c>
      <c r="D29" s="11"/>
      <c r="E29" s="11"/>
      <c r="F29" s="11"/>
      <c r="G29" s="19">
        <f t="shared" si="6"/>
        <v>0</v>
      </c>
      <c r="H29" s="11"/>
      <c r="I29" s="124"/>
      <c r="J29" s="124"/>
      <c r="K29" s="19">
        <f t="shared" si="10"/>
        <v>0</v>
      </c>
      <c r="L29" s="11"/>
      <c r="M29" s="124"/>
      <c r="N29" s="124"/>
      <c r="O29" s="19">
        <f t="shared" si="11"/>
        <v>0</v>
      </c>
      <c r="P29" s="11"/>
      <c r="Q29" s="124"/>
      <c r="R29" s="124"/>
      <c r="S29" s="19">
        <f t="shared" si="12"/>
        <v>0</v>
      </c>
    </row>
    <row r="30" spans="1:19" x14ac:dyDescent="0.35">
      <c r="A30" s="27"/>
      <c r="B30" s="10"/>
      <c r="C30" s="7" t="s">
        <v>51</v>
      </c>
      <c r="D30" s="11"/>
      <c r="E30" s="11"/>
      <c r="F30" s="11"/>
      <c r="G30" s="19">
        <f t="shared" si="6"/>
        <v>0</v>
      </c>
      <c r="H30" s="11"/>
      <c r="I30" s="124"/>
      <c r="J30" s="124"/>
      <c r="K30" s="19">
        <f t="shared" si="10"/>
        <v>0</v>
      </c>
      <c r="L30" s="11"/>
      <c r="M30" s="124"/>
      <c r="N30" s="124"/>
      <c r="O30" s="19">
        <f t="shared" si="11"/>
        <v>0</v>
      </c>
      <c r="P30" s="11"/>
      <c r="Q30" s="124"/>
      <c r="R30" s="124"/>
      <c r="S30" s="19">
        <f t="shared" si="12"/>
        <v>0</v>
      </c>
    </row>
    <row r="31" spans="1:19" x14ac:dyDescent="0.35">
      <c r="A31" s="230">
        <v>2.2000000000000002</v>
      </c>
      <c r="B31" s="8" t="s">
        <v>108</v>
      </c>
      <c r="C31" s="74" t="s">
        <v>10</v>
      </c>
      <c r="D31" s="19">
        <f>SUM(D32:D37)</f>
        <v>0</v>
      </c>
      <c r="E31" s="19">
        <f t="shared" ref="E31:F31" si="13">SUM(E32:E37)</f>
        <v>0</v>
      </c>
      <c r="F31" s="19">
        <f t="shared" si="13"/>
        <v>0</v>
      </c>
      <c r="G31" s="19">
        <f t="shared" si="6"/>
        <v>0</v>
      </c>
      <c r="H31" s="19">
        <f>SUM(H32:H37)</f>
        <v>0</v>
      </c>
      <c r="I31" s="19">
        <f t="shared" ref="I31:J31" si="14">SUM(I32:I37)</f>
        <v>0</v>
      </c>
      <c r="J31" s="19">
        <f t="shared" si="14"/>
        <v>0</v>
      </c>
      <c r="K31" s="19">
        <f t="shared" si="10"/>
        <v>0</v>
      </c>
      <c r="L31" s="19">
        <f>SUM(L32:L37)</f>
        <v>0</v>
      </c>
      <c r="M31" s="19">
        <f t="shared" ref="M31:N31" si="15">SUM(M32:M37)</f>
        <v>0</v>
      </c>
      <c r="N31" s="19">
        <f t="shared" si="15"/>
        <v>0</v>
      </c>
      <c r="O31" s="19">
        <f t="shared" si="11"/>
        <v>0</v>
      </c>
      <c r="P31" s="19">
        <f>SUM(P32:P37)</f>
        <v>0</v>
      </c>
      <c r="Q31" s="19">
        <f t="shared" ref="Q31:R31" si="16">SUM(Q32:Q37)</f>
        <v>0</v>
      </c>
      <c r="R31" s="19">
        <f t="shared" si="16"/>
        <v>0</v>
      </c>
      <c r="S31" s="19">
        <f t="shared" si="12"/>
        <v>0</v>
      </c>
    </row>
    <row r="32" spans="1:19" x14ac:dyDescent="0.35">
      <c r="A32" s="230"/>
      <c r="B32" s="14"/>
      <c r="C32" s="7" t="s">
        <v>6</v>
      </c>
      <c r="D32" s="11"/>
      <c r="E32" s="11"/>
      <c r="F32" s="11"/>
      <c r="G32" s="19">
        <f t="shared" si="6"/>
        <v>0</v>
      </c>
      <c r="H32" s="11"/>
      <c r="I32" s="124"/>
      <c r="J32" s="124"/>
      <c r="K32" s="19">
        <f t="shared" si="10"/>
        <v>0</v>
      </c>
      <c r="L32" s="11"/>
      <c r="M32" s="124"/>
      <c r="N32" s="124"/>
      <c r="O32" s="19">
        <f t="shared" si="11"/>
        <v>0</v>
      </c>
      <c r="P32" s="11"/>
      <c r="Q32" s="124"/>
      <c r="R32" s="124"/>
      <c r="S32" s="19">
        <f t="shared" si="12"/>
        <v>0</v>
      </c>
    </row>
    <row r="33" spans="1:19" x14ac:dyDescent="0.35">
      <c r="A33" s="230"/>
      <c r="B33" s="9"/>
      <c r="C33" s="7" t="s">
        <v>7</v>
      </c>
      <c r="D33" s="11"/>
      <c r="E33" s="11"/>
      <c r="F33" s="11"/>
      <c r="G33" s="19">
        <f t="shared" si="6"/>
        <v>0</v>
      </c>
      <c r="H33" s="11"/>
      <c r="I33" s="124"/>
      <c r="J33" s="124"/>
      <c r="K33" s="19">
        <f t="shared" si="10"/>
        <v>0</v>
      </c>
      <c r="L33" s="11"/>
      <c r="M33" s="124"/>
      <c r="N33" s="124"/>
      <c r="O33" s="19">
        <f t="shared" si="11"/>
        <v>0</v>
      </c>
      <c r="P33" s="11"/>
      <c r="Q33" s="124"/>
      <c r="R33" s="124"/>
      <c r="S33" s="19">
        <f t="shared" si="12"/>
        <v>0</v>
      </c>
    </row>
    <row r="34" spans="1:19" x14ac:dyDescent="0.35">
      <c r="A34" s="230"/>
      <c r="B34" s="9"/>
      <c r="C34" s="7" t="s">
        <v>2</v>
      </c>
      <c r="D34" s="11"/>
      <c r="E34" s="11"/>
      <c r="F34" s="11"/>
      <c r="G34" s="19">
        <f t="shared" si="6"/>
        <v>0</v>
      </c>
      <c r="H34" s="11"/>
      <c r="I34" s="124"/>
      <c r="J34" s="124"/>
      <c r="K34" s="19">
        <f t="shared" si="10"/>
        <v>0</v>
      </c>
      <c r="L34" s="11"/>
      <c r="M34" s="124"/>
      <c r="N34" s="124"/>
      <c r="O34" s="19">
        <f t="shared" si="11"/>
        <v>0</v>
      </c>
      <c r="P34" s="11"/>
      <c r="Q34" s="124"/>
      <c r="R34" s="124"/>
      <c r="S34" s="19">
        <f t="shared" si="12"/>
        <v>0</v>
      </c>
    </row>
    <row r="35" spans="1:19" x14ac:dyDescent="0.35">
      <c r="A35" s="230"/>
      <c r="B35" s="9"/>
      <c r="C35" s="7" t="s">
        <v>3</v>
      </c>
      <c r="D35" s="11"/>
      <c r="E35" s="11"/>
      <c r="F35" s="11"/>
      <c r="G35" s="19">
        <f t="shared" si="6"/>
        <v>0</v>
      </c>
      <c r="H35" s="11"/>
      <c r="I35" s="124"/>
      <c r="J35" s="124"/>
      <c r="K35" s="19">
        <f t="shared" si="10"/>
        <v>0</v>
      </c>
      <c r="L35" s="11"/>
      <c r="M35" s="124"/>
      <c r="N35" s="124"/>
      <c r="O35" s="19">
        <f t="shared" si="11"/>
        <v>0</v>
      </c>
      <c r="P35" s="11"/>
      <c r="Q35" s="124"/>
      <c r="R35" s="124"/>
      <c r="S35" s="19">
        <f t="shared" si="12"/>
        <v>0</v>
      </c>
    </row>
    <row r="36" spans="1:19" x14ac:dyDescent="0.35">
      <c r="A36" s="230"/>
      <c r="B36" s="9"/>
      <c r="C36" s="7" t="s">
        <v>4</v>
      </c>
      <c r="D36" s="11"/>
      <c r="E36" s="11"/>
      <c r="F36" s="11"/>
      <c r="G36" s="19">
        <f t="shared" si="6"/>
        <v>0</v>
      </c>
      <c r="H36" s="11"/>
      <c r="I36" s="124"/>
      <c r="J36" s="124"/>
      <c r="K36" s="19">
        <f t="shared" si="10"/>
        <v>0</v>
      </c>
      <c r="L36" s="11"/>
      <c r="M36" s="124"/>
      <c r="N36" s="124"/>
      <c r="O36" s="19">
        <f t="shared" si="11"/>
        <v>0</v>
      </c>
      <c r="P36" s="11"/>
      <c r="Q36" s="124"/>
      <c r="R36" s="124"/>
      <c r="S36" s="19">
        <f t="shared" si="12"/>
        <v>0</v>
      </c>
    </row>
    <row r="37" spans="1:19" x14ac:dyDescent="0.35">
      <c r="A37" s="27"/>
      <c r="B37" s="10"/>
      <c r="C37" s="7" t="s">
        <v>9</v>
      </c>
      <c r="D37" s="11"/>
      <c r="E37" s="11"/>
      <c r="F37" s="11"/>
      <c r="G37" s="19">
        <f t="shared" si="6"/>
        <v>0</v>
      </c>
      <c r="H37" s="11"/>
      <c r="I37" s="124"/>
      <c r="J37" s="124"/>
      <c r="K37" s="19">
        <f t="shared" si="10"/>
        <v>0</v>
      </c>
      <c r="L37" s="11"/>
      <c r="M37" s="124"/>
      <c r="N37" s="124"/>
      <c r="O37" s="19">
        <f t="shared" si="11"/>
        <v>0</v>
      </c>
      <c r="P37" s="11"/>
      <c r="Q37" s="124"/>
      <c r="R37" s="124"/>
      <c r="S37" s="19">
        <f t="shared" si="12"/>
        <v>0</v>
      </c>
    </row>
    <row r="38" spans="1:19" ht="15" thickBot="1" x14ac:dyDescent="0.4">
      <c r="A38" s="231">
        <v>2.2999999999999998</v>
      </c>
      <c r="B38" s="30" t="s">
        <v>50</v>
      </c>
      <c r="C38" s="171" t="s">
        <v>10</v>
      </c>
      <c r="D38" s="32"/>
      <c r="E38" s="32"/>
      <c r="F38" s="32"/>
      <c r="G38" s="19">
        <f t="shared" si="6"/>
        <v>0</v>
      </c>
      <c r="H38" s="32"/>
      <c r="I38" s="32"/>
      <c r="J38" s="32"/>
      <c r="K38" s="19">
        <f t="shared" si="10"/>
        <v>0</v>
      </c>
      <c r="L38" s="32"/>
      <c r="M38" s="32"/>
      <c r="N38" s="32"/>
      <c r="O38" s="19">
        <f t="shared" si="11"/>
        <v>0</v>
      </c>
      <c r="P38" s="32"/>
      <c r="Q38" s="32"/>
      <c r="R38" s="32"/>
      <c r="S38" s="19">
        <f t="shared" si="12"/>
        <v>0</v>
      </c>
    </row>
    <row r="39" spans="1:19" x14ac:dyDescent="0.35">
      <c r="A39" s="232">
        <v>3</v>
      </c>
      <c r="B39" s="34" t="s">
        <v>109</v>
      </c>
      <c r="C39" s="143" t="s">
        <v>10</v>
      </c>
      <c r="D39" s="37">
        <f t="shared" ref="D39:S39" si="17">D40+D45</f>
        <v>0</v>
      </c>
      <c r="E39" s="37">
        <f t="shared" si="17"/>
        <v>0</v>
      </c>
      <c r="F39" s="37">
        <f t="shared" si="17"/>
        <v>0</v>
      </c>
      <c r="G39" s="19">
        <f t="shared" si="6"/>
        <v>0</v>
      </c>
      <c r="H39" s="37">
        <f t="shared" si="17"/>
        <v>0</v>
      </c>
      <c r="I39" s="37">
        <f t="shared" si="17"/>
        <v>0</v>
      </c>
      <c r="J39" s="37">
        <f t="shared" si="17"/>
        <v>0</v>
      </c>
      <c r="K39" s="37">
        <f t="shared" si="17"/>
        <v>0</v>
      </c>
      <c r="L39" s="37">
        <f t="shared" si="17"/>
        <v>0</v>
      </c>
      <c r="M39" s="37">
        <f t="shared" si="17"/>
        <v>0</v>
      </c>
      <c r="N39" s="37">
        <f t="shared" si="17"/>
        <v>0</v>
      </c>
      <c r="O39" s="37">
        <f t="shared" si="17"/>
        <v>0</v>
      </c>
      <c r="P39" s="37">
        <f t="shared" si="17"/>
        <v>0</v>
      </c>
      <c r="Q39" s="37">
        <f t="shared" si="17"/>
        <v>0</v>
      </c>
      <c r="R39" s="37">
        <f t="shared" si="17"/>
        <v>0</v>
      </c>
      <c r="S39" s="37">
        <f t="shared" si="17"/>
        <v>0</v>
      </c>
    </row>
    <row r="40" spans="1:19" x14ac:dyDescent="0.35">
      <c r="A40" s="230">
        <v>3.1</v>
      </c>
      <c r="B40" s="8" t="s">
        <v>110</v>
      </c>
      <c r="C40" s="74" t="s">
        <v>10</v>
      </c>
      <c r="D40" s="19">
        <f>SUM(D41:D44)</f>
        <v>0</v>
      </c>
      <c r="E40" s="19">
        <f t="shared" ref="E40:F40" si="18">SUM(E41:E44)</f>
        <v>0</v>
      </c>
      <c r="F40" s="19">
        <f t="shared" si="18"/>
        <v>0</v>
      </c>
      <c r="G40" s="19">
        <f t="shared" si="6"/>
        <v>0</v>
      </c>
      <c r="H40" s="19">
        <f>SUM(H41:H44)</f>
        <v>0</v>
      </c>
      <c r="I40" s="19">
        <f>SUM(I41:I44)</f>
        <v>0</v>
      </c>
      <c r="J40" s="19">
        <f>SUM(J41:J44)</f>
        <v>0</v>
      </c>
      <c r="K40" s="19">
        <f t="shared" ref="K40:K52" si="19">SUM(H40:J40)</f>
        <v>0</v>
      </c>
      <c r="L40" s="19">
        <f>SUM(L41:L44)</f>
        <v>0</v>
      </c>
      <c r="M40" s="19">
        <f>SUM(M41:M44)</f>
        <v>0</v>
      </c>
      <c r="N40" s="19">
        <f>SUM(N41:N44)</f>
        <v>0</v>
      </c>
      <c r="O40" s="19">
        <f t="shared" ref="O40:O52" si="20">SUM(L40:N40)</f>
        <v>0</v>
      </c>
      <c r="P40" s="19">
        <f>SUM(P41:P44)</f>
        <v>0</v>
      </c>
      <c r="Q40" s="19">
        <f>SUM(Q41:Q44)</f>
        <v>0</v>
      </c>
      <c r="R40" s="19">
        <f>SUM(R41:R44)</f>
        <v>0</v>
      </c>
      <c r="S40" s="19">
        <f t="shared" ref="S40:S52" si="21">SUM(P40:R40)</f>
        <v>0</v>
      </c>
    </row>
    <row r="41" spans="1:19" x14ac:dyDescent="0.35">
      <c r="A41" s="230"/>
      <c r="B41" s="9"/>
      <c r="C41" s="82" t="s">
        <v>39</v>
      </c>
      <c r="D41" s="11"/>
      <c r="E41" s="11"/>
      <c r="F41" s="11"/>
      <c r="G41" s="19">
        <f t="shared" si="6"/>
        <v>0</v>
      </c>
      <c r="H41" s="11"/>
      <c r="I41" s="124"/>
      <c r="J41" s="124"/>
      <c r="K41" s="19">
        <f t="shared" si="19"/>
        <v>0</v>
      </c>
      <c r="L41" s="11"/>
      <c r="M41" s="124"/>
      <c r="N41" s="124"/>
      <c r="O41" s="19">
        <f t="shared" si="20"/>
        <v>0</v>
      </c>
      <c r="P41" s="11"/>
      <c r="Q41" s="124"/>
      <c r="R41" s="124"/>
      <c r="S41" s="19">
        <f t="shared" si="21"/>
        <v>0</v>
      </c>
    </row>
    <row r="42" spans="1:19" x14ac:dyDescent="0.35">
      <c r="A42" s="230"/>
      <c r="B42" s="9"/>
      <c r="C42" s="7" t="s">
        <v>51</v>
      </c>
      <c r="D42" s="11"/>
      <c r="E42" s="11"/>
      <c r="F42" s="11"/>
      <c r="G42" s="19">
        <f t="shared" si="6"/>
        <v>0</v>
      </c>
      <c r="H42" s="11"/>
      <c r="I42" s="124"/>
      <c r="J42" s="124"/>
      <c r="K42" s="19">
        <f t="shared" si="19"/>
        <v>0</v>
      </c>
      <c r="L42" s="11"/>
      <c r="M42" s="124"/>
      <c r="N42" s="124"/>
      <c r="O42" s="19">
        <f t="shared" si="20"/>
        <v>0</v>
      </c>
      <c r="P42" s="11"/>
      <c r="Q42" s="124"/>
      <c r="R42" s="124"/>
      <c r="S42" s="19">
        <f t="shared" si="21"/>
        <v>0</v>
      </c>
    </row>
    <row r="43" spans="1:19" x14ac:dyDescent="0.35">
      <c r="A43" s="230"/>
      <c r="B43" s="9"/>
      <c r="C43" s="7" t="s">
        <v>51</v>
      </c>
      <c r="D43" s="11"/>
      <c r="E43" s="11"/>
      <c r="F43" s="11"/>
      <c r="G43" s="19">
        <f t="shared" si="6"/>
        <v>0</v>
      </c>
      <c r="H43" s="11"/>
      <c r="I43" s="124"/>
      <c r="J43" s="124"/>
      <c r="K43" s="19">
        <f t="shared" si="19"/>
        <v>0</v>
      </c>
      <c r="L43" s="11"/>
      <c r="M43" s="124"/>
      <c r="N43" s="124"/>
      <c r="O43" s="19">
        <f t="shared" si="20"/>
        <v>0</v>
      </c>
      <c r="P43" s="11"/>
      <c r="Q43" s="124"/>
      <c r="R43" s="124"/>
      <c r="S43" s="19">
        <f t="shared" si="21"/>
        <v>0</v>
      </c>
    </row>
    <row r="44" spans="1:19" x14ac:dyDescent="0.35">
      <c r="A44" s="230"/>
      <c r="B44" s="9"/>
      <c r="C44" s="7" t="s">
        <v>51</v>
      </c>
      <c r="D44" s="11"/>
      <c r="E44" s="11"/>
      <c r="F44" s="11"/>
      <c r="G44" s="19">
        <f t="shared" si="6"/>
        <v>0</v>
      </c>
      <c r="H44" s="11"/>
      <c r="I44" s="124"/>
      <c r="J44" s="124"/>
      <c r="K44" s="19">
        <f t="shared" si="19"/>
        <v>0</v>
      </c>
      <c r="L44" s="11"/>
      <c r="M44" s="124"/>
      <c r="N44" s="124"/>
      <c r="O44" s="19">
        <f t="shared" si="20"/>
        <v>0</v>
      </c>
      <c r="P44" s="11"/>
      <c r="Q44" s="124"/>
      <c r="R44" s="124"/>
      <c r="S44" s="19">
        <f t="shared" si="21"/>
        <v>0</v>
      </c>
    </row>
    <row r="45" spans="1:19" x14ac:dyDescent="0.35">
      <c r="A45" s="23">
        <v>3.2</v>
      </c>
      <c r="B45" s="8" t="s">
        <v>111</v>
      </c>
      <c r="C45" s="74" t="s">
        <v>10</v>
      </c>
      <c r="D45" s="19">
        <f t="shared" ref="D45:F45" si="22">SUM(D46:D52)</f>
        <v>0</v>
      </c>
      <c r="E45" s="19">
        <f t="shared" si="22"/>
        <v>0</v>
      </c>
      <c r="F45" s="19">
        <f t="shared" si="22"/>
        <v>0</v>
      </c>
      <c r="G45" s="19">
        <f t="shared" si="6"/>
        <v>0</v>
      </c>
      <c r="H45" s="19"/>
      <c r="I45" s="19"/>
      <c r="J45" s="19"/>
      <c r="K45" s="19">
        <f t="shared" si="19"/>
        <v>0</v>
      </c>
      <c r="L45" s="19"/>
      <c r="M45" s="19"/>
      <c r="N45" s="19"/>
      <c r="O45" s="19">
        <f t="shared" si="20"/>
        <v>0</v>
      </c>
      <c r="P45" s="19"/>
      <c r="Q45" s="19"/>
      <c r="R45" s="19"/>
      <c r="S45" s="19">
        <f t="shared" si="21"/>
        <v>0</v>
      </c>
    </row>
    <row r="46" spans="1:19" x14ac:dyDescent="0.35">
      <c r="A46" s="230"/>
      <c r="B46" s="9"/>
      <c r="C46" s="13" t="s">
        <v>40</v>
      </c>
      <c r="D46" s="11"/>
      <c r="E46" s="11"/>
      <c r="F46" s="11"/>
      <c r="G46" s="19">
        <f t="shared" si="6"/>
        <v>0</v>
      </c>
      <c r="H46" s="11"/>
      <c r="I46" s="124"/>
      <c r="J46" s="124"/>
      <c r="K46" s="19">
        <f t="shared" si="19"/>
        <v>0</v>
      </c>
      <c r="L46" s="11"/>
      <c r="M46" s="124"/>
      <c r="N46" s="124"/>
      <c r="O46" s="19">
        <f t="shared" si="20"/>
        <v>0</v>
      </c>
      <c r="P46" s="11"/>
      <c r="Q46" s="124"/>
      <c r="R46" s="124"/>
      <c r="S46" s="19">
        <f t="shared" si="21"/>
        <v>0</v>
      </c>
    </row>
    <row r="47" spans="1:19" x14ac:dyDescent="0.35">
      <c r="A47" s="230"/>
      <c r="B47" s="9"/>
      <c r="C47" s="13" t="s">
        <v>41</v>
      </c>
      <c r="D47" s="11"/>
      <c r="E47" s="11"/>
      <c r="F47" s="11"/>
      <c r="G47" s="19">
        <f t="shared" si="6"/>
        <v>0</v>
      </c>
      <c r="H47" s="11"/>
      <c r="I47" s="124"/>
      <c r="J47" s="124"/>
      <c r="K47" s="19">
        <f t="shared" si="19"/>
        <v>0</v>
      </c>
      <c r="L47" s="11"/>
      <c r="M47" s="124"/>
      <c r="N47" s="124"/>
      <c r="O47" s="19">
        <f t="shared" si="20"/>
        <v>0</v>
      </c>
      <c r="P47" s="11"/>
      <c r="Q47" s="124"/>
      <c r="R47" s="124"/>
      <c r="S47" s="19">
        <f t="shared" si="21"/>
        <v>0</v>
      </c>
    </row>
    <row r="48" spans="1:19" x14ac:dyDescent="0.35">
      <c r="A48" s="230"/>
      <c r="B48" s="9"/>
      <c r="C48" s="13" t="s">
        <v>42</v>
      </c>
      <c r="D48" s="11"/>
      <c r="E48" s="11"/>
      <c r="F48" s="11"/>
      <c r="G48" s="19">
        <f t="shared" si="6"/>
        <v>0</v>
      </c>
      <c r="H48" s="11"/>
      <c r="I48" s="124"/>
      <c r="J48" s="124"/>
      <c r="K48" s="19">
        <f t="shared" si="19"/>
        <v>0</v>
      </c>
      <c r="L48" s="11"/>
      <c r="M48" s="124"/>
      <c r="N48" s="124"/>
      <c r="O48" s="19">
        <f t="shared" si="20"/>
        <v>0</v>
      </c>
      <c r="P48" s="11"/>
      <c r="Q48" s="124"/>
      <c r="R48" s="124"/>
      <c r="S48" s="19">
        <f t="shared" si="21"/>
        <v>0</v>
      </c>
    </row>
    <row r="49" spans="1:19" x14ac:dyDescent="0.35">
      <c r="A49" s="230"/>
      <c r="B49" s="9"/>
      <c r="C49" s="13" t="s">
        <v>43</v>
      </c>
      <c r="D49" s="11"/>
      <c r="E49" s="11"/>
      <c r="F49" s="11"/>
      <c r="G49" s="19">
        <f t="shared" si="6"/>
        <v>0</v>
      </c>
      <c r="H49" s="11"/>
      <c r="I49" s="124"/>
      <c r="J49" s="124"/>
      <c r="K49" s="19">
        <f t="shared" si="19"/>
        <v>0</v>
      </c>
      <c r="L49" s="11"/>
      <c r="M49" s="124"/>
      <c r="N49" s="124"/>
      <c r="O49" s="19">
        <f t="shared" si="20"/>
        <v>0</v>
      </c>
      <c r="P49" s="11"/>
      <c r="Q49" s="124"/>
      <c r="R49" s="124"/>
      <c r="S49" s="19">
        <f t="shared" si="21"/>
        <v>0</v>
      </c>
    </row>
    <row r="50" spans="1:19" x14ac:dyDescent="0.35">
      <c r="A50" s="230"/>
      <c r="B50" s="9"/>
      <c r="C50" s="13" t="s">
        <v>3</v>
      </c>
      <c r="D50" s="11"/>
      <c r="E50" s="11"/>
      <c r="F50" s="11"/>
      <c r="G50" s="19">
        <f t="shared" si="6"/>
        <v>0</v>
      </c>
      <c r="H50" s="11"/>
      <c r="I50" s="124"/>
      <c r="J50" s="124"/>
      <c r="K50" s="19">
        <f t="shared" si="19"/>
        <v>0</v>
      </c>
      <c r="L50" s="11"/>
      <c r="M50" s="124"/>
      <c r="N50" s="124"/>
      <c r="O50" s="19">
        <f t="shared" si="20"/>
        <v>0</v>
      </c>
      <c r="P50" s="11"/>
      <c r="Q50" s="124"/>
      <c r="R50" s="124"/>
      <c r="S50" s="19">
        <f t="shared" si="21"/>
        <v>0</v>
      </c>
    </row>
    <row r="51" spans="1:19" x14ac:dyDescent="0.35">
      <c r="A51" s="230"/>
      <c r="B51" s="9"/>
      <c r="C51" s="13" t="s">
        <v>4</v>
      </c>
      <c r="D51" s="11"/>
      <c r="E51" s="11"/>
      <c r="F51" s="11"/>
      <c r="G51" s="19">
        <f t="shared" si="6"/>
        <v>0</v>
      </c>
      <c r="H51" s="11"/>
      <c r="I51" s="124"/>
      <c r="J51" s="124"/>
      <c r="K51" s="19">
        <f t="shared" si="19"/>
        <v>0</v>
      </c>
      <c r="L51" s="11"/>
      <c r="M51" s="124"/>
      <c r="N51" s="124"/>
      <c r="O51" s="19">
        <f t="shared" si="20"/>
        <v>0</v>
      </c>
      <c r="P51" s="11"/>
      <c r="Q51" s="124"/>
      <c r="R51" s="124"/>
      <c r="S51" s="19">
        <f t="shared" si="21"/>
        <v>0</v>
      </c>
    </row>
    <row r="52" spans="1:19" ht="15" thickBot="1" x14ac:dyDescent="0.4">
      <c r="A52" s="231"/>
      <c r="B52" s="30"/>
      <c r="C52" s="31" t="s">
        <v>51</v>
      </c>
      <c r="D52" s="33"/>
      <c r="E52" s="33"/>
      <c r="F52" s="33"/>
      <c r="G52" s="19">
        <f t="shared" si="6"/>
        <v>0</v>
      </c>
      <c r="H52" s="33"/>
      <c r="I52" s="148"/>
      <c r="J52" s="148"/>
      <c r="K52" s="32">
        <f t="shared" si="19"/>
        <v>0</v>
      </c>
      <c r="L52" s="33"/>
      <c r="M52" s="148"/>
      <c r="N52" s="148"/>
      <c r="O52" s="32">
        <f t="shared" si="20"/>
        <v>0</v>
      </c>
      <c r="P52" s="33"/>
      <c r="Q52" s="148"/>
      <c r="R52" s="148"/>
      <c r="S52" s="32">
        <f t="shared" si="21"/>
        <v>0</v>
      </c>
    </row>
    <row r="53" spans="1:19" x14ac:dyDescent="0.35">
      <c r="A53" s="203">
        <v>4</v>
      </c>
      <c r="B53" s="10" t="s">
        <v>60</v>
      </c>
      <c r="C53" s="174" t="s">
        <v>10</v>
      </c>
      <c r="D53" s="146">
        <f>SUM(D54,D61,D68)</f>
        <v>0</v>
      </c>
      <c r="E53" s="146">
        <f t="shared" ref="E53:S53" si="23">SUM(E54,E61,E68)</f>
        <v>0</v>
      </c>
      <c r="F53" s="146">
        <f t="shared" si="23"/>
        <v>0</v>
      </c>
      <c r="G53" s="146">
        <f t="shared" si="23"/>
        <v>0</v>
      </c>
      <c r="H53" s="146">
        <f t="shared" si="23"/>
        <v>0</v>
      </c>
      <c r="I53" s="146">
        <f t="shared" si="23"/>
        <v>0</v>
      </c>
      <c r="J53" s="146">
        <f t="shared" si="23"/>
        <v>0</v>
      </c>
      <c r="K53" s="146">
        <f t="shared" si="23"/>
        <v>0</v>
      </c>
      <c r="L53" s="146">
        <f t="shared" si="23"/>
        <v>0</v>
      </c>
      <c r="M53" s="146">
        <f t="shared" si="23"/>
        <v>0</v>
      </c>
      <c r="N53" s="146">
        <f t="shared" si="23"/>
        <v>0</v>
      </c>
      <c r="O53" s="146">
        <f t="shared" si="23"/>
        <v>0</v>
      </c>
      <c r="P53" s="146">
        <f t="shared" si="23"/>
        <v>0</v>
      </c>
      <c r="Q53" s="146">
        <f t="shared" si="23"/>
        <v>0</v>
      </c>
      <c r="R53" s="146">
        <f t="shared" si="23"/>
        <v>0</v>
      </c>
      <c r="S53" s="146">
        <f t="shared" si="23"/>
        <v>0</v>
      </c>
    </row>
    <row r="54" spans="1:19" x14ac:dyDescent="0.35">
      <c r="A54" s="202">
        <v>4.0999999999999996</v>
      </c>
      <c r="B54" s="7" t="s">
        <v>73</v>
      </c>
      <c r="C54" s="74" t="s">
        <v>10</v>
      </c>
      <c r="D54" s="146">
        <f>SUM(D55:D60)</f>
        <v>0</v>
      </c>
      <c r="E54" s="146">
        <f t="shared" ref="E54:F54" si="24">SUM(E55:E60)</f>
        <v>0</v>
      </c>
      <c r="F54" s="146">
        <f t="shared" si="24"/>
        <v>0</v>
      </c>
      <c r="G54" s="19">
        <f t="shared" si="6"/>
        <v>0</v>
      </c>
      <c r="H54" s="146">
        <f>SUM(H55:H60)</f>
        <v>0</v>
      </c>
      <c r="I54" s="146">
        <f t="shared" ref="I54:J54" si="25">SUM(I55:I60)</f>
        <v>0</v>
      </c>
      <c r="J54" s="146">
        <f t="shared" si="25"/>
        <v>0</v>
      </c>
      <c r="K54" s="146">
        <f>SUM(H54:J54)</f>
        <v>0</v>
      </c>
      <c r="L54" s="146">
        <f>SUM(L55:L60)</f>
        <v>0</v>
      </c>
      <c r="M54" s="146">
        <f t="shared" ref="M54:N54" si="26">SUM(M55:M60)</f>
        <v>0</v>
      </c>
      <c r="N54" s="146">
        <f t="shared" si="26"/>
        <v>0</v>
      </c>
      <c r="O54" s="146">
        <f>SUM(L54:N54)</f>
        <v>0</v>
      </c>
      <c r="P54" s="146">
        <f>SUM(P55:P60)</f>
        <v>0</v>
      </c>
      <c r="Q54" s="146">
        <f t="shared" ref="Q54:R54" si="27">SUM(Q55:Q60)</f>
        <v>0</v>
      </c>
      <c r="R54" s="146">
        <f t="shared" si="27"/>
        <v>0</v>
      </c>
      <c r="S54" s="146">
        <f>SUM(P54:R54)</f>
        <v>0</v>
      </c>
    </row>
    <row r="55" spans="1:19" x14ac:dyDescent="0.35">
      <c r="A55" s="230"/>
      <c r="B55" s="9"/>
      <c r="C55" s="9" t="s">
        <v>61</v>
      </c>
      <c r="D55" s="181"/>
      <c r="E55" s="181"/>
      <c r="F55" s="181"/>
      <c r="G55" s="19">
        <f t="shared" si="6"/>
        <v>0</v>
      </c>
      <c r="H55" s="181"/>
      <c r="I55" s="193"/>
      <c r="J55" s="193"/>
      <c r="K55" s="146">
        <f t="shared" ref="K55:K68" si="28">SUM(H55:J55)</f>
        <v>0</v>
      </c>
      <c r="L55" s="181"/>
      <c r="M55" s="193"/>
      <c r="N55" s="193"/>
      <c r="O55" s="146">
        <f t="shared" ref="O55:O68" si="29">SUM(L55:N55)</f>
        <v>0</v>
      </c>
      <c r="P55" s="181"/>
      <c r="Q55" s="193"/>
      <c r="R55" s="193"/>
      <c r="S55" s="146">
        <f t="shared" ref="S55:S68" si="30">SUM(P55:R55)</f>
        <v>0</v>
      </c>
    </row>
    <row r="56" spans="1:19" x14ac:dyDescent="0.35">
      <c r="A56" s="230"/>
      <c r="B56" s="9"/>
      <c r="C56" s="9" t="s">
        <v>62</v>
      </c>
      <c r="D56" s="181"/>
      <c r="E56" s="181"/>
      <c r="F56" s="181"/>
      <c r="G56" s="19">
        <f t="shared" si="6"/>
        <v>0</v>
      </c>
      <c r="H56" s="181"/>
      <c r="I56" s="193"/>
      <c r="J56" s="193"/>
      <c r="K56" s="146">
        <f t="shared" si="28"/>
        <v>0</v>
      </c>
      <c r="L56" s="181"/>
      <c r="M56" s="193"/>
      <c r="N56" s="193"/>
      <c r="O56" s="146">
        <f t="shared" si="29"/>
        <v>0</v>
      </c>
      <c r="P56" s="181"/>
      <c r="Q56" s="193"/>
      <c r="R56" s="193"/>
      <c r="S56" s="146">
        <f t="shared" si="30"/>
        <v>0</v>
      </c>
    </row>
    <row r="57" spans="1:19" x14ac:dyDescent="0.35">
      <c r="A57" s="230"/>
      <c r="B57" s="9"/>
      <c r="C57" s="9" t="s">
        <v>63</v>
      </c>
      <c r="D57" s="181"/>
      <c r="E57" s="181"/>
      <c r="F57" s="181"/>
      <c r="G57" s="19">
        <f t="shared" si="6"/>
        <v>0</v>
      </c>
      <c r="H57" s="181"/>
      <c r="I57" s="193"/>
      <c r="J57" s="193"/>
      <c r="K57" s="146">
        <f t="shared" si="28"/>
        <v>0</v>
      </c>
      <c r="L57" s="181"/>
      <c r="M57" s="193"/>
      <c r="N57" s="193"/>
      <c r="O57" s="146">
        <f t="shared" si="29"/>
        <v>0</v>
      </c>
      <c r="P57" s="181"/>
      <c r="Q57" s="193"/>
      <c r="R57" s="193"/>
      <c r="S57" s="146">
        <f t="shared" si="30"/>
        <v>0</v>
      </c>
    </row>
    <row r="58" spans="1:19" x14ac:dyDescent="0.35">
      <c r="A58" s="230"/>
      <c r="B58" s="9"/>
      <c r="C58" s="9" t="s">
        <v>64</v>
      </c>
      <c r="D58" s="181"/>
      <c r="E58" s="181"/>
      <c r="F58" s="181"/>
      <c r="G58" s="19">
        <f t="shared" si="6"/>
        <v>0</v>
      </c>
      <c r="H58" s="181"/>
      <c r="I58" s="193"/>
      <c r="J58" s="193"/>
      <c r="K58" s="146">
        <f t="shared" si="28"/>
        <v>0</v>
      </c>
      <c r="L58" s="181"/>
      <c r="M58" s="193"/>
      <c r="N58" s="193"/>
      <c r="O58" s="146">
        <f t="shared" si="29"/>
        <v>0</v>
      </c>
      <c r="P58" s="181"/>
      <c r="Q58" s="193"/>
      <c r="R58" s="193"/>
      <c r="S58" s="146">
        <f t="shared" si="30"/>
        <v>0</v>
      </c>
    </row>
    <row r="59" spans="1:19" x14ac:dyDescent="0.35">
      <c r="A59" s="230"/>
      <c r="B59" s="9"/>
      <c r="C59" s="9" t="s">
        <v>65</v>
      </c>
      <c r="D59" s="181"/>
      <c r="E59" s="181"/>
      <c r="F59" s="181"/>
      <c r="G59" s="19">
        <f t="shared" si="6"/>
        <v>0</v>
      </c>
      <c r="H59" s="181"/>
      <c r="I59" s="193"/>
      <c r="J59" s="193"/>
      <c r="K59" s="146">
        <f t="shared" si="28"/>
        <v>0</v>
      </c>
      <c r="L59" s="181"/>
      <c r="M59" s="193"/>
      <c r="N59" s="193"/>
      <c r="O59" s="146">
        <f t="shared" si="29"/>
        <v>0</v>
      </c>
      <c r="P59" s="181"/>
      <c r="Q59" s="193"/>
      <c r="R59" s="193"/>
      <c r="S59" s="146">
        <f t="shared" si="30"/>
        <v>0</v>
      </c>
    </row>
    <row r="60" spans="1:19" x14ac:dyDescent="0.35">
      <c r="A60" s="27"/>
      <c r="B60" s="10"/>
      <c r="C60" s="10" t="s">
        <v>67</v>
      </c>
      <c r="D60" s="181"/>
      <c r="E60" s="181"/>
      <c r="F60" s="181"/>
      <c r="G60" s="19">
        <f t="shared" si="6"/>
        <v>0</v>
      </c>
      <c r="H60" s="181"/>
      <c r="I60" s="193"/>
      <c r="J60" s="193"/>
      <c r="K60" s="146">
        <f t="shared" si="28"/>
        <v>0</v>
      </c>
      <c r="L60" s="181"/>
      <c r="M60" s="193"/>
      <c r="N60" s="193"/>
      <c r="O60" s="146">
        <f t="shared" si="29"/>
        <v>0</v>
      </c>
      <c r="P60" s="181"/>
      <c r="Q60" s="193"/>
      <c r="R60" s="193"/>
      <c r="S60" s="146">
        <f t="shared" si="30"/>
        <v>0</v>
      </c>
    </row>
    <row r="61" spans="1:19" x14ac:dyDescent="0.35">
      <c r="A61" s="230">
        <v>4.2</v>
      </c>
      <c r="B61" s="9" t="s">
        <v>74</v>
      </c>
      <c r="C61" s="201" t="s">
        <v>10</v>
      </c>
      <c r="D61" s="146">
        <f>SUM(D62:D67)</f>
        <v>0</v>
      </c>
      <c r="E61" s="146">
        <f t="shared" ref="E61:F61" si="31">SUM(E62:E67)</f>
        <v>0</v>
      </c>
      <c r="F61" s="146">
        <f t="shared" si="31"/>
        <v>0</v>
      </c>
      <c r="G61" s="19">
        <f t="shared" si="6"/>
        <v>0</v>
      </c>
      <c r="H61" s="146">
        <f>SUM(H62:H67)</f>
        <v>0</v>
      </c>
      <c r="I61" s="146">
        <f t="shared" ref="I61:J61" si="32">SUM(I62:I67)</f>
        <v>0</v>
      </c>
      <c r="J61" s="146">
        <f t="shared" si="32"/>
        <v>0</v>
      </c>
      <c r="K61" s="146">
        <f t="shared" si="28"/>
        <v>0</v>
      </c>
      <c r="L61" s="146">
        <f>SUM(L62:L67)</f>
        <v>0</v>
      </c>
      <c r="M61" s="146">
        <f t="shared" ref="M61:N61" si="33">SUM(M62:M67)</f>
        <v>0</v>
      </c>
      <c r="N61" s="146">
        <f t="shared" si="33"/>
        <v>0</v>
      </c>
      <c r="O61" s="146">
        <f t="shared" si="29"/>
        <v>0</v>
      </c>
      <c r="P61" s="146">
        <f>SUM(P62:P67)</f>
        <v>0</v>
      </c>
      <c r="Q61" s="146">
        <f t="shared" ref="Q61:R61" si="34">SUM(Q62:Q67)</f>
        <v>0</v>
      </c>
      <c r="R61" s="146">
        <f t="shared" si="34"/>
        <v>0</v>
      </c>
      <c r="S61" s="146">
        <f t="shared" si="30"/>
        <v>0</v>
      </c>
    </row>
    <row r="62" spans="1:19" x14ac:dyDescent="0.35">
      <c r="A62" s="230"/>
      <c r="B62" s="9"/>
      <c r="C62" s="9" t="s">
        <v>61</v>
      </c>
      <c r="D62" s="181"/>
      <c r="E62" s="181"/>
      <c r="F62" s="181"/>
      <c r="G62" s="19">
        <f t="shared" si="6"/>
        <v>0</v>
      </c>
      <c r="H62" s="181"/>
      <c r="I62" s="193"/>
      <c r="J62" s="193"/>
      <c r="K62" s="146">
        <f t="shared" si="28"/>
        <v>0</v>
      </c>
      <c r="L62" s="181"/>
      <c r="M62" s="193"/>
      <c r="N62" s="193"/>
      <c r="O62" s="146">
        <f t="shared" si="29"/>
        <v>0</v>
      </c>
      <c r="P62" s="181"/>
      <c r="Q62" s="193"/>
      <c r="R62" s="193"/>
      <c r="S62" s="146">
        <f t="shared" si="30"/>
        <v>0</v>
      </c>
    </row>
    <row r="63" spans="1:19" x14ac:dyDescent="0.35">
      <c r="A63" s="230"/>
      <c r="B63" s="9"/>
      <c r="C63" s="9" t="s">
        <v>62</v>
      </c>
      <c r="D63" s="181"/>
      <c r="E63" s="181"/>
      <c r="F63" s="181"/>
      <c r="G63" s="19">
        <f t="shared" si="6"/>
        <v>0</v>
      </c>
      <c r="H63" s="181"/>
      <c r="I63" s="193"/>
      <c r="J63" s="193"/>
      <c r="K63" s="146">
        <f t="shared" si="28"/>
        <v>0</v>
      </c>
      <c r="L63" s="181"/>
      <c r="M63" s="193"/>
      <c r="N63" s="193"/>
      <c r="O63" s="146">
        <f t="shared" si="29"/>
        <v>0</v>
      </c>
      <c r="P63" s="181"/>
      <c r="Q63" s="193"/>
      <c r="R63" s="193"/>
      <c r="S63" s="146">
        <f t="shared" si="30"/>
        <v>0</v>
      </c>
    </row>
    <row r="64" spans="1:19" x14ac:dyDescent="0.35">
      <c r="A64" s="230"/>
      <c r="B64" s="9"/>
      <c r="C64" s="9" t="s">
        <v>63</v>
      </c>
      <c r="D64" s="181"/>
      <c r="E64" s="181"/>
      <c r="F64" s="181"/>
      <c r="G64" s="19">
        <f t="shared" si="6"/>
        <v>0</v>
      </c>
      <c r="H64" s="181"/>
      <c r="I64" s="193"/>
      <c r="J64" s="193"/>
      <c r="K64" s="146">
        <f t="shared" si="28"/>
        <v>0</v>
      </c>
      <c r="L64" s="181"/>
      <c r="M64" s="193"/>
      <c r="N64" s="193"/>
      <c r="O64" s="146">
        <f t="shared" si="29"/>
        <v>0</v>
      </c>
      <c r="P64" s="181"/>
      <c r="Q64" s="193"/>
      <c r="R64" s="193"/>
      <c r="S64" s="146">
        <f t="shared" si="30"/>
        <v>0</v>
      </c>
    </row>
    <row r="65" spans="1:19" x14ac:dyDescent="0.35">
      <c r="A65" s="230"/>
      <c r="B65" s="9"/>
      <c r="C65" s="9" t="s">
        <v>64</v>
      </c>
      <c r="D65" s="181"/>
      <c r="E65" s="181"/>
      <c r="F65" s="181"/>
      <c r="G65" s="19">
        <f t="shared" si="6"/>
        <v>0</v>
      </c>
      <c r="H65" s="181"/>
      <c r="I65" s="193"/>
      <c r="J65" s="193"/>
      <c r="K65" s="146">
        <f t="shared" si="28"/>
        <v>0</v>
      </c>
      <c r="L65" s="181"/>
      <c r="M65" s="193"/>
      <c r="N65" s="193"/>
      <c r="O65" s="146">
        <f t="shared" si="29"/>
        <v>0</v>
      </c>
      <c r="P65" s="181"/>
      <c r="Q65" s="193"/>
      <c r="R65" s="193"/>
      <c r="S65" s="146">
        <f t="shared" si="30"/>
        <v>0</v>
      </c>
    </row>
    <row r="66" spans="1:19" x14ac:dyDescent="0.35">
      <c r="A66" s="230"/>
      <c r="B66" s="9"/>
      <c r="C66" s="9" t="s">
        <v>65</v>
      </c>
      <c r="D66" s="181"/>
      <c r="E66" s="181"/>
      <c r="F66" s="181"/>
      <c r="G66" s="19">
        <f t="shared" si="6"/>
        <v>0</v>
      </c>
      <c r="H66" s="181"/>
      <c r="I66" s="193"/>
      <c r="J66" s="193"/>
      <c r="K66" s="146">
        <f t="shared" si="28"/>
        <v>0</v>
      </c>
      <c r="L66" s="181"/>
      <c r="M66" s="193"/>
      <c r="N66" s="193"/>
      <c r="O66" s="146">
        <f t="shared" si="29"/>
        <v>0</v>
      </c>
      <c r="P66" s="181"/>
      <c r="Q66" s="193"/>
      <c r="R66" s="193"/>
      <c r="S66" s="146">
        <f t="shared" si="30"/>
        <v>0</v>
      </c>
    </row>
    <row r="67" spans="1:19" x14ac:dyDescent="0.35">
      <c r="A67" s="27"/>
      <c r="B67" s="10"/>
      <c r="C67" s="10" t="s">
        <v>66</v>
      </c>
      <c r="D67" s="181"/>
      <c r="E67" s="181"/>
      <c r="F67" s="181"/>
      <c r="G67" s="19">
        <f t="shared" si="6"/>
        <v>0</v>
      </c>
      <c r="H67" s="181"/>
      <c r="I67" s="193"/>
      <c r="J67" s="193"/>
      <c r="K67" s="146">
        <f t="shared" si="28"/>
        <v>0</v>
      </c>
      <c r="L67" s="181"/>
      <c r="M67" s="193"/>
      <c r="N67" s="193"/>
      <c r="O67" s="146">
        <f t="shared" si="29"/>
        <v>0</v>
      </c>
      <c r="P67" s="181"/>
      <c r="Q67" s="193"/>
      <c r="R67" s="193"/>
      <c r="S67" s="146">
        <f t="shared" si="30"/>
        <v>0</v>
      </c>
    </row>
    <row r="68" spans="1:19" ht="15" thickBot="1" x14ac:dyDescent="0.4">
      <c r="A68" s="230">
        <v>4.3</v>
      </c>
      <c r="B68" s="9" t="s">
        <v>50</v>
      </c>
      <c r="C68" s="201" t="s">
        <v>10</v>
      </c>
      <c r="D68" s="146"/>
      <c r="E68" s="146"/>
      <c r="F68" s="146"/>
      <c r="G68" s="32">
        <f t="shared" si="6"/>
        <v>0</v>
      </c>
      <c r="H68" s="32"/>
      <c r="I68" s="146"/>
      <c r="J68" s="146"/>
      <c r="K68" s="146">
        <f t="shared" si="28"/>
        <v>0</v>
      </c>
      <c r="L68" s="146"/>
      <c r="M68" s="146"/>
      <c r="N68" s="146"/>
      <c r="O68" s="146">
        <f t="shared" si="29"/>
        <v>0</v>
      </c>
      <c r="P68" s="146"/>
      <c r="Q68" s="146"/>
      <c r="R68" s="146"/>
      <c r="S68" s="146">
        <f t="shared" si="30"/>
        <v>0</v>
      </c>
    </row>
    <row r="69" spans="1:19" x14ac:dyDescent="0.35">
      <c r="A69" s="232">
        <v>5</v>
      </c>
      <c r="B69" s="34" t="s">
        <v>21</v>
      </c>
      <c r="C69" s="144" t="s">
        <v>10</v>
      </c>
      <c r="D69" s="35">
        <f>D70+D76+D82</f>
        <v>0</v>
      </c>
      <c r="E69" s="35">
        <f t="shared" ref="E69:S69" si="35">E70+E76+E82</f>
        <v>0</v>
      </c>
      <c r="F69" s="35">
        <f t="shared" si="35"/>
        <v>0</v>
      </c>
      <c r="G69" s="35">
        <f t="shared" si="35"/>
        <v>0</v>
      </c>
      <c r="H69" s="35">
        <f t="shared" si="35"/>
        <v>0</v>
      </c>
      <c r="I69" s="35">
        <f t="shared" si="35"/>
        <v>0</v>
      </c>
      <c r="J69" s="35">
        <f t="shared" si="35"/>
        <v>0</v>
      </c>
      <c r="K69" s="35">
        <f t="shared" si="35"/>
        <v>0</v>
      </c>
      <c r="L69" s="35">
        <f t="shared" si="35"/>
        <v>0</v>
      </c>
      <c r="M69" s="35">
        <f t="shared" si="35"/>
        <v>0</v>
      </c>
      <c r="N69" s="35">
        <f t="shared" si="35"/>
        <v>0</v>
      </c>
      <c r="O69" s="35">
        <f t="shared" si="35"/>
        <v>0</v>
      </c>
      <c r="P69" s="35">
        <f t="shared" si="35"/>
        <v>0</v>
      </c>
      <c r="Q69" s="35">
        <f t="shared" si="35"/>
        <v>0</v>
      </c>
      <c r="R69" s="35">
        <f t="shared" si="35"/>
        <v>0</v>
      </c>
      <c r="S69" s="35">
        <f t="shared" si="35"/>
        <v>0</v>
      </c>
    </row>
    <row r="70" spans="1:19" x14ac:dyDescent="0.35">
      <c r="A70" s="23">
        <v>5.0999999999999996</v>
      </c>
      <c r="B70" s="8" t="s">
        <v>22</v>
      </c>
      <c r="C70" s="74" t="s">
        <v>10</v>
      </c>
      <c r="D70" s="19">
        <f>SUM(D71:D75)</f>
        <v>0</v>
      </c>
      <c r="E70" s="19">
        <f t="shared" ref="E70:F70" si="36">SUM(E71:E75)</f>
        <v>0</v>
      </c>
      <c r="F70" s="19">
        <f t="shared" si="36"/>
        <v>0</v>
      </c>
      <c r="G70" s="19">
        <f t="shared" si="6"/>
        <v>0</v>
      </c>
      <c r="H70" s="19">
        <f>SUM(H71:H75)</f>
        <v>0</v>
      </c>
      <c r="I70" s="19">
        <f>SUM(I71:I75)</f>
        <v>0</v>
      </c>
      <c r="J70" s="19">
        <f>SUM(J71:J75)</f>
        <v>0</v>
      </c>
      <c r="K70" s="19">
        <f t="shared" ref="K70:K83" si="37">SUM(H70:J70)</f>
        <v>0</v>
      </c>
      <c r="L70" s="19">
        <f>SUM(L71:L75)</f>
        <v>0</v>
      </c>
      <c r="M70" s="19">
        <f>SUM(M71:M75)</f>
        <v>0</v>
      </c>
      <c r="N70" s="19">
        <f>SUM(N71:N75)</f>
        <v>0</v>
      </c>
      <c r="O70" s="19">
        <f t="shared" ref="O70:O83" si="38">SUM(L70:N70)</f>
        <v>0</v>
      </c>
      <c r="P70" s="19">
        <f>SUM(P71:P75)</f>
        <v>0</v>
      </c>
      <c r="Q70" s="19">
        <f>SUM(Q71:Q75)</f>
        <v>0</v>
      </c>
      <c r="R70" s="19">
        <f>SUM(R71:R75)</f>
        <v>0</v>
      </c>
      <c r="S70" s="19">
        <f t="shared" ref="S70:S83" si="39">SUM(P70:R70)</f>
        <v>0</v>
      </c>
    </row>
    <row r="71" spans="1:19" x14ac:dyDescent="0.35">
      <c r="A71" s="230"/>
      <c r="B71" s="9"/>
      <c r="C71" s="7"/>
      <c r="D71" s="11"/>
      <c r="E71" s="11"/>
      <c r="F71" s="11"/>
      <c r="G71" s="19">
        <f t="shared" si="6"/>
        <v>0</v>
      </c>
      <c r="H71" s="11"/>
      <c r="I71" s="124"/>
      <c r="J71" s="124"/>
      <c r="K71" s="19">
        <f t="shared" si="37"/>
        <v>0</v>
      </c>
      <c r="L71" s="11"/>
      <c r="M71" s="124"/>
      <c r="N71" s="124"/>
      <c r="O71" s="19">
        <f t="shared" si="38"/>
        <v>0</v>
      </c>
      <c r="P71" s="11"/>
      <c r="Q71" s="124"/>
      <c r="R71" s="124"/>
      <c r="S71" s="19">
        <f t="shared" si="39"/>
        <v>0</v>
      </c>
    </row>
    <row r="72" spans="1:19" x14ac:dyDescent="0.35">
      <c r="A72" s="230"/>
      <c r="B72" s="9"/>
      <c r="C72" s="7"/>
      <c r="D72" s="11"/>
      <c r="E72" s="11"/>
      <c r="F72" s="11"/>
      <c r="G72" s="19">
        <f t="shared" si="6"/>
        <v>0</v>
      </c>
      <c r="H72" s="11"/>
      <c r="I72" s="124"/>
      <c r="J72" s="124"/>
      <c r="K72" s="19">
        <f t="shared" si="37"/>
        <v>0</v>
      </c>
      <c r="L72" s="11"/>
      <c r="M72" s="124"/>
      <c r="N72" s="124"/>
      <c r="O72" s="19">
        <f t="shared" si="38"/>
        <v>0</v>
      </c>
      <c r="P72" s="11"/>
      <c r="Q72" s="124"/>
      <c r="R72" s="124"/>
      <c r="S72" s="19">
        <f t="shared" si="39"/>
        <v>0</v>
      </c>
    </row>
    <row r="73" spans="1:19" x14ac:dyDescent="0.35">
      <c r="A73" s="230"/>
      <c r="B73" s="9"/>
      <c r="C73" s="7"/>
      <c r="D73" s="11"/>
      <c r="E73" s="11"/>
      <c r="F73" s="11"/>
      <c r="G73" s="19">
        <f t="shared" ref="G73:G83" si="40">SUM(D73:F73)</f>
        <v>0</v>
      </c>
      <c r="H73" s="11"/>
      <c r="I73" s="124"/>
      <c r="J73" s="124"/>
      <c r="K73" s="19">
        <f t="shared" si="37"/>
        <v>0</v>
      </c>
      <c r="L73" s="11"/>
      <c r="M73" s="124"/>
      <c r="N73" s="124"/>
      <c r="O73" s="19">
        <f t="shared" si="38"/>
        <v>0</v>
      </c>
      <c r="P73" s="11"/>
      <c r="Q73" s="124"/>
      <c r="R73" s="124"/>
      <c r="S73" s="19">
        <f t="shared" si="39"/>
        <v>0</v>
      </c>
    </row>
    <row r="74" spans="1:19" x14ac:dyDescent="0.35">
      <c r="A74" s="230"/>
      <c r="B74" s="9"/>
      <c r="C74" s="7"/>
      <c r="D74" s="11"/>
      <c r="E74" s="11"/>
      <c r="F74" s="11"/>
      <c r="G74" s="19">
        <f t="shared" si="40"/>
        <v>0</v>
      </c>
      <c r="H74" s="11"/>
      <c r="I74" s="124"/>
      <c r="J74" s="124"/>
      <c r="K74" s="19">
        <f t="shared" si="37"/>
        <v>0</v>
      </c>
      <c r="L74" s="11"/>
      <c r="M74" s="124"/>
      <c r="N74" s="124"/>
      <c r="O74" s="19">
        <f t="shared" si="38"/>
        <v>0</v>
      </c>
      <c r="P74" s="11"/>
      <c r="Q74" s="124"/>
      <c r="R74" s="124"/>
      <c r="S74" s="19">
        <f t="shared" si="39"/>
        <v>0</v>
      </c>
    </row>
    <row r="75" spans="1:19" x14ac:dyDescent="0.35">
      <c r="A75" s="230"/>
      <c r="B75" s="9"/>
      <c r="C75" s="7" t="s">
        <v>51</v>
      </c>
      <c r="D75" s="11"/>
      <c r="E75" s="11"/>
      <c r="F75" s="11"/>
      <c r="G75" s="19">
        <f t="shared" si="40"/>
        <v>0</v>
      </c>
      <c r="H75" s="11"/>
      <c r="I75" s="124"/>
      <c r="J75" s="124"/>
      <c r="K75" s="19">
        <f t="shared" si="37"/>
        <v>0</v>
      </c>
      <c r="L75" s="11"/>
      <c r="M75" s="124"/>
      <c r="N75" s="124"/>
      <c r="O75" s="19">
        <f t="shared" si="38"/>
        <v>0</v>
      </c>
      <c r="P75" s="11"/>
      <c r="Q75" s="124"/>
      <c r="R75" s="124"/>
      <c r="S75" s="19">
        <f t="shared" si="39"/>
        <v>0</v>
      </c>
    </row>
    <row r="76" spans="1:19" x14ac:dyDescent="0.35">
      <c r="A76" s="23">
        <v>5.2</v>
      </c>
      <c r="B76" s="8" t="s">
        <v>23</v>
      </c>
      <c r="C76" s="74" t="s">
        <v>10</v>
      </c>
      <c r="D76" s="19">
        <f>SUM(D77:D81)</f>
        <v>0</v>
      </c>
      <c r="E76" s="19">
        <f t="shared" ref="E76:F76" si="41">SUM(E77:E81)</f>
        <v>0</v>
      </c>
      <c r="F76" s="19">
        <f t="shared" si="41"/>
        <v>0</v>
      </c>
      <c r="G76" s="19">
        <f t="shared" si="40"/>
        <v>0</v>
      </c>
      <c r="H76" s="19">
        <f>SUM(H77:H81)</f>
        <v>0</v>
      </c>
      <c r="I76" s="19">
        <f t="shared" ref="I76:J76" si="42">SUM(I77:I81)</f>
        <v>0</v>
      </c>
      <c r="J76" s="19">
        <f t="shared" si="42"/>
        <v>0</v>
      </c>
      <c r="K76" s="19">
        <f>SUM(H76:J76)</f>
        <v>0</v>
      </c>
      <c r="L76" s="19">
        <f>SUM(L77:L81)</f>
        <v>0</v>
      </c>
      <c r="M76" s="19">
        <f t="shared" ref="M76:N76" si="43">SUM(M77:M81)</f>
        <v>0</v>
      </c>
      <c r="N76" s="19">
        <f t="shared" si="43"/>
        <v>0</v>
      </c>
      <c r="O76" s="19">
        <f t="shared" si="38"/>
        <v>0</v>
      </c>
      <c r="P76" s="19">
        <f>SUM(P77:P81)</f>
        <v>0</v>
      </c>
      <c r="Q76" s="19">
        <f t="shared" ref="Q76:R76" si="44">SUM(Q77:Q81)</f>
        <v>0</v>
      </c>
      <c r="R76" s="19">
        <f t="shared" si="44"/>
        <v>0</v>
      </c>
      <c r="S76" s="19">
        <f t="shared" si="39"/>
        <v>0</v>
      </c>
    </row>
    <row r="77" spans="1:19" x14ac:dyDescent="0.35">
      <c r="A77" s="230"/>
      <c r="B77" s="9"/>
      <c r="C77" s="7"/>
      <c r="D77" s="11"/>
      <c r="E77" s="11"/>
      <c r="F77" s="11"/>
      <c r="G77" s="19">
        <f t="shared" si="40"/>
        <v>0</v>
      </c>
      <c r="H77" s="11"/>
      <c r="I77" s="124"/>
      <c r="J77" s="124"/>
      <c r="K77" s="19">
        <f t="shared" si="37"/>
        <v>0</v>
      </c>
      <c r="L77" s="11"/>
      <c r="M77" s="124"/>
      <c r="N77" s="124"/>
      <c r="O77" s="19">
        <f t="shared" si="38"/>
        <v>0</v>
      </c>
      <c r="P77" s="11"/>
      <c r="Q77" s="124"/>
      <c r="R77" s="124"/>
      <c r="S77" s="19">
        <f t="shared" si="39"/>
        <v>0</v>
      </c>
    </row>
    <row r="78" spans="1:19" x14ac:dyDescent="0.35">
      <c r="A78" s="230"/>
      <c r="B78" s="9"/>
      <c r="C78" s="7"/>
      <c r="D78" s="11"/>
      <c r="E78" s="11"/>
      <c r="F78" s="11"/>
      <c r="G78" s="19">
        <f t="shared" si="40"/>
        <v>0</v>
      </c>
      <c r="H78" s="11"/>
      <c r="I78" s="124"/>
      <c r="J78" s="124"/>
      <c r="K78" s="19">
        <f t="shared" si="37"/>
        <v>0</v>
      </c>
      <c r="L78" s="11"/>
      <c r="M78" s="124"/>
      <c r="N78" s="124"/>
      <c r="O78" s="19">
        <f t="shared" si="38"/>
        <v>0</v>
      </c>
      <c r="P78" s="11"/>
      <c r="Q78" s="124"/>
      <c r="R78" s="124"/>
      <c r="S78" s="19">
        <f t="shared" si="39"/>
        <v>0</v>
      </c>
    </row>
    <row r="79" spans="1:19" x14ac:dyDescent="0.35">
      <c r="A79" s="230"/>
      <c r="B79" s="9"/>
      <c r="C79" s="7"/>
      <c r="D79" s="11"/>
      <c r="E79" s="11"/>
      <c r="F79" s="11"/>
      <c r="G79" s="19">
        <f t="shared" si="40"/>
        <v>0</v>
      </c>
      <c r="H79" s="11"/>
      <c r="I79" s="124"/>
      <c r="J79" s="124"/>
      <c r="K79" s="19">
        <f t="shared" si="37"/>
        <v>0</v>
      </c>
      <c r="L79" s="11"/>
      <c r="M79" s="124"/>
      <c r="N79" s="124"/>
      <c r="O79" s="19">
        <f t="shared" si="38"/>
        <v>0</v>
      </c>
      <c r="P79" s="11"/>
      <c r="Q79" s="124"/>
      <c r="R79" s="124"/>
      <c r="S79" s="19">
        <f t="shared" si="39"/>
        <v>0</v>
      </c>
    </row>
    <row r="80" spans="1:19" x14ac:dyDescent="0.35">
      <c r="A80" s="230"/>
      <c r="B80" s="9"/>
      <c r="C80" s="7"/>
      <c r="D80" s="15"/>
      <c r="E80" s="15"/>
      <c r="F80" s="15"/>
      <c r="G80" s="19">
        <f t="shared" si="40"/>
        <v>0</v>
      </c>
      <c r="H80" s="15"/>
      <c r="I80" s="147"/>
      <c r="J80" s="147"/>
      <c r="K80" s="19">
        <f t="shared" si="37"/>
        <v>0</v>
      </c>
      <c r="L80" s="15"/>
      <c r="M80" s="147"/>
      <c r="N80" s="147"/>
      <c r="O80" s="19">
        <f t="shared" si="38"/>
        <v>0</v>
      </c>
      <c r="P80" s="15"/>
      <c r="Q80" s="147"/>
      <c r="R80" s="147"/>
      <c r="S80" s="19">
        <f t="shared" si="39"/>
        <v>0</v>
      </c>
    </row>
    <row r="81" spans="1:19" x14ac:dyDescent="0.35">
      <c r="A81" s="230"/>
      <c r="B81" s="9"/>
      <c r="C81" s="7" t="s">
        <v>51</v>
      </c>
      <c r="D81" s="15"/>
      <c r="E81" s="15"/>
      <c r="F81" s="15"/>
      <c r="G81" s="19">
        <f t="shared" si="40"/>
        <v>0</v>
      </c>
      <c r="H81" s="15"/>
      <c r="I81" s="147"/>
      <c r="J81" s="147"/>
      <c r="K81" s="19">
        <f t="shared" si="37"/>
        <v>0</v>
      </c>
      <c r="L81" s="15"/>
      <c r="M81" s="147"/>
      <c r="N81" s="147"/>
      <c r="O81" s="19">
        <f t="shared" si="38"/>
        <v>0</v>
      </c>
      <c r="P81" s="15"/>
      <c r="Q81" s="147"/>
      <c r="R81" s="147"/>
      <c r="S81" s="19">
        <f t="shared" si="39"/>
        <v>0</v>
      </c>
    </row>
    <row r="82" spans="1:19" ht="15" thickBot="1" x14ac:dyDescent="0.4">
      <c r="A82" s="121">
        <v>5.3</v>
      </c>
      <c r="B82" s="31" t="s">
        <v>50</v>
      </c>
      <c r="C82" s="74" t="s">
        <v>10</v>
      </c>
      <c r="D82" s="32"/>
      <c r="E82" s="32"/>
      <c r="F82" s="32"/>
      <c r="G82" s="32">
        <f t="shared" si="40"/>
        <v>0</v>
      </c>
      <c r="H82" s="32"/>
      <c r="I82" s="32"/>
      <c r="J82" s="32"/>
      <c r="K82" s="32">
        <f t="shared" si="37"/>
        <v>0</v>
      </c>
      <c r="L82" s="32"/>
      <c r="M82" s="32"/>
      <c r="N82" s="32"/>
      <c r="O82" s="32">
        <f t="shared" si="38"/>
        <v>0</v>
      </c>
      <c r="P82" s="32"/>
      <c r="Q82" s="32"/>
      <c r="R82" s="32"/>
      <c r="S82" s="32">
        <f t="shared" si="39"/>
        <v>0</v>
      </c>
    </row>
    <row r="83" spans="1:19" ht="15" thickBot="1" x14ac:dyDescent="0.4">
      <c r="A83" s="39">
        <v>6</v>
      </c>
      <c r="B83" s="40" t="s">
        <v>51</v>
      </c>
      <c r="C83" s="40"/>
      <c r="D83" s="42"/>
      <c r="E83" s="42"/>
      <c r="F83" s="42"/>
      <c r="G83" s="41">
        <f t="shared" si="40"/>
        <v>0</v>
      </c>
      <c r="H83" s="42"/>
      <c r="I83" s="123"/>
      <c r="J83" s="123"/>
      <c r="K83" s="59">
        <f t="shared" si="37"/>
        <v>0</v>
      </c>
      <c r="L83" s="42"/>
      <c r="M83" s="123"/>
      <c r="N83" s="123"/>
      <c r="O83" s="59">
        <f t="shared" si="38"/>
        <v>0</v>
      </c>
      <c r="P83" s="42"/>
      <c r="Q83" s="123"/>
      <c r="R83" s="123"/>
      <c r="S83" s="59">
        <f t="shared" si="39"/>
        <v>0</v>
      </c>
    </row>
    <row r="84" spans="1:19" x14ac:dyDescent="0.35">
      <c r="A84" s="61"/>
      <c r="B84" s="62"/>
      <c r="C84" s="62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</row>
    <row r="85" spans="1:19" x14ac:dyDescent="0.35">
      <c r="A85" s="6" t="s">
        <v>15</v>
      </c>
    </row>
    <row r="86" spans="1:19" x14ac:dyDescent="0.35">
      <c r="B86" s="7" t="s">
        <v>12</v>
      </c>
      <c r="D86" s="11"/>
      <c r="E86" s="124"/>
      <c r="F86" s="124"/>
      <c r="G86" s="19">
        <f>SUM(D86:F86)</f>
        <v>0</v>
      </c>
      <c r="H86" s="11"/>
      <c r="I86" s="124"/>
      <c r="J86" s="124"/>
      <c r="K86" s="19">
        <f>SUM(H86:J86)</f>
        <v>0</v>
      </c>
      <c r="L86" s="11"/>
      <c r="M86" s="124"/>
      <c r="N86" s="124"/>
      <c r="O86" s="19">
        <f>SUM(L86:N86)</f>
        <v>0</v>
      </c>
      <c r="P86" s="11"/>
      <c r="Q86" s="124"/>
      <c r="R86" s="124"/>
      <c r="S86" s="19">
        <f>SUM(P86:R86)</f>
        <v>0</v>
      </c>
    </row>
    <row r="87" spans="1:19" x14ac:dyDescent="0.35">
      <c r="B87" s="7" t="s">
        <v>13</v>
      </c>
      <c r="D87" s="11"/>
      <c r="E87" s="124"/>
      <c r="F87" s="124"/>
      <c r="G87" s="19">
        <f t="shared" ref="G87:G90" si="45">SUM(D87:F87)</f>
        <v>0</v>
      </c>
      <c r="H87" s="11"/>
      <c r="I87" s="124"/>
      <c r="J87" s="124"/>
      <c r="K87" s="19">
        <f>SUM(H87:J87)</f>
        <v>0</v>
      </c>
      <c r="L87" s="11"/>
      <c r="M87" s="124"/>
      <c r="N87" s="124"/>
      <c r="O87" s="19">
        <f t="shared" ref="O87:O90" si="46">SUM(L87:N87)</f>
        <v>0</v>
      </c>
      <c r="P87" s="11"/>
      <c r="Q87" s="124"/>
      <c r="R87" s="124"/>
      <c r="S87" s="19">
        <f t="shared" ref="S87:S90" si="47">SUM(P87:R87)</f>
        <v>0</v>
      </c>
    </row>
    <row r="88" spans="1:19" x14ac:dyDescent="0.35">
      <c r="B88" s="7" t="s">
        <v>103</v>
      </c>
      <c r="D88" s="11"/>
      <c r="E88" s="124"/>
      <c r="F88" s="124"/>
      <c r="G88" s="19">
        <f t="shared" si="45"/>
        <v>0</v>
      </c>
      <c r="H88" s="11"/>
      <c r="I88" s="124"/>
      <c r="J88" s="124"/>
      <c r="K88" s="19">
        <f t="shared" ref="K88:K90" si="48">SUM(H88:J88)</f>
        <v>0</v>
      </c>
      <c r="L88" s="11"/>
      <c r="M88" s="124"/>
      <c r="N88" s="124"/>
      <c r="O88" s="19">
        <f t="shared" si="46"/>
        <v>0</v>
      </c>
      <c r="P88" s="11"/>
      <c r="Q88" s="124"/>
      <c r="R88" s="124"/>
      <c r="S88" s="19">
        <f t="shared" si="47"/>
        <v>0</v>
      </c>
    </row>
    <row r="89" spans="1:19" x14ac:dyDescent="0.35">
      <c r="B89" s="7" t="s">
        <v>82</v>
      </c>
      <c r="D89" s="11"/>
      <c r="E89" s="124"/>
      <c r="F89" s="124"/>
      <c r="G89" s="19">
        <f t="shared" si="45"/>
        <v>0</v>
      </c>
      <c r="H89" s="11"/>
      <c r="I89" s="124"/>
      <c r="J89" s="124"/>
      <c r="K89" s="19">
        <f t="shared" si="48"/>
        <v>0</v>
      </c>
      <c r="L89" s="11"/>
      <c r="M89" s="124"/>
      <c r="N89" s="124"/>
      <c r="O89" s="19">
        <f t="shared" si="46"/>
        <v>0</v>
      </c>
      <c r="P89" s="11"/>
      <c r="Q89" s="124"/>
      <c r="R89" s="124"/>
      <c r="S89" s="19">
        <f t="shared" si="47"/>
        <v>0</v>
      </c>
    </row>
    <row r="90" spans="1:19" x14ac:dyDescent="0.35">
      <c r="B90" s="7" t="s">
        <v>84</v>
      </c>
      <c r="D90" s="11"/>
      <c r="E90" s="124"/>
      <c r="F90" s="124"/>
      <c r="G90" s="19">
        <f t="shared" si="45"/>
        <v>0</v>
      </c>
      <c r="H90" s="11"/>
      <c r="I90" s="124"/>
      <c r="J90" s="124"/>
      <c r="K90" s="19">
        <f t="shared" si="48"/>
        <v>0</v>
      </c>
      <c r="L90" s="11"/>
      <c r="M90" s="124"/>
      <c r="N90" s="124"/>
      <c r="O90" s="19">
        <f t="shared" si="46"/>
        <v>0</v>
      </c>
      <c r="P90" s="11"/>
      <c r="Q90" s="124"/>
      <c r="R90" s="124"/>
      <c r="S90" s="19">
        <f t="shared" si="47"/>
        <v>0</v>
      </c>
    </row>
    <row r="91" spans="1:19" x14ac:dyDescent="0.35">
      <c r="B91" s="7" t="s">
        <v>85</v>
      </c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</row>
    <row r="92" spans="1:19" x14ac:dyDescent="0.35">
      <c r="I92" s="64"/>
      <c r="J92" s="64"/>
      <c r="M92" s="64"/>
      <c r="N92" s="64"/>
      <c r="Q92" s="64"/>
      <c r="R92" s="64"/>
    </row>
    <row r="93" spans="1:19" x14ac:dyDescent="0.35">
      <c r="B93" s="7" t="s">
        <v>96</v>
      </c>
      <c r="D93" s="11"/>
      <c r="E93" s="124"/>
      <c r="F93" s="124"/>
      <c r="G93" s="19">
        <f>SUM(D93:F93)</f>
        <v>0</v>
      </c>
      <c r="H93" s="11"/>
      <c r="I93" s="124"/>
      <c r="J93" s="124"/>
      <c r="K93" s="19">
        <f>SUM(H93:J93)</f>
        <v>0</v>
      </c>
      <c r="L93" s="11"/>
      <c r="M93" s="124"/>
      <c r="N93" s="124"/>
      <c r="O93" s="19">
        <f>SUM(L93:N93)</f>
        <v>0</v>
      </c>
      <c r="P93" s="11"/>
      <c r="Q93" s="124"/>
      <c r="R93" s="124"/>
      <c r="S93" s="19">
        <f>SUM(P93:R93)</f>
        <v>0</v>
      </c>
    </row>
    <row r="94" spans="1:19" x14ac:dyDescent="0.35">
      <c r="B94" s="7" t="s">
        <v>97</v>
      </c>
      <c r="D94" s="11"/>
      <c r="E94" s="124"/>
      <c r="F94" s="124"/>
      <c r="G94" s="19">
        <f t="shared" ref="G94:G96" si="49">SUM(D94:F94)</f>
        <v>0</v>
      </c>
      <c r="H94" s="11"/>
      <c r="I94" s="124"/>
      <c r="J94" s="124"/>
      <c r="K94" s="19">
        <f t="shared" ref="K94:K96" si="50">SUM(H94:J94)</f>
        <v>0</v>
      </c>
      <c r="L94" s="11"/>
      <c r="M94" s="124"/>
      <c r="N94" s="124"/>
      <c r="O94" s="19">
        <f t="shared" ref="O94:O96" si="51">SUM(L94:N94)</f>
        <v>0</v>
      </c>
      <c r="P94" s="11"/>
      <c r="Q94" s="124"/>
      <c r="R94" s="124"/>
      <c r="S94" s="19">
        <f t="shared" ref="S94:S96" si="52">SUM(P94:R94)</f>
        <v>0</v>
      </c>
    </row>
    <row r="95" spans="1:19" x14ac:dyDescent="0.35">
      <c r="B95" s="7" t="s">
        <v>98</v>
      </c>
      <c r="D95" s="11"/>
      <c r="E95" s="124"/>
      <c r="F95" s="124"/>
      <c r="G95" s="19">
        <f t="shared" si="49"/>
        <v>0</v>
      </c>
      <c r="H95" s="11"/>
      <c r="I95" s="124"/>
      <c r="J95" s="124"/>
      <c r="K95" s="19">
        <f t="shared" si="50"/>
        <v>0</v>
      </c>
      <c r="L95" s="11"/>
      <c r="M95" s="124"/>
      <c r="N95" s="124"/>
      <c r="O95" s="19">
        <f t="shared" si="51"/>
        <v>0</v>
      </c>
      <c r="P95" s="11"/>
      <c r="Q95" s="124"/>
      <c r="R95" s="124"/>
      <c r="S95" s="19">
        <f t="shared" si="52"/>
        <v>0</v>
      </c>
    </row>
    <row r="96" spans="1:19" x14ac:dyDescent="0.35">
      <c r="B96" s="7" t="s">
        <v>99</v>
      </c>
      <c r="D96" s="11"/>
      <c r="E96" s="124"/>
      <c r="F96" s="124"/>
      <c r="G96" s="19">
        <f t="shared" si="49"/>
        <v>0</v>
      </c>
      <c r="H96" s="11"/>
      <c r="I96" s="124"/>
      <c r="J96" s="124"/>
      <c r="K96" s="19">
        <f t="shared" si="50"/>
        <v>0</v>
      </c>
      <c r="L96" s="11"/>
      <c r="M96" s="124"/>
      <c r="N96" s="124"/>
      <c r="O96" s="19">
        <f t="shared" si="51"/>
        <v>0</v>
      </c>
      <c r="P96" s="11"/>
      <c r="Q96" s="124"/>
      <c r="R96" s="124"/>
      <c r="S96" s="19">
        <f t="shared" si="52"/>
        <v>0</v>
      </c>
    </row>
  </sheetData>
  <mergeCells count="8">
    <mergeCell ref="A6:C6"/>
    <mergeCell ref="H3:S3"/>
    <mergeCell ref="A4:A5"/>
    <mergeCell ref="B4:C5"/>
    <mergeCell ref="D4:G4"/>
    <mergeCell ref="H4:K4"/>
    <mergeCell ref="L4:O4"/>
    <mergeCell ref="P4:S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M38"/>
  <sheetViews>
    <sheetView zoomScale="85" zoomScaleNormal="85" workbookViewId="0"/>
  </sheetViews>
  <sheetFormatPr defaultRowHeight="14.5" x14ac:dyDescent="0.35"/>
  <cols>
    <col min="1" max="1" width="5.453125" customWidth="1"/>
    <col min="2" max="2" width="29.54296875" customWidth="1"/>
    <col min="3" max="8" width="17.453125" customWidth="1"/>
    <col min="9" max="9" width="17.90625" customWidth="1"/>
    <col min="10" max="10" width="8.54296875" customWidth="1"/>
    <col min="12" max="12" width="11.08984375" customWidth="1"/>
  </cols>
  <sheetData>
    <row r="2" spans="1:13" ht="16" x14ac:dyDescent="0.4">
      <c r="A2" s="128" t="s">
        <v>92</v>
      </c>
      <c r="G2" s="92"/>
    </row>
    <row r="3" spans="1:13" ht="15" thickBot="1" x14ac:dyDescent="0.4"/>
    <row r="4" spans="1:13" ht="15" customHeight="1" thickBot="1" x14ac:dyDescent="0.4">
      <c r="A4" s="307" t="s">
        <v>18</v>
      </c>
      <c r="B4" s="309"/>
      <c r="C4" s="314" t="s">
        <v>20</v>
      </c>
      <c r="D4" s="311" t="s">
        <v>48</v>
      </c>
      <c r="E4" s="312"/>
      <c r="F4" s="312"/>
      <c r="G4" s="312"/>
      <c r="H4" s="313"/>
      <c r="J4" s="92"/>
      <c r="K4" s="14"/>
      <c r="L4" s="14"/>
      <c r="M4" s="14"/>
    </row>
    <row r="5" spans="1:13" ht="27" x14ac:dyDescent="0.35">
      <c r="A5" s="308"/>
      <c r="B5" s="310"/>
      <c r="C5" s="315"/>
      <c r="D5" s="99" t="s">
        <v>47</v>
      </c>
      <c r="E5" s="98" t="s">
        <v>52</v>
      </c>
      <c r="F5" s="12" t="s">
        <v>54</v>
      </c>
      <c r="G5" s="12" t="s">
        <v>55</v>
      </c>
      <c r="H5" s="67" t="s">
        <v>33</v>
      </c>
      <c r="J5" s="92"/>
      <c r="K5" s="14"/>
      <c r="L5" s="14"/>
      <c r="M5" s="14"/>
    </row>
    <row r="6" spans="1:13" ht="44.25" customHeight="1" x14ac:dyDescent="0.35">
      <c r="A6" s="70">
        <v>1</v>
      </c>
      <c r="B6" s="96" t="s">
        <v>80</v>
      </c>
      <c r="C6" s="97"/>
      <c r="D6" s="100">
        <f>SUM(E6:H6)</f>
        <v>0</v>
      </c>
      <c r="E6" s="13"/>
      <c r="F6" s="7"/>
      <c r="G6" s="7"/>
      <c r="H6" s="71"/>
      <c r="I6" s="85"/>
      <c r="J6" s="92"/>
      <c r="K6" s="204"/>
      <c r="L6" s="14"/>
      <c r="M6" s="14"/>
    </row>
    <row r="7" spans="1:13" ht="38.25" customHeight="1" x14ac:dyDescent="0.35">
      <c r="A7" s="70">
        <v>2</v>
      </c>
      <c r="B7" s="96" t="s">
        <v>44</v>
      </c>
      <c r="C7" s="97"/>
      <c r="D7" s="100">
        <f t="shared" ref="D7:D8" si="0">SUM(E7:H7)</f>
        <v>0</v>
      </c>
      <c r="E7" s="13"/>
      <c r="F7" s="7"/>
      <c r="G7" s="7"/>
      <c r="H7" s="71"/>
      <c r="I7" s="86"/>
      <c r="J7" s="92"/>
      <c r="K7" s="14"/>
      <c r="L7" s="14"/>
      <c r="M7" s="14"/>
    </row>
    <row r="8" spans="1:13" ht="41" thickBot="1" x14ac:dyDescent="0.4">
      <c r="A8" s="72">
        <v>3</v>
      </c>
      <c r="B8" s="234" t="s">
        <v>81</v>
      </c>
      <c r="C8" s="205"/>
      <c r="D8" s="100">
        <f t="shared" si="0"/>
        <v>0</v>
      </c>
      <c r="E8" s="206"/>
      <c r="F8" s="196"/>
      <c r="G8" s="196"/>
      <c r="H8" s="207"/>
      <c r="I8" s="86"/>
      <c r="J8" s="92"/>
      <c r="K8" s="14"/>
      <c r="L8" s="14"/>
      <c r="M8" s="14"/>
    </row>
    <row r="9" spans="1:13" x14ac:dyDescent="0.35">
      <c r="A9" s="90"/>
      <c r="B9" s="90"/>
      <c r="C9" s="90"/>
      <c r="D9" s="90"/>
      <c r="E9" s="90"/>
      <c r="F9" s="90"/>
      <c r="G9" s="90"/>
      <c r="H9" s="14"/>
      <c r="I9" s="86"/>
      <c r="J9" s="92"/>
      <c r="K9" s="14"/>
      <c r="L9" s="14"/>
      <c r="M9" s="14"/>
    </row>
    <row r="10" spans="1:13" x14ac:dyDescent="0.35">
      <c r="A10" s="90"/>
      <c r="B10" s="90"/>
      <c r="C10" s="14"/>
      <c r="D10" s="14"/>
      <c r="E10" s="14"/>
      <c r="F10" s="14"/>
      <c r="G10" s="14"/>
      <c r="H10" s="14"/>
      <c r="J10" s="92"/>
      <c r="K10" s="14"/>
      <c r="L10" s="14"/>
      <c r="M10" s="14"/>
    </row>
    <row r="11" spans="1:13" x14ac:dyDescent="0.35">
      <c r="A11" s="90"/>
      <c r="B11" s="90"/>
      <c r="C11" s="14"/>
      <c r="D11" s="14"/>
      <c r="E11" s="14"/>
      <c r="F11" s="14"/>
      <c r="G11" s="14"/>
      <c r="H11" s="14"/>
      <c r="J11" s="93"/>
      <c r="K11" s="14"/>
      <c r="L11" s="14"/>
      <c r="M11" s="14"/>
    </row>
    <row r="12" spans="1:13" x14ac:dyDescent="0.35">
      <c r="A12" s="90"/>
      <c r="B12" s="90"/>
      <c r="C12" s="101"/>
      <c r="D12" s="14"/>
      <c r="E12" s="14"/>
      <c r="F12" s="14"/>
      <c r="G12" s="14"/>
      <c r="H12" s="14"/>
    </row>
    <row r="13" spans="1:13" x14ac:dyDescent="0.35">
      <c r="A13" s="90"/>
      <c r="B13" s="90"/>
      <c r="C13" s="14"/>
      <c r="D13" s="14"/>
      <c r="E13" s="14"/>
      <c r="F13" s="14"/>
      <c r="G13" s="14"/>
      <c r="H13" s="14"/>
      <c r="J13" s="87"/>
    </row>
    <row r="14" spans="1:13" x14ac:dyDescent="0.35">
      <c r="A14" s="90"/>
      <c r="B14" s="90"/>
      <c r="C14" s="14"/>
      <c r="D14" s="14"/>
      <c r="E14" s="14"/>
      <c r="F14" s="14"/>
      <c r="G14" s="14"/>
      <c r="H14" s="14"/>
      <c r="J14" s="85"/>
    </row>
    <row r="15" spans="1:13" x14ac:dyDescent="0.35">
      <c r="A15" s="90"/>
      <c r="B15" s="90"/>
      <c r="C15" s="14"/>
      <c r="D15" s="14"/>
      <c r="E15" s="14"/>
      <c r="F15" s="14"/>
      <c r="G15" s="14"/>
      <c r="H15" s="14"/>
      <c r="J15" s="87"/>
    </row>
    <row r="16" spans="1:13" x14ac:dyDescent="0.35">
      <c r="A16" s="90"/>
      <c r="B16" s="90"/>
      <c r="C16" s="14"/>
      <c r="D16" s="14"/>
      <c r="E16" s="14"/>
      <c r="F16" s="14"/>
      <c r="G16" s="14"/>
      <c r="H16" s="14"/>
    </row>
    <row r="17" spans="1:8" x14ac:dyDescent="0.35">
      <c r="A17" s="90"/>
      <c r="B17" s="90"/>
      <c r="C17" s="14"/>
      <c r="D17" s="14"/>
      <c r="E17" s="14"/>
      <c r="F17" s="14"/>
      <c r="G17" s="14"/>
      <c r="H17" s="14"/>
    </row>
    <row r="18" spans="1:8" x14ac:dyDescent="0.35">
      <c r="A18" s="90"/>
      <c r="B18" s="90"/>
      <c r="C18" s="14"/>
      <c r="D18" s="14"/>
      <c r="E18" s="14"/>
      <c r="F18" s="14"/>
      <c r="G18" s="14"/>
      <c r="H18" s="14"/>
    </row>
    <row r="19" spans="1:8" x14ac:dyDescent="0.35">
      <c r="A19" s="90"/>
      <c r="B19" s="90"/>
      <c r="C19" s="14"/>
      <c r="D19" s="14"/>
      <c r="E19" s="14"/>
      <c r="F19" s="14"/>
      <c r="G19" s="14"/>
      <c r="H19" s="14"/>
    </row>
    <row r="20" spans="1:8" x14ac:dyDescent="0.35">
      <c r="A20" s="90"/>
      <c r="B20" s="90"/>
      <c r="C20" s="14"/>
      <c r="D20" s="14"/>
      <c r="E20" s="14"/>
      <c r="F20" s="14"/>
      <c r="G20" s="14"/>
      <c r="H20" s="14"/>
    </row>
    <row r="21" spans="1:8" x14ac:dyDescent="0.35">
      <c r="A21" s="91"/>
      <c r="B21" s="90"/>
      <c r="C21" s="14"/>
      <c r="D21" s="14"/>
      <c r="E21" s="14"/>
      <c r="F21" s="14"/>
      <c r="G21" s="14"/>
      <c r="H21" s="14"/>
    </row>
    <row r="22" spans="1:8" x14ac:dyDescent="0.35">
      <c r="A22" s="91"/>
      <c r="B22" s="90"/>
      <c r="C22" s="14"/>
      <c r="D22" s="14"/>
      <c r="E22" s="14"/>
      <c r="F22" s="14"/>
      <c r="G22" s="14"/>
      <c r="H22" s="14"/>
    </row>
    <row r="23" spans="1:8" x14ac:dyDescent="0.35">
      <c r="A23" s="91"/>
      <c r="B23" s="90"/>
      <c r="C23" s="14"/>
      <c r="D23" s="14"/>
      <c r="E23" s="14"/>
      <c r="F23" s="14"/>
      <c r="G23" s="14"/>
      <c r="H23" s="14"/>
    </row>
    <row r="24" spans="1:8" x14ac:dyDescent="0.35">
      <c r="A24" s="91"/>
      <c r="B24" s="90"/>
      <c r="C24" s="14"/>
      <c r="D24" s="14"/>
      <c r="E24" s="14"/>
      <c r="F24" s="14"/>
      <c r="G24" s="14"/>
      <c r="H24" s="14"/>
    </row>
    <row r="25" spans="1:8" x14ac:dyDescent="0.35">
      <c r="A25" s="91"/>
      <c r="B25" s="90"/>
      <c r="C25" s="14"/>
      <c r="D25" s="14"/>
      <c r="E25" s="14"/>
      <c r="F25" s="14"/>
      <c r="G25" s="14"/>
      <c r="H25" s="14"/>
    </row>
    <row r="26" spans="1:8" x14ac:dyDescent="0.35">
      <c r="A26" s="91"/>
      <c r="B26" s="90"/>
      <c r="C26" s="14"/>
      <c r="D26" s="14"/>
      <c r="E26" s="14"/>
      <c r="F26" s="14"/>
      <c r="G26" s="14"/>
      <c r="H26" s="14"/>
    </row>
    <row r="27" spans="1:8" x14ac:dyDescent="0.35">
      <c r="A27" s="90"/>
      <c r="B27" s="90"/>
      <c r="C27" s="14"/>
      <c r="D27" s="14"/>
      <c r="E27" s="14"/>
      <c r="F27" s="14"/>
      <c r="G27" s="14"/>
      <c r="H27" s="14"/>
    </row>
    <row r="28" spans="1:8" x14ac:dyDescent="0.35">
      <c r="A28" s="91"/>
      <c r="B28" s="90"/>
      <c r="C28" s="14"/>
      <c r="D28" s="14"/>
      <c r="E28" s="14"/>
      <c r="F28" s="14"/>
      <c r="G28" s="14"/>
      <c r="H28" s="14"/>
    </row>
    <row r="29" spans="1:8" x14ac:dyDescent="0.35">
      <c r="A29" s="91"/>
      <c r="B29" s="90"/>
      <c r="C29" s="14"/>
      <c r="D29" s="14"/>
      <c r="E29" s="14"/>
      <c r="F29" s="14"/>
      <c r="G29" s="14"/>
      <c r="H29" s="14"/>
    </row>
    <row r="30" spans="1:8" x14ac:dyDescent="0.35">
      <c r="A30" s="91"/>
      <c r="B30" s="90"/>
      <c r="C30" s="14"/>
      <c r="D30" s="14"/>
      <c r="E30" s="14"/>
      <c r="F30" s="14"/>
      <c r="G30" s="14"/>
      <c r="H30" s="14"/>
    </row>
    <row r="31" spans="1:8" x14ac:dyDescent="0.35">
      <c r="A31" s="91"/>
      <c r="B31" s="90"/>
      <c r="C31" s="14"/>
      <c r="D31" s="14"/>
      <c r="E31" s="14"/>
      <c r="F31" s="14"/>
      <c r="G31" s="14"/>
      <c r="H31" s="14"/>
    </row>
    <row r="32" spans="1:8" x14ac:dyDescent="0.35">
      <c r="A32" s="91"/>
      <c r="B32" s="90"/>
      <c r="C32" s="14"/>
      <c r="D32" s="14"/>
      <c r="E32" s="14"/>
      <c r="F32" s="14"/>
      <c r="G32" s="14"/>
      <c r="H32" s="14"/>
    </row>
    <row r="33" spans="1:8" x14ac:dyDescent="0.35">
      <c r="A33" s="90"/>
      <c r="B33" s="90"/>
      <c r="C33" s="14"/>
      <c r="D33" s="14"/>
      <c r="E33" s="14"/>
      <c r="F33" s="14"/>
      <c r="G33" s="14"/>
      <c r="H33" s="14"/>
    </row>
    <row r="34" spans="1:8" x14ac:dyDescent="0.35">
      <c r="A34" s="90"/>
      <c r="B34" s="90"/>
      <c r="C34" s="14"/>
      <c r="D34" s="14"/>
      <c r="E34" s="14"/>
      <c r="F34" s="14"/>
      <c r="G34" s="14"/>
      <c r="H34" s="14"/>
    </row>
    <row r="35" spans="1:8" x14ac:dyDescent="0.35">
      <c r="A35" s="90"/>
      <c r="B35" s="90"/>
      <c r="C35" s="14"/>
      <c r="D35" s="14"/>
      <c r="E35" s="14"/>
      <c r="F35" s="14"/>
      <c r="G35" s="14"/>
      <c r="H35" s="14"/>
    </row>
    <row r="36" spans="1:8" x14ac:dyDescent="0.35">
      <c r="A36" s="90"/>
      <c r="B36" s="90"/>
      <c r="C36" s="14"/>
      <c r="D36" s="14"/>
      <c r="E36" s="14"/>
      <c r="F36" s="14"/>
      <c r="G36" s="14"/>
      <c r="H36" s="14"/>
    </row>
    <row r="37" spans="1:8" x14ac:dyDescent="0.35">
      <c r="A37" s="90"/>
      <c r="B37" s="90"/>
      <c r="C37" s="14"/>
      <c r="D37" s="14"/>
      <c r="E37" s="14"/>
      <c r="F37" s="14"/>
      <c r="G37" s="14"/>
      <c r="H37" s="14"/>
    </row>
    <row r="38" spans="1:8" x14ac:dyDescent="0.35">
      <c r="C38" s="14"/>
      <c r="D38" s="14"/>
      <c r="E38" s="14"/>
      <c r="F38" s="14"/>
    </row>
  </sheetData>
  <mergeCells count="4">
    <mergeCell ref="A4:A5"/>
    <mergeCell ref="B4:B5"/>
    <mergeCell ref="D4:H4"/>
    <mergeCell ref="C4:C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80" zoomScaleNormal="80" workbookViewId="0"/>
  </sheetViews>
  <sheetFormatPr defaultRowHeight="14.5" x14ac:dyDescent="0.35"/>
  <cols>
    <col min="2" max="2" width="13.54296875" bestFit="1" customWidth="1"/>
    <col min="3" max="3" width="16.26953125" bestFit="1" customWidth="1"/>
    <col min="4" max="4" width="26.54296875" bestFit="1" customWidth="1"/>
    <col min="5" max="5" width="33.26953125" customWidth="1"/>
  </cols>
  <sheetData>
    <row r="1" spans="1:13" x14ac:dyDescent="0.35">
      <c r="A1" s="235" t="s">
        <v>153</v>
      </c>
    </row>
    <row r="2" spans="1:13" x14ac:dyDescent="0.35">
      <c r="A2" s="246" t="s">
        <v>154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x14ac:dyDescent="0.3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5" spans="1:13" ht="15" thickBot="1" x14ac:dyDescent="0.4"/>
    <row r="6" spans="1:13" ht="29.5" thickBot="1" x14ac:dyDescent="0.4">
      <c r="B6" s="237" t="s">
        <v>133</v>
      </c>
      <c r="C6" s="238" t="s">
        <v>134</v>
      </c>
      <c r="D6" s="238" t="s">
        <v>135</v>
      </c>
      <c r="E6" s="239" t="s">
        <v>136</v>
      </c>
    </row>
    <row r="7" spans="1:13" ht="15" thickBot="1" x14ac:dyDescent="0.4">
      <c r="B7" s="240" t="s">
        <v>137</v>
      </c>
      <c r="C7" s="241"/>
      <c r="D7" s="241"/>
      <c r="E7" s="242"/>
    </row>
    <row r="8" spans="1:13" ht="15" thickBot="1" x14ac:dyDescent="0.4">
      <c r="B8" s="243" t="s">
        <v>138</v>
      </c>
      <c r="C8" s="244"/>
      <c r="D8" s="244"/>
      <c r="E8" s="245"/>
    </row>
    <row r="9" spans="1:13" ht="15" thickBot="1" x14ac:dyDescent="0.4">
      <c r="B9" s="243" t="s">
        <v>139</v>
      </c>
      <c r="C9" s="244"/>
      <c r="D9" s="244"/>
      <c r="E9" s="245"/>
    </row>
    <row r="10" spans="1:13" ht="15" thickBot="1" x14ac:dyDescent="0.4">
      <c r="B10" s="243" t="s">
        <v>140</v>
      </c>
      <c r="C10" s="244"/>
      <c r="D10" s="244"/>
      <c r="E10" s="245"/>
    </row>
    <row r="11" spans="1:13" ht="15" thickBot="1" x14ac:dyDescent="0.4">
      <c r="B11" s="243" t="s">
        <v>141</v>
      </c>
      <c r="C11" s="244"/>
      <c r="D11" s="244"/>
      <c r="E11" s="245"/>
    </row>
    <row r="12" spans="1:13" ht="15" thickBot="1" x14ac:dyDescent="0.4">
      <c r="B12" s="243" t="s">
        <v>142</v>
      </c>
      <c r="C12" s="244"/>
      <c r="D12" s="244"/>
      <c r="E12" s="245"/>
    </row>
    <row r="13" spans="1:13" ht="15" thickBot="1" x14ac:dyDescent="0.4">
      <c r="B13" s="243" t="s">
        <v>143</v>
      </c>
      <c r="C13" s="244"/>
      <c r="D13" s="244"/>
      <c r="E13" s="245"/>
    </row>
    <row r="14" spans="1:13" ht="15" thickBot="1" x14ac:dyDescent="0.4">
      <c r="B14" s="243" t="s">
        <v>144</v>
      </c>
      <c r="C14" s="244"/>
      <c r="D14" s="244"/>
      <c r="E14" s="245"/>
    </row>
    <row r="15" spans="1:13" ht="15" thickBot="1" x14ac:dyDescent="0.4">
      <c r="B15" s="243" t="s">
        <v>145</v>
      </c>
      <c r="C15" s="244"/>
      <c r="D15" s="244"/>
      <c r="E15" s="245"/>
    </row>
    <row r="16" spans="1:13" ht="15" thickBot="1" x14ac:dyDescent="0.4">
      <c r="B16" s="243" t="s">
        <v>146</v>
      </c>
      <c r="C16" s="244"/>
      <c r="D16" s="244"/>
      <c r="E16" s="245"/>
    </row>
    <row r="17" spans="2:5" ht="15" thickBot="1" x14ac:dyDescent="0.4">
      <c r="B17" s="243" t="s">
        <v>147</v>
      </c>
      <c r="C17" s="244"/>
      <c r="D17" s="244"/>
      <c r="E17" s="245"/>
    </row>
    <row r="18" spans="2:5" ht="15" thickBot="1" x14ac:dyDescent="0.4">
      <c r="B18" s="243" t="s">
        <v>148</v>
      </c>
      <c r="C18" s="244"/>
      <c r="D18" s="244"/>
      <c r="E18" s="245"/>
    </row>
    <row r="19" spans="2:5" ht="15" thickBot="1" x14ac:dyDescent="0.4">
      <c r="B19" s="243" t="s">
        <v>149</v>
      </c>
      <c r="C19" s="244"/>
      <c r="D19" s="244"/>
      <c r="E19" s="245"/>
    </row>
    <row r="20" spans="2:5" ht="15" thickBot="1" x14ac:dyDescent="0.4">
      <c r="B20" s="243" t="s">
        <v>150</v>
      </c>
      <c r="C20" s="244"/>
      <c r="D20" s="244"/>
      <c r="E20" s="245"/>
    </row>
    <row r="21" spans="2:5" ht="15" thickBot="1" x14ac:dyDescent="0.4">
      <c r="B21" s="243" t="s">
        <v>151</v>
      </c>
      <c r="C21" s="244"/>
      <c r="D21" s="244"/>
      <c r="E21" s="245"/>
    </row>
    <row r="22" spans="2:5" ht="15" thickBot="1" x14ac:dyDescent="0.4">
      <c r="B22" s="243" t="s">
        <v>152</v>
      </c>
      <c r="C22" s="244"/>
      <c r="D22" s="244"/>
      <c r="E22" s="245"/>
    </row>
  </sheetData>
  <mergeCells count="1">
    <mergeCell ref="A2:M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7"/>
  <sheetViews>
    <sheetView zoomScale="40" zoomScaleNormal="4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4.5" x14ac:dyDescent="0.35"/>
  <cols>
    <col min="1" max="1" width="6.453125" customWidth="1"/>
    <col min="2" max="2" width="27" customWidth="1"/>
    <col min="3" max="3" width="27.08984375" bestFit="1" customWidth="1"/>
    <col min="4" max="4" width="12.54296875" customWidth="1"/>
    <col min="5" max="5" width="14.54296875" customWidth="1"/>
    <col min="6" max="6" width="14.453125" customWidth="1"/>
    <col min="7" max="7" width="14.54296875" customWidth="1"/>
    <col min="8" max="8" width="15.54296875" customWidth="1"/>
    <col min="9" max="10" width="14.54296875" customWidth="1"/>
    <col min="11" max="11" width="2.54296875" customWidth="1"/>
    <col min="12" max="12" width="15.453125" customWidth="1"/>
    <col min="13" max="13" width="3" customWidth="1"/>
    <col min="14" max="14" width="15.54296875" customWidth="1"/>
    <col min="15" max="15" width="2.453125" customWidth="1"/>
    <col min="16" max="16" width="15.453125" customWidth="1"/>
    <col min="17" max="17" width="2.453125" customWidth="1"/>
    <col min="18" max="18" width="15.453125" customWidth="1"/>
    <col min="19" max="19" width="2.54296875" customWidth="1"/>
    <col min="20" max="20" width="15.453125" customWidth="1"/>
  </cols>
  <sheetData>
    <row r="2" spans="1:20" ht="16" x14ac:dyDescent="0.35">
      <c r="A2" s="151" t="s">
        <v>86</v>
      </c>
      <c r="B2" s="133" t="s">
        <v>83</v>
      </c>
      <c r="F2" s="89"/>
      <c r="J2" s="94"/>
      <c r="K2" s="94"/>
      <c r="L2" s="94"/>
      <c r="M2" s="94"/>
      <c r="N2" s="94"/>
    </row>
    <row r="3" spans="1:20" ht="15" thickBot="1" x14ac:dyDescent="0.4">
      <c r="A3" s="1"/>
      <c r="B3" s="2"/>
      <c r="E3" s="3"/>
      <c r="F3" s="3"/>
      <c r="G3" s="3"/>
      <c r="H3" s="47"/>
    </row>
    <row r="4" spans="1:20" ht="15" customHeight="1" thickBot="1" x14ac:dyDescent="0.4">
      <c r="A4" s="253" t="s">
        <v>18</v>
      </c>
      <c r="B4" s="257" t="s">
        <v>31</v>
      </c>
      <c r="C4" s="258"/>
      <c r="D4" s="255" t="s">
        <v>10</v>
      </c>
      <c r="E4" s="247" t="s">
        <v>15</v>
      </c>
      <c r="F4" s="248"/>
      <c r="G4" s="248"/>
      <c r="H4" s="248"/>
      <c r="I4" s="248"/>
      <c r="J4" s="249"/>
    </row>
    <row r="5" spans="1:20" ht="45" customHeight="1" thickBot="1" x14ac:dyDescent="0.4">
      <c r="A5" s="254"/>
      <c r="B5" s="259"/>
      <c r="C5" s="260"/>
      <c r="D5" s="256"/>
      <c r="E5" s="219" t="s">
        <v>24</v>
      </c>
      <c r="F5" s="219" t="s">
        <v>25</v>
      </c>
      <c r="G5" s="219" t="s">
        <v>26</v>
      </c>
      <c r="H5" s="219" t="s">
        <v>112</v>
      </c>
      <c r="I5" s="219" t="s">
        <v>113</v>
      </c>
      <c r="J5" s="225" t="s">
        <v>9</v>
      </c>
      <c r="L5" s="226" t="s">
        <v>27</v>
      </c>
      <c r="M5" s="227"/>
      <c r="N5" s="228" t="s">
        <v>49</v>
      </c>
      <c r="O5" s="227"/>
      <c r="P5" s="228" t="s">
        <v>28</v>
      </c>
      <c r="Q5" s="227"/>
      <c r="R5" s="228" t="s">
        <v>29</v>
      </c>
      <c r="S5" s="227"/>
      <c r="T5" s="228" t="s">
        <v>30</v>
      </c>
    </row>
    <row r="6" spans="1:20" ht="17.25" customHeight="1" thickBot="1" x14ac:dyDescent="0.4">
      <c r="A6" s="250"/>
      <c r="B6" s="251"/>
      <c r="C6" s="252"/>
      <c r="D6" s="48">
        <f>D7+D22+D37+D52+D68+D87</f>
        <v>0</v>
      </c>
      <c r="E6" s="48">
        <f t="shared" ref="E6:J6" si="0">E7+E22+E37+E52+E68+E87</f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L6" s="52">
        <f>L7+L22+L37+L52+L68+L87</f>
        <v>0</v>
      </c>
      <c r="N6" s="52">
        <f>N7+N22+N37+N52+N68+N87</f>
        <v>0</v>
      </c>
      <c r="P6" s="52">
        <f>P7+P22+P37+P52+P68+P87</f>
        <v>0</v>
      </c>
      <c r="R6" s="52">
        <f>R7+R22+R37+R52+R68+R87</f>
        <v>0</v>
      </c>
      <c r="T6" s="52">
        <f>T7+T22+T37+T52+T68+T87</f>
        <v>0</v>
      </c>
    </row>
    <row r="7" spans="1:20" ht="19.5" customHeight="1" x14ac:dyDescent="0.35">
      <c r="A7" s="118">
        <v>1</v>
      </c>
      <c r="B7" s="21" t="s">
        <v>8</v>
      </c>
      <c r="C7" s="172" t="s">
        <v>10</v>
      </c>
      <c r="D7" s="22">
        <f>D8+D15+D21</f>
        <v>0</v>
      </c>
      <c r="E7" s="22">
        <f t="shared" ref="E7:J7" si="1">E8+E15+E21</f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L7" s="53">
        <f>L8+L15+L21</f>
        <v>0</v>
      </c>
      <c r="N7" s="53">
        <f>N8+N15+N21</f>
        <v>0</v>
      </c>
      <c r="P7" s="53">
        <f>P8+P15+P21</f>
        <v>0</v>
      </c>
      <c r="R7" s="53">
        <f>R8+R15+R21</f>
        <v>0</v>
      </c>
      <c r="T7" s="53">
        <f>T8+T15+T21</f>
        <v>0</v>
      </c>
    </row>
    <row r="8" spans="1:20" x14ac:dyDescent="0.35">
      <c r="A8" s="23">
        <v>1.1000000000000001</v>
      </c>
      <c r="B8" s="8" t="s">
        <v>104</v>
      </c>
      <c r="C8" s="171" t="s">
        <v>10</v>
      </c>
      <c r="D8" s="19">
        <f>SUM(D9:D14)</f>
        <v>0</v>
      </c>
      <c r="E8" s="19">
        <f t="shared" ref="E8:J8" si="2">SUM(E9:E14)</f>
        <v>0</v>
      </c>
      <c r="F8" s="19">
        <f t="shared" si="2"/>
        <v>0</v>
      </c>
      <c r="G8" s="19">
        <f t="shared" si="2"/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L8" s="54">
        <f>SUM(L9:L14)</f>
        <v>0</v>
      </c>
      <c r="N8" s="54">
        <f>SUM(N9:N14)</f>
        <v>0</v>
      </c>
      <c r="P8" s="54">
        <f>SUM(P9:P14)</f>
        <v>0</v>
      </c>
      <c r="R8" s="54">
        <f>SUM(R9:R14)</f>
        <v>0</v>
      </c>
      <c r="T8" s="54">
        <f>SUM(T9:T14)</f>
        <v>0</v>
      </c>
    </row>
    <row r="9" spans="1:20" x14ac:dyDescent="0.35">
      <c r="A9" s="119"/>
      <c r="B9" s="9"/>
      <c r="C9" s="7" t="s">
        <v>0</v>
      </c>
      <c r="D9" s="19">
        <f>SUM(E9:J9)</f>
        <v>0</v>
      </c>
      <c r="E9" s="11"/>
      <c r="F9" s="11"/>
      <c r="G9" s="11"/>
      <c r="H9" s="11"/>
      <c r="I9" s="11"/>
      <c r="J9" s="26"/>
      <c r="L9" s="55"/>
      <c r="N9" s="55"/>
      <c r="P9" s="55"/>
      <c r="R9" s="55"/>
      <c r="T9" s="55"/>
    </row>
    <row r="10" spans="1:20" x14ac:dyDescent="0.35">
      <c r="A10" s="119"/>
      <c r="B10" s="9"/>
      <c r="C10" s="7" t="s">
        <v>1</v>
      </c>
      <c r="D10" s="19">
        <f t="shared" ref="D10:D14" si="3">SUM(E10:J10)</f>
        <v>0</v>
      </c>
      <c r="E10" s="11"/>
      <c r="F10" s="11"/>
      <c r="G10" s="11"/>
      <c r="H10" s="11"/>
      <c r="I10" s="11"/>
      <c r="J10" s="26"/>
      <c r="L10" s="55"/>
      <c r="N10" s="55"/>
      <c r="P10" s="55"/>
      <c r="R10" s="55"/>
      <c r="T10" s="55"/>
    </row>
    <row r="11" spans="1:20" x14ac:dyDescent="0.35">
      <c r="A11" s="119"/>
      <c r="B11" s="9"/>
      <c r="C11" s="7" t="s">
        <v>2</v>
      </c>
      <c r="D11" s="19">
        <f t="shared" si="3"/>
        <v>0</v>
      </c>
      <c r="E11" s="11"/>
      <c r="F11" s="11"/>
      <c r="G11" s="11"/>
      <c r="H11" s="11"/>
      <c r="I11" s="11"/>
      <c r="J11" s="26"/>
      <c r="L11" s="55"/>
      <c r="N11" s="55"/>
      <c r="P11" s="55"/>
      <c r="R11" s="55"/>
      <c r="T11" s="55"/>
    </row>
    <row r="12" spans="1:20" x14ac:dyDescent="0.35">
      <c r="A12" s="119"/>
      <c r="B12" s="9"/>
      <c r="C12" s="7" t="s">
        <v>3</v>
      </c>
      <c r="D12" s="19">
        <f t="shared" si="3"/>
        <v>0</v>
      </c>
      <c r="E12" s="11"/>
      <c r="F12" s="11"/>
      <c r="G12" s="11"/>
      <c r="H12" s="11"/>
      <c r="I12" s="11"/>
      <c r="J12" s="26"/>
      <c r="L12" s="55"/>
      <c r="N12" s="55"/>
      <c r="P12" s="55"/>
      <c r="R12" s="55"/>
      <c r="T12" s="55"/>
    </row>
    <row r="13" spans="1:20" x14ac:dyDescent="0.35">
      <c r="A13" s="119"/>
      <c r="B13" s="9"/>
      <c r="C13" s="7" t="s">
        <v>4</v>
      </c>
      <c r="D13" s="19">
        <f t="shared" si="3"/>
        <v>0</v>
      </c>
      <c r="E13" s="11"/>
      <c r="F13" s="11"/>
      <c r="G13" s="11"/>
      <c r="H13" s="11"/>
      <c r="I13" s="11"/>
      <c r="J13" s="26"/>
      <c r="L13" s="55"/>
      <c r="N13" s="55"/>
      <c r="P13" s="55"/>
      <c r="R13" s="55"/>
      <c r="T13" s="55"/>
    </row>
    <row r="14" spans="1:20" x14ac:dyDescent="0.35">
      <c r="A14" s="27"/>
      <c r="B14" s="10"/>
      <c r="C14" s="7" t="s">
        <v>51</v>
      </c>
      <c r="D14" s="19">
        <f t="shared" si="3"/>
        <v>0</v>
      </c>
      <c r="E14" s="11"/>
      <c r="F14" s="11"/>
      <c r="G14" s="11"/>
      <c r="H14" s="11"/>
      <c r="I14" s="11"/>
      <c r="J14" s="26"/>
      <c r="L14" s="55"/>
      <c r="N14" s="55"/>
      <c r="P14" s="55"/>
      <c r="R14" s="55"/>
      <c r="T14" s="55"/>
    </row>
    <row r="15" spans="1:20" x14ac:dyDescent="0.35">
      <c r="A15" s="23">
        <v>1.2</v>
      </c>
      <c r="B15" s="8" t="s">
        <v>105</v>
      </c>
      <c r="C15" s="74" t="s">
        <v>10</v>
      </c>
      <c r="D15" s="19">
        <f>SUM(D16:D20)</f>
        <v>0</v>
      </c>
      <c r="E15" s="19">
        <f t="shared" ref="E15:J15" si="4">SUM(E16:E20)</f>
        <v>0</v>
      </c>
      <c r="F15" s="19">
        <f t="shared" si="4"/>
        <v>0</v>
      </c>
      <c r="G15" s="19">
        <f t="shared" si="4"/>
        <v>0</v>
      </c>
      <c r="H15" s="19">
        <f t="shared" si="4"/>
        <v>0</v>
      </c>
      <c r="I15" s="19">
        <f t="shared" si="4"/>
        <v>0</v>
      </c>
      <c r="J15" s="19">
        <f t="shared" si="4"/>
        <v>0</v>
      </c>
      <c r="L15" s="54">
        <f>SUM(L16:L20)</f>
        <v>0</v>
      </c>
      <c r="N15" s="54">
        <f>SUM(N16:N20)</f>
        <v>0</v>
      </c>
      <c r="P15" s="54">
        <f>SUM(P16:P20)</f>
        <v>0</v>
      </c>
      <c r="R15" s="54">
        <f>SUM(R16:R20)</f>
        <v>0</v>
      </c>
      <c r="T15" s="54">
        <f>SUM(T16:T20)</f>
        <v>0</v>
      </c>
    </row>
    <row r="16" spans="1:20" x14ac:dyDescent="0.35">
      <c r="A16" s="119"/>
      <c r="B16" s="9"/>
      <c r="C16" s="7" t="s">
        <v>1</v>
      </c>
      <c r="D16" s="19">
        <f t="shared" ref="D16:D21" si="5">SUM(E16:J16)</f>
        <v>0</v>
      </c>
      <c r="E16" s="11"/>
      <c r="F16" s="11"/>
      <c r="G16" s="11"/>
      <c r="H16" s="11"/>
      <c r="I16" s="11"/>
      <c r="J16" s="26"/>
      <c r="L16" s="55"/>
      <c r="N16" s="55"/>
      <c r="P16" s="55"/>
      <c r="R16" s="55"/>
      <c r="T16" s="55"/>
    </row>
    <row r="17" spans="1:20" x14ac:dyDescent="0.35">
      <c r="A17" s="119"/>
      <c r="B17" s="9"/>
      <c r="C17" s="7" t="s">
        <v>2</v>
      </c>
      <c r="D17" s="19">
        <f t="shared" si="5"/>
        <v>0</v>
      </c>
      <c r="E17" s="11"/>
      <c r="F17" s="11"/>
      <c r="G17" s="11"/>
      <c r="H17" s="11"/>
      <c r="I17" s="11"/>
      <c r="J17" s="26"/>
      <c r="L17" s="55"/>
      <c r="N17" s="55"/>
      <c r="P17" s="55"/>
      <c r="R17" s="55"/>
      <c r="T17" s="55"/>
    </row>
    <row r="18" spans="1:20" x14ac:dyDescent="0.35">
      <c r="A18" s="119"/>
      <c r="B18" s="9"/>
      <c r="C18" s="7" t="s">
        <v>3</v>
      </c>
      <c r="D18" s="19">
        <f t="shared" si="5"/>
        <v>0</v>
      </c>
      <c r="E18" s="11"/>
      <c r="F18" s="11"/>
      <c r="G18" s="11"/>
      <c r="H18" s="11"/>
      <c r="I18" s="11"/>
      <c r="J18" s="26"/>
      <c r="L18" s="55"/>
      <c r="N18" s="55"/>
      <c r="P18" s="55"/>
      <c r="R18" s="55"/>
      <c r="T18" s="55"/>
    </row>
    <row r="19" spans="1:20" x14ac:dyDescent="0.35">
      <c r="A19" s="119"/>
      <c r="B19" s="9"/>
      <c r="C19" s="7" t="s">
        <v>4</v>
      </c>
      <c r="D19" s="19">
        <f t="shared" si="5"/>
        <v>0</v>
      </c>
      <c r="E19" s="11"/>
      <c r="F19" s="11"/>
      <c r="G19" s="11"/>
      <c r="H19" s="11"/>
      <c r="I19" s="11"/>
      <c r="J19" s="26"/>
      <c r="L19" s="55"/>
      <c r="N19" s="55"/>
      <c r="P19" s="55"/>
      <c r="R19" s="55"/>
      <c r="T19" s="55"/>
    </row>
    <row r="20" spans="1:20" x14ac:dyDescent="0.35">
      <c r="A20" s="27"/>
      <c r="B20" s="10"/>
      <c r="C20" s="7" t="s">
        <v>51</v>
      </c>
      <c r="D20" s="19">
        <f t="shared" si="5"/>
        <v>0</v>
      </c>
      <c r="E20" s="11"/>
      <c r="F20" s="11"/>
      <c r="G20" s="11"/>
      <c r="H20" s="11"/>
      <c r="I20" s="11"/>
      <c r="J20" s="26"/>
      <c r="L20" s="55"/>
      <c r="N20" s="55"/>
      <c r="P20" s="55"/>
      <c r="R20" s="55"/>
      <c r="T20" s="55"/>
    </row>
    <row r="21" spans="1:20" ht="15" thickBot="1" x14ac:dyDescent="0.4">
      <c r="A21" s="23">
        <v>1.3</v>
      </c>
      <c r="B21" s="7" t="s">
        <v>50</v>
      </c>
      <c r="C21" s="74" t="s">
        <v>10</v>
      </c>
      <c r="D21" s="19">
        <f t="shared" si="5"/>
        <v>0</v>
      </c>
      <c r="E21" s="65"/>
      <c r="F21" s="65"/>
      <c r="G21" s="65"/>
      <c r="H21" s="65"/>
      <c r="I21" s="65"/>
      <c r="J21" s="66"/>
      <c r="L21" s="186"/>
      <c r="N21" s="186"/>
      <c r="P21" s="186"/>
      <c r="R21" s="186"/>
      <c r="T21" s="186"/>
    </row>
    <row r="22" spans="1:20" x14ac:dyDescent="0.35">
      <c r="A22" s="118">
        <v>2</v>
      </c>
      <c r="B22" s="21" t="s">
        <v>106</v>
      </c>
      <c r="C22" s="143" t="s">
        <v>10</v>
      </c>
      <c r="D22" s="35">
        <f t="shared" ref="D22:J22" si="6">D23+D30+D36</f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  <c r="I22" s="35">
        <f t="shared" si="6"/>
        <v>0</v>
      </c>
      <c r="J22" s="35">
        <f t="shared" si="6"/>
        <v>0</v>
      </c>
      <c r="L22" s="53">
        <f>L23+L30+L36</f>
        <v>0</v>
      </c>
      <c r="N22" s="53">
        <f>N23+N30+N36</f>
        <v>0</v>
      </c>
      <c r="P22" s="53">
        <f>P23+P30+P36</f>
        <v>0</v>
      </c>
      <c r="R22" s="53">
        <f>R23+R30+R36</f>
        <v>0</v>
      </c>
      <c r="T22" s="53">
        <f>T23+T30+T36</f>
        <v>0</v>
      </c>
    </row>
    <row r="23" spans="1:20" x14ac:dyDescent="0.35">
      <c r="A23" s="23">
        <v>2.1</v>
      </c>
      <c r="B23" s="8" t="s">
        <v>107</v>
      </c>
      <c r="C23" s="74" t="s">
        <v>10</v>
      </c>
      <c r="D23" s="19">
        <f>SUM(D24:D29)</f>
        <v>0</v>
      </c>
      <c r="E23" s="19">
        <f t="shared" ref="E23:J23" si="7">SUM(E24:E29)</f>
        <v>0</v>
      </c>
      <c r="F23" s="19">
        <f t="shared" si="7"/>
        <v>0</v>
      </c>
      <c r="G23" s="19">
        <f t="shared" si="7"/>
        <v>0</v>
      </c>
      <c r="H23" s="19">
        <f t="shared" si="7"/>
        <v>0</v>
      </c>
      <c r="I23" s="19">
        <f t="shared" si="7"/>
        <v>0</v>
      </c>
      <c r="J23" s="24">
        <f t="shared" si="7"/>
        <v>0</v>
      </c>
      <c r="L23" s="54">
        <f>SUM(L24:L29)</f>
        <v>0</v>
      </c>
      <c r="N23" s="54">
        <f>SUM(N24:N29)</f>
        <v>0</v>
      </c>
      <c r="P23" s="54">
        <f>SUM(P24:P29)</f>
        <v>0</v>
      </c>
      <c r="R23" s="54">
        <f>SUM(R24:R29)</f>
        <v>0</v>
      </c>
      <c r="T23" s="54">
        <f>SUM(T24:T29)</f>
        <v>0</v>
      </c>
    </row>
    <row r="24" spans="1:20" x14ac:dyDescent="0.35">
      <c r="A24" s="119"/>
      <c r="B24" s="9"/>
      <c r="C24" s="168" t="s">
        <v>59</v>
      </c>
      <c r="D24" s="19">
        <f t="shared" ref="D24:D51" si="8">SUM(E24:J24)</f>
        <v>0</v>
      </c>
      <c r="E24" s="11"/>
      <c r="F24" s="11"/>
      <c r="G24" s="11"/>
      <c r="H24" s="11"/>
      <c r="I24" s="11"/>
      <c r="J24" s="26"/>
      <c r="L24" s="55"/>
      <c r="N24" s="55"/>
      <c r="P24" s="55"/>
      <c r="R24" s="55"/>
      <c r="T24" s="55"/>
    </row>
    <row r="25" spans="1:20" x14ac:dyDescent="0.35">
      <c r="A25" s="119"/>
      <c r="B25" s="9"/>
      <c r="C25" s="7" t="s">
        <v>7</v>
      </c>
      <c r="D25" s="19">
        <f t="shared" si="8"/>
        <v>0</v>
      </c>
      <c r="E25" s="11"/>
      <c r="F25" s="11"/>
      <c r="G25" s="11"/>
      <c r="H25" s="11"/>
      <c r="I25" s="11"/>
      <c r="J25" s="26"/>
      <c r="L25" s="55"/>
      <c r="N25" s="55"/>
      <c r="P25" s="55"/>
      <c r="R25" s="55"/>
      <c r="T25" s="55"/>
    </row>
    <row r="26" spans="1:20" x14ac:dyDescent="0.35">
      <c r="A26" s="119"/>
      <c r="B26" s="9"/>
      <c r="C26" s="7" t="s">
        <v>2</v>
      </c>
      <c r="D26" s="19">
        <f t="shared" si="8"/>
        <v>0</v>
      </c>
      <c r="E26" s="11"/>
      <c r="F26" s="11"/>
      <c r="G26" s="11"/>
      <c r="H26" s="11"/>
      <c r="I26" s="11"/>
      <c r="J26" s="26"/>
      <c r="L26" s="55"/>
      <c r="N26" s="55"/>
      <c r="P26" s="55"/>
      <c r="R26" s="55"/>
      <c r="T26" s="55"/>
    </row>
    <row r="27" spans="1:20" x14ac:dyDescent="0.35">
      <c r="A27" s="119"/>
      <c r="B27" s="9"/>
      <c r="C27" s="7" t="s">
        <v>3</v>
      </c>
      <c r="D27" s="19">
        <f t="shared" si="8"/>
        <v>0</v>
      </c>
      <c r="E27" s="11"/>
      <c r="F27" s="11"/>
      <c r="G27" s="11"/>
      <c r="H27" s="11"/>
      <c r="I27" s="11"/>
      <c r="J27" s="26"/>
      <c r="L27" s="55"/>
      <c r="N27" s="55"/>
      <c r="P27" s="55"/>
      <c r="R27" s="55"/>
      <c r="T27" s="55"/>
    </row>
    <row r="28" spans="1:20" x14ac:dyDescent="0.35">
      <c r="A28" s="119"/>
      <c r="B28" s="9"/>
      <c r="C28" s="7" t="s">
        <v>4</v>
      </c>
      <c r="D28" s="19">
        <f t="shared" si="8"/>
        <v>0</v>
      </c>
      <c r="E28" s="11"/>
      <c r="F28" s="11"/>
      <c r="G28" s="11"/>
      <c r="H28" s="11"/>
      <c r="I28" s="11"/>
      <c r="J28" s="26"/>
      <c r="L28" s="55"/>
      <c r="N28" s="55"/>
      <c r="P28" s="55"/>
      <c r="R28" s="55"/>
      <c r="T28" s="55"/>
    </row>
    <row r="29" spans="1:20" x14ac:dyDescent="0.35">
      <c r="A29" s="27"/>
      <c r="B29" s="10"/>
      <c r="C29" s="7" t="s">
        <v>51</v>
      </c>
      <c r="D29" s="19">
        <f t="shared" si="8"/>
        <v>0</v>
      </c>
      <c r="E29" s="11"/>
      <c r="F29" s="11"/>
      <c r="G29" s="11"/>
      <c r="H29" s="11"/>
      <c r="I29" s="11"/>
      <c r="J29" s="26"/>
      <c r="L29" s="55"/>
      <c r="N29" s="55"/>
      <c r="P29" s="55"/>
      <c r="R29" s="55"/>
      <c r="T29" s="55"/>
    </row>
    <row r="30" spans="1:20" x14ac:dyDescent="0.35">
      <c r="A30" s="119">
        <v>2.2000000000000002</v>
      </c>
      <c r="B30" s="8" t="s">
        <v>108</v>
      </c>
      <c r="C30" s="74" t="s">
        <v>10</v>
      </c>
      <c r="D30" s="19">
        <f>SUM(D31:D35)</f>
        <v>0</v>
      </c>
      <c r="E30" s="19">
        <f>SUM(E31:E35)</f>
        <v>0</v>
      </c>
      <c r="F30" s="19">
        <f t="shared" ref="F30:J30" si="9">SUM(F31:F35)</f>
        <v>0</v>
      </c>
      <c r="G30" s="19">
        <f t="shared" si="9"/>
        <v>0</v>
      </c>
      <c r="H30" s="19">
        <f t="shared" si="9"/>
        <v>0</v>
      </c>
      <c r="I30" s="19">
        <f t="shared" si="9"/>
        <v>0</v>
      </c>
      <c r="J30" s="19">
        <f t="shared" si="9"/>
        <v>0</v>
      </c>
      <c r="L30" s="54">
        <f>SUM(L31:L35)</f>
        <v>0</v>
      </c>
      <c r="N30" s="54">
        <f>SUM(N31:N35)</f>
        <v>0</v>
      </c>
      <c r="P30" s="54">
        <f>SUM(P31:P35)</f>
        <v>0</v>
      </c>
      <c r="R30" s="54">
        <f>SUM(R31:R35)</f>
        <v>0</v>
      </c>
      <c r="T30" s="54">
        <f>SUM(T31:T35)</f>
        <v>0</v>
      </c>
    </row>
    <row r="31" spans="1:20" x14ac:dyDescent="0.35">
      <c r="A31" s="119"/>
      <c r="B31" s="9"/>
      <c r="C31" s="7" t="s">
        <v>7</v>
      </c>
      <c r="D31" s="19">
        <f t="shared" si="8"/>
        <v>0</v>
      </c>
      <c r="E31" s="11"/>
      <c r="F31" s="11"/>
      <c r="G31" s="11"/>
      <c r="H31" s="11"/>
      <c r="I31" s="11"/>
      <c r="J31" s="26"/>
      <c r="L31" s="55"/>
      <c r="N31" s="55"/>
      <c r="P31" s="55"/>
      <c r="R31" s="55"/>
      <c r="T31" s="55"/>
    </row>
    <row r="32" spans="1:20" x14ac:dyDescent="0.35">
      <c r="A32" s="119"/>
      <c r="B32" s="9"/>
      <c r="C32" s="7" t="s">
        <v>2</v>
      </c>
      <c r="D32" s="19">
        <f t="shared" si="8"/>
        <v>0</v>
      </c>
      <c r="E32" s="11"/>
      <c r="F32" s="11"/>
      <c r="G32" s="11"/>
      <c r="H32" s="11"/>
      <c r="I32" s="11"/>
      <c r="J32" s="26"/>
      <c r="L32" s="55"/>
      <c r="N32" s="55"/>
      <c r="P32" s="55"/>
      <c r="R32" s="55"/>
      <c r="T32" s="55"/>
    </row>
    <row r="33" spans="1:20" x14ac:dyDescent="0.35">
      <c r="A33" s="119"/>
      <c r="B33" s="9"/>
      <c r="C33" s="7" t="s">
        <v>3</v>
      </c>
      <c r="D33" s="19">
        <f t="shared" si="8"/>
        <v>0</v>
      </c>
      <c r="E33" s="11"/>
      <c r="F33" s="11"/>
      <c r="G33" s="11"/>
      <c r="H33" s="11"/>
      <c r="I33" s="11"/>
      <c r="J33" s="26"/>
      <c r="L33" s="55"/>
      <c r="N33" s="55"/>
      <c r="P33" s="55"/>
      <c r="R33" s="55"/>
      <c r="T33" s="55"/>
    </row>
    <row r="34" spans="1:20" x14ac:dyDescent="0.35">
      <c r="A34" s="119"/>
      <c r="B34" s="9"/>
      <c r="C34" s="7" t="s">
        <v>4</v>
      </c>
      <c r="D34" s="19">
        <f t="shared" si="8"/>
        <v>0</v>
      </c>
      <c r="E34" s="11"/>
      <c r="F34" s="11"/>
      <c r="G34" s="11"/>
      <c r="H34" s="11"/>
      <c r="I34" s="11"/>
      <c r="J34" s="26"/>
      <c r="L34" s="55"/>
      <c r="N34" s="55"/>
      <c r="P34" s="55"/>
      <c r="R34" s="55"/>
      <c r="T34" s="55"/>
    </row>
    <row r="35" spans="1:20" x14ac:dyDescent="0.35">
      <c r="A35" s="27"/>
      <c r="B35" s="9"/>
      <c r="C35" s="7" t="s">
        <v>51</v>
      </c>
      <c r="D35" s="19">
        <f t="shared" si="8"/>
        <v>0</v>
      </c>
      <c r="E35" s="11"/>
      <c r="F35" s="11"/>
      <c r="G35" s="11"/>
      <c r="H35" s="11"/>
      <c r="I35" s="11"/>
      <c r="J35" s="26"/>
      <c r="L35" s="55"/>
      <c r="N35" s="55"/>
      <c r="P35" s="55"/>
      <c r="R35" s="55"/>
      <c r="T35" s="55"/>
    </row>
    <row r="36" spans="1:20" ht="15" thickBot="1" x14ac:dyDescent="0.4">
      <c r="A36" s="29">
        <v>2.2999999999999998</v>
      </c>
      <c r="B36" s="7" t="s">
        <v>50</v>
      </c>
      <c r="C36" s="74" t="s">
        <v>5</v>
      </c>
      <c r="D36" s="32">
        <f t="shared" si="8"/>
        <v>0</v>
      </c>
      <c r="E36" s="32"/>
      <c r="F36" s="32"/>
      <c r="G36" s="32"/>
      <c r="H36" s="32"/>
      <c r="I36" s="32"/>
      <c r="J36" s="49"/>
      <c r="L36" s="186"/>
      <c r="N36" s="186"/>
      <c r="P36" s="186"/>
      <c r="R36" s="186"/>
      <c r="T36" s="186"/>
    </row>
    <row r="37" spans="1:20" x14ac:dyDescent="0.35">
      <c r="A37" s="236">
        <v>3</v>
      </c>
      <c r="B37" s="34" t="s">
        <v>109</v>
      </c>
      <c r="C37" s="143" t="s">
        <v>10</v>
      </c>
      <c r="D37" s="37">
        <f>D38+D43+D51</f>
        <v>0</v>
      </c>
      <c r="E37" s="37">
        <f t="shared" ref="E37:J37" si="10">E38+E43+E51</f>
        <v>0</v>
      </c>
      <c r="F37" s="37">
        <f t="shared" si="10"/>
        <v>0</v>
      </c>
      <c r="G37" s="37">
        <f t="shared" si="10"/>
        <v>0</v>
      </c>
      <c r="H37" s="37">
        <f t="shared" si="10"/>
        <v>0</v>
      </c>
      <c r="I37" s="37">
        <f t="shared" si="10"/>
        <v>0</v>
      </c>
      <c r="J37" s="37">
        <f t="shared" si="10"/>
        <v>0</v>
      </c>
      <c r="L37" s="57">
        <f>L38+L43+L51</f>
        <v>0</v>
      </c>
      <c r="N37" s="57">
        <f>N38+N43+N51</f>
        <v>0</v>
      </c>
      <c r="P37" s="57">
        <f>P38+P43+P51</f>
        <v>0</v>
      </c>
      <c r="R37" s="57">
        <f>R38+R43+R51</f>
        <v>0</v>
      </c>
      <c r="T37" s="57">
        <f>T38+T43+T51</f>
        <v>0</v>
      </c>
    </row>
    <row r="38" spans="1:20" x14ac:dyDescent="0.35">
      <c r="A38" s="166">
        <v>3.1</v>
      </c>
      <c r="B38" s="8" t="s">
        <v>110</v>
      </c>
      <c r="C38" s="74" t="s">
        <v>10</v>
      </c>
      <c r="D38" s="19">
        <f>SUM(D39:D42)</f>
        <v>0</v>
      </c>
      <c r="E38" s="19">
        <f>SUM(E39:E42)</f>
        <v>0</v>
      </c>
      <c r="F38" s="19">
        <f t="shared" ref="F38:L38" si="11">SUM(F39:F42)</f>
        <v>0</v>
      </c>
      <c r="G38" s="19">
        <f t="shared" si="11"/>
        <v>0</v>
      </c>
      <c r="H38" s="19">
        <f t="shared" si="11"/>
        <v>0</v>
      </c>
      <c r="I38" s="19">
        <f t="shared" si="11"/>
        <v>0</v>
      </c>
      <c r="J38" s="24">
        <f t="shared" si="11"/>
        <v>0</v>
      </c>
      <c r="K38" s="18"/>
      <c r="L38" s="54">
        <f t="shared" si="11"/>
        <v>0</v>
      </c>
      <c r="N38" s="54">
        <f t="shared" ref="N38" si="12">SUM(N39:N42)</f>
        <v>0</v>
      </c>
      <c r="P38" s="54">
        <f t="shared" ref="P38" si="13">SUM(P39:P42)</f>
        <v>0</v>
      </c>
      <c r="R38" s="54">
        <f t="shared" ref="R38" si="14">SUM(R39:R42)</f>
        <v>0</v>
      </c>
      <c r="T38" s="54">
        <f t="shared" ref="T38" si="15">SUM(T39:T42)</f>
        <v>0</v>
      </c>
    </row>
    <row r="39" spans="1:20" x14ac:dyDescent="0.35">
      <c r="A39" s="166"/>
      <c r="B39" s="9"/>
      <c r="C39" s="82" t="s">
        <v>39</v>
      </c>
      <c r="D39" s="19">
        <f t="shared" si="8"/>
        <v>0</v>
      </c>
      <c r="E39" s="11"/>
      <c r="F39" s="11"/>
      <c r="G39" s="11"/>
      <c r="H39" s="11"/>
      <c r="I39" s="11"/>
      <c r="J39" s="26"/>
      <c r="K39" s="18"/>
      <c r="L39" s="55"/>
      <c r="N39" s="55"/>
      <c r="P39" s="55"/>
      <c r="R39" s="55"/>
      <c r="T39" s="55"/>
    </row>
    <row r="40" spans="1:20" x14ac:dyDescent="0.35">
      <c r="A40" s="166"/>
      <c r="B40" s="9"/>
      <c r="C40" s="7" t="s">
        <v>51</v>
      </c>
      <c r="D40" s="19">
        <f t="shared" si="8"/>
        <v>0</v>
      </c>
      <c r="E40" s="11"/>
      <c r="F40" s="11"/>
      <c r="G40" s="11"/>
      <c r="H40" s="11"/>
      <c r="I40" s="11"/>
      <c r="J40" s="26"/>
      <c r="K40" s="18"/>
      <c r="L40" s="55"/>
      <c r="N40" s="55"/>
      <c r="P40" s="55"/>
      <c r="R40" s="55"/>
      <c r="T40" s="55"/>
    </row>
    <row r="41" spans="1:20" x14ac:dyDescent="0.35">
      <c r="A41" s="166"/>
      <c r="B41" s="9"/>
      <c r="C41" s="7" t="s">
        <v>51</v>
      </c>
      <c r="D41" s="19">
        <f t="shared" si="8"/>
        <v>0</v>
      </c>
      <c r="E41" s="11"/>
      <c r="F41" s="11"/>
      <c r="G41" s="11"/>
      <c r="H41" s="11"/>
      <c r="I41" s="11"/>
      <c r="J41" s="26"/>
      <c r="K41" s="18"/>
      <c r="L41" s="55"/>
      <c r="N41" s="55"/>
      <c r="P41" s="55"/>
      <c r="R41" s="55"/>
      <c r="T41" s="55"/>
    </row>
    <row r="42" spans="1:20" x14ac:dyDescent="0.35">
      <c r="A42" s="166"/>
      <c r="B42" s="9"/>
      <c r="C42" s="7" t="s">
        <v>51</v>
      </c>
      <c r="D42" s="19">
        <f t="shared" si="8"/>
        <v>0</v>
      </c>
      <c r="E42" s="11"/>
      <c r="F42" s="11"/>
      <c r="G42" s="11"/>
      <c r="H42" s="11"/>
      <c r="I42" s="11"/>
      <c r="J42" s="26"/>
      <c r="K42" s="18"/>
      <c r="L42" s="55"/>
      <c r="N42" s="55"/>
      <c r="P42" s="55"/>
      <c r="R42" s="55"/>
      <c r="T42" s="55"/>
    </row>
    <row r="43" spans="1:20" x14ac:dyDescent="0.35">
      <c r="A43" s="23">
        <v>3.2</v>
      </c>
      <c r="B43" s="8" t="s">
        <v>111</v>
      </c>
      <c r="C43" s="74" t="s">
        <v>10</v>
      </c>
      <c r="D43" s="19">
        <f>SUM(D44:D50)</f>
        <v>0</v>
      </c>
      <c r="E43" s="24">
        <f t="shared" ref="E43" si="16">SUM(E44:E50)</f>
        <v>0</v>
      </c>
      <c r="F43" s="24">
        <f t="shared" ref="F43" si="17">SUM(F44:F50)</f>
        <v>0</v>
      </c>
      <c r="G43" s="24">
        <f t="shared" ref="G43" si="18">SUM(G44:G50)</f>
        <v>0</v>
      </c>
      <c r="H43" s="24">
        <f t="shared" ref="H43:I43" si="19">SUM(H44:H50)</f>
        <v>0</v>
      </c>
      <c r="I43" s="24">
        <f t="shared" si="19"/>
        <v>0</v>
      </c>
      <c r="J43" s="24">
        <f>SUM(J44:J50)</f>
        <v>0</v>
      </c>
      <c r="L43" s="54">
        <f>SUM(L44:L50)</f>
        <v>0</v>
      </c>
      <c r="N43" s="54">
        <f>SUM(N44:N50)</f>
        <v>0</v>
      </c>
      <c r="P43" s="54">
        <f>SUM(P44:P50)</f>
        <v>0</v>
      </c>
      <c r="R43" s="54">
        <f>SUM(R44:R50)</f>
        <v>0</v>
      </c>
      <c r="T43" s="54">
        <f>SUM(T44:T50)</f>
        <v>0</v>
      </c>
    </row>
    <row r="44" spans="1:20" x14ac:dyDescent="0.35">
      <c r="A44" s="166"/>
      <c r="B44" s="9"/>
      <c r="C44" s="82" t="s">
        <v>40</v>
      </c>
      <c r="D44" s="19">
        <f t="shared" si="8"/>
        <v>0</v>
      </c>
      <c r="E44" s="11"/>
      <c r="F44" s="11"/>
      <c r="G44" s="11"/>
      <c r="H44" s="11"/>
      <c r="I44" s="11"/>
      <c r="J44" s="26"/>
      <c r="L44" s="55"/>
      <c r="N44" s="55"/>
      <c r="P44" s="55"/>
      <c r="R44" s="55"/>
      <c r="T44" s="55"/>
    </row>
    <row r="45" spans="1:20" x14ac:dyDescent="0.35">
      <c r="A45" s="166"/>
      <c r="B45" s="9"/>
      <c r="C45" s="82" t="s">
        <v>41</v>
      </c>
      <c r="D45" s="19">
        <f t="shared" si="8"/>
        <v>0</v>
      </c>
      <c r="E45" s="11"/>
      <c r="F45" s="11"/>
      <c r="G45" s="11"/>
      <c r="H45" s="11"/>
      <c r="I45" s="11"/>
      <c r="J45" s="26"/>
      <c r="L45" s="55"/>
      <c r="N45" s="55"/>
      <c r="P45" s="55"/>
      <c r="R45" s="55"/>
      <c r="T45" s="55"/>
    </row>
    <row r="46" spans="1:20" x14ac:dyDescent="0.35">
      <c r="A46" s="166"/>
      <c r="B46" s="9"/>
      <c r="C46" s="82" t="s">
        <v>42</v>
      </c>
      <c r="D46" s="19">
        <f t="shared" si="8"/>
        <v>0</v>
      </c>
      <c r="E46" s="11"/>
      <c r="F46" s="11"/>
      <c r="G46" s="11"/>
      <c r="H46" s="11"/>
      <c r="I46" s="11"/>
      <c r="J46" s="26"/>
      <c r="L46" s="55"/>
      <c r="N46" s="55"/>
      <c r="P46" s="55"/>
      <c r="R46" s="55"/>
      <c r="T46" s="55"/>
    </row>
    <row r="47" spans="1:20" x14ac:dyDescent="0.35">
      <c r="A47" s="166"/>
      <c r="B47" s="9"/>
      <c r="C47" s="83" t="s">
        <v>43</v>
      </c>
      <c r="D47" s="19">
        <f t="shared" si="8"/>
        <v>0</v>
      </c>
      <c r="E47" s="15"/>
      <c r="F47" s="15"/>
      <c r="G47" s="15"/>
      <c r="H47" s="15"/>
      <c r="I47" s="15"/>
      <c r="J47" s="78"/>
      <c r="L47" s="79"/>
      <c r="N47" s="79"/>
      <c r="P47" s="79"/>
      <c r="R47" s="79"/>
      <c r="T47" s="79"/>
    </row>
    <row r="48" spans="1:20" x14ac:dyDescent="0.35">
      <c r="A48" s="166"/>
      <c r="B48" s="9"/>
      <c r="C48" s="83" t="s">
        <v>3</v>
      </c>
      <c r="D48" s="19">
        <f t="shared" si="8"/>
        <v>0</v>
      </c>
      <c r="E48" s="15"/>
      <c r="F48" s="15"/>
      <c r="G48" s="15"/>
      <c r="H48" s="15"/>
      <c r="I48" s="15"/>
      <c r="J48" s="78"/>
      <c r="L48" s="79"/>
      <c r="N48" s="79"/>
      <c r="P48" s="79"/>
      <c r="R48" s="79"/>
      <c r="T48" s="79"/>
    </row>
    <row r="49" spans="1:20" x14ac:dyDescent="0.35">
      <c r="A49" s="166"/>
      <c r="B49" s="9"/>
      <c r="C49" s="83" t="s">
        <v>4</v>
      </c>
      <c r="D49" s="19">
        <f t="shared" si="8"/>
        <v>0</v>
      </c>
      <c r="E49" s="15"/>
      <c r="F49" s="15"/>
      <c r="G49" s="15"/>
      <c r="H49" s="15"/>
      <c r="I49" s="15"/>
      <c r="J49" s="78"/>
      <c r="L49" s="79"/>
      <c r="N49" s="79"/>
      <c r="P49" s="79"/>
      <c r="R49" s="79"/>
      <c r="T49" s="79"/>
    </row>
    <row r="50" spans="1:20" x14ac:dyDescent="0.35">
      <c r="A50" s="218"/>
      <c r="B50" s="9"/>
      <c r="C50" s="7" t="s">
        <v>51</v>
      </c>
      <c r="D50" s="19">
        <f t="shared" si="8"/>
        <v>0</v>
      </c>
      <c r="E50" s="15"/>
      <c r="F50" s="15"/>
      <c r="G50" s="15"/>
      <c r="H50" s="15"/>
      <c r="I50" s="15"/>
      <c r="J50" s="78"/>
      <c r="L50" s="79"/>
      <c r="N50" s="79"/>
      <c r="P50" s="79"/>
      <c r="R50" s="79"/>
      <c r="T50" s="79"/>
    </row>
    <row r="51" spans="1:20" ht="15" thickBot="1" x14ac:dyDescent="0.4">
      <c r="A51" s="167">
        <v>3.3</v>
      </c>
      <c r="B51" s="7" t="s">
        <v>50</v>
      </c>
      <c r="C51" s="174" t="s">
        <v>5</v>
      </c>
      <c r="D51" s="32">
        <f t="shared" si="8"/>
        <v>0</v>
      </c>
      <c r="E51" s="32"/>
      <c r="F51" s="32"/>
      <c r="G51" s="32"/>
      <c r="H51" s="32"/>
      <c r="I51" s="32"/>
      <c r="J51" s="49"/>
      <c r="K51" s="189"/>
      <c r="L51" s="190"/>
      <c r="M51" s="64"/>
      <c r="N51" s="190"/>
      <c r="O51" s="64"/>
      <c r="P51" s="190"/>
      <c r="Q51" s="64"/>
      <c r="R51" s="190"/>
      <c r="S51" s="64"/>
      <c r="T51" s="190"/>
    </row>
    <row r="52" spans="1:20" x14ac:dyDescent="0.35">
      <c r="A52" s="176">
        <v>4</v>
      </c>
      <c r="B52" s="44" t="s">
        <v>115</v>
      </c>
      <c r="C52" s="143" t="s">
        <v>10</v>
      </c>
      <c r="D52" s="46">
        <f>D53+D60+D67</f>
        <v>0</v>
      </c>
      <c r="E52" s="46">
        <f t="shared" ref="E52:I52" si="20">E53+E60+E67</f>
        <v>0</v>
      </c>
      <c r="F52" s="46">
        <f t="shared" si="20"/>
        <v>0</v>
      </c>
      <c r="G52" s="46">
        <f t="shared" si="20"/>
        <v>0</v>
      </c>
      <c r="H52" s="46">
        <f t="shared" si="20"/>
        <v>0</v>
      </c>
      <c r="I52" s="46">
        <f t="shared" si="20"/>
        <v>0</v>
      </c>
      <c r="J52" s="184">
        <f>J53+J60+J67</f>
        <v>0</v>
      </c>
      <c r="K52" s="18"/>
      <c r="L52" s="183">
        <f>L53+L60+L67</f>
        <v>0</v>
      </c>
      <c r="N52" s="183">
        <f>N53+N60+N67</f>
        <v>0</v>
      </c>
      <c r="P52" s="183">
        <f>P53+P60+P67</f>
        <v>0</v>
      </c>
      <c r="R52" s="183">
        <f>R53+R60+R67</f>
        <v>0</v>
      </c>
      <c r="T52" s="183">
        <f>T53+T60+T67</f>
        <v>0</v>
      </c>
    </row>
    <row r="53" spans="1:20" x14ac:dyDescent="0.35">
      <c r="A53" s="177">
        <v>4.0999999999999996</v>
      </c>
      <c r="B53" s="9" t="s">
        <v>73</v>
      </c>
      <c r="C53" s="74" t="s">
        <v>10</v>
      </c>
      <c r="D53" s="165">
        <f>SUM(D54:D59)</f>
        <v>0</v>
      </c>
      <c r="E53" s="165">
        <f t="shared" ref="E53:J53" si="21">SUM(E54:E59)</f>
        <v>0</v>
      </c>
      <c r="F53" s="165">
        <f t="shared" si="21"/>
        <v>0</v>
      </c>
      <c r="G53" s="165">
        <f t="shared" si="21"/>
        <v>0</v>
      </c>
      <c r="H53" s="165">
        <f t="shared" si="21"/>
        <v>0</v>
      </c>
      <c r="I53" s="165">
        <f t="shared" si="21"/>
        <v>0</v>
      </c>
      <c r="J53" s="185">
        <f t="shared" si="21"/>
        <v>0</v>
      </c>
      <c r="K53" s="18"/>
      <c r="L53" s="173">
        <f>SUM(L54:L59)</f>
        <v>0</v>
      </c>
      <c r="N53" s="173">
        <f>SUM(N54:N59)</f>
        <v>0</v>
      </c>
      <c r="P53" s="173">
        <f>SUM(P54:P59)</f>
        <v>0</v>
      </c>
      <c r="R53" s="173">
        <f>SUM(R54:R59)</f>
        <v>0</v>
      </c>
      <c r="T53" s="173">
        <f>SUM(T54:T59)</f>
        <v>0</v>
      </c>
    </row>
    <row r="54" spans="1:20" x14ac:dyDescent="0.35">
      <c r="A54" s="177"/>
      <c r="B54" s="9"/>
      <c r="C54" s="168" t="s">
        <v>61</v>
      </c>
      <c r="D54" s="165">
        <f t="shared" ref="D54:D67" si="22">SUM(E54:J54)</f>
        <v>0</v>
      </c>
      <c r="E54" s="15"/>
      <c r="F54" s="15"/>
      <c r="G54" s="15"/>
      <c r="H54" s="15"/>
      <c r="I54" s="15"/>
      <c r="J54" s="78"/>
      <c r="K54" s="18"/>
      <c r="L54" s="79"/>
      <c r="N54" s="79"/>
      <c r="P54" s="79"/>
      <c r="R54" s="79"/>
      <c r="T54" s="79"/>
    </row>
    <row r="55" spans="1:20" x14ac:dyDescent="0.35">
      <c r="A55" s="177"/>
      <c r="B55" s="9"/>
      <c r="C55" s="168" t="s">
        <v>62</v>
      </c>
      <c r="D55" s="165">
        <f t="shared" si="22"/>
        <v>0</v>
      </c>
      <c r="E55" s="15"/>
      <c r="F55" s="15"/>
      <c r="G55" s="15"/>
      <c r="H55" s="15"/>
      <c r="I55" s="15"/>
      <c r="J55" s="78"/>
      <c r="K55" s="18"/>
      <c r="L55" s="79"/>
      <c r="N55" s="79"/>
      <c r="P55" s="79"/>
      <c r="R55" s="79"/>
      <c r="T55" s="79"/>
    </row>
    <row r="56" spans="1:20" x14ac:dyDescent="0.35">
      <c r="A56" s="177"/>
      <c r="B56" s="9"/>
      <c r="C56" s="168" t="s">
        <v>63</v>
      </c>
      <c r="D56" s="165">
        <f t="shared" si="22"/>
        <v>0</v>
      </c>
      <c r="E56" s="15"/>
      <c r="F56" s="15"/>
      <c r="G56" s="15"/>
      <c r="H56" s="15"/>
      <c r="I56" s="15"/>
      <c r="J56" s="78"/>
      <c r="K56" s="18"/>
      <c r="L56" s="79"/>
      <c r="N56" s="79"/>
      <c r="P56" s="79"/>
      <c r="R56" s="79"/>
      <c r="T56" s="79"/>
    </row>
    <row r="57" spans="1:20" x14ac:dyDescent="0.35">
      <c r="A57" s="177"/>
      <c r="B57" s="9"/>
      <c r="C57" s="168" t="s">
        <v>64</v>
      </c>
      <c r="D57" s="165">
        <f t="shared" si="22"/>
        <v>0</v>
      </c>
      <c r="E57" s="15"/>
      <c r="F57" s="15"/>
      <c r="G57" s="15"/>
      <c r="H57" s="15"/>
      <c r="I57" s="15"/>
      <c r="J57" s="78"/>
      <c r="K57" s="18"/>
      <c r="L57" s="79"/>
      <c r="N57" s="79"/>
      <c r="P57" s="79"/>
      <c r="R57" s="79"/>
      <c r="T57" s="79"/>
    </row>
    <row r="58" spans="1:20" x14ac:dyDescent="0.35">
      <c r="A58" s="177"/>
      <c r="B58" s="9"/>
      <c r="C58" s="168" t="s">
        <v>65</v>
      </c>
      <c r="D58" s="165">
        <f t="shared" si="22"/>
        <v>0</v>
      </c>
      <c r="E58" s="15"/>
      <c r="F58" s="15"/>
      <c r="G58" s="15"/>
      <c r="H58" s="15"/>
      <c r="I58" s="15"/>
      <c r="J58" s="78"/>
      <c r="K58" s="18"/>
      <c r="L58" s="79"/>
      <c r="N58" s="79"/>
      <c r="P58" s="79"/>
      <c r="R58" s="79"/>
      <c r="T58" s="79"/>
    </row>
    <row r="59" spans="1:20" x14ac:dyDescent="0.35">
      <c r="A59" s="27"/>
      <c r="B59" s="10"/>
      <c r="C59" s="168" t="s">
        <v>67</v>
      </c>
      <c r="D59" s="165">
        <f t="shared" si="22"/>
        <v>0</v>
      </c>
      <c r="E59" s="15"/>
      <c r="F59" s="15"/>
      <c r="G59" s="15"/>
      <c r="H59" s="15"/>
      <c r="I59" s="15"/>
      <c r="J59" s="78"/>
      <c r="K59" s="18"/>
      <c r="L59" s="79"/>
      <c r="N59" s="79"/>
      <c r="P59" s="79"/>
      <c r="R59" s="79"/>
      <c r="T59" s="79"/>
    </row>
    <row r="60" spans="1:20" x14ac:dyDescent="0.35">
      <c r="A60" s="177">
        <v>4.2</v>
      </c>
      <c r="B60" s="9" t="s">
        <v>74</v>
      </c>
      <c r="C60" s="174" t="s">
        <v>10</v>
      </c>
      <c r="D60" s="165">
        <f>SUM(D61:D66)</f>
        <v>0</v>
      </c>
      <c r="E60" s="165">
        <f>SUM(E61:E66)</f>
        <v>0</v>
      </c>
      <c r="F60" s="165">
        <f t="shared" ref="F60:J60" si="23">SUM(F61:F66)</f>
        <v>0</v>
      </c>
      <c r="G60" s="165">
        <f t="shared" si="23"/>
        <v>0</v>
      </c>
      <c r="H60" s="165">
        <f t="shared" si="23"/>
        <v>0</v>
      </c>
      <c r="I60" s="165">
        <f t="shared" si="23"/>
        <v>0</v>
      </c>
      <c r="J60" s="185">
        <f t="shared" si="23"/>
        <v>0</v>
      </c>
      <c r="K60" s="18"/>
      <c r="L60" s="173">
        <f>SUM(L61:L66)</f>
        <v>0</v>
      </c>
      <c r="N60" s="173">
        <f>SUM(N61:N66)</f>
        <v>0</v>
      </c>
      <c r="P60" s="173">
        <f>SUM(P61:P66)</f>
        <v>0</v>
      </c>
      <c r="R60" s="173">
        <f>SUM(R61:R66)</f>
        <v>0</v>
      </c>
      <c r="T60" s="173">
        <f>SUM(T61:T66)</f>
        <v>0</v>
      </c>
    </row>
    <row r="61" spans="1:20" x14ac:dyDescent="0.35">
      <c r="A61" s="177"/>
      <c r="B61" s="9"/>
      <c r="C61" s="168" t="s">
        <v>61</v>
      </c>
      <c r="D61" s="165">
        <f t="shared" si="22"/>
        <v>0</v>
      </c>
      <c r="E61" s="15"/>
      <c r="F61" s="15"/>
      <c r="G61" s="15"/>
      <c r="H61" s="15"/>
      <c r="I61" s="15"/>
      <c r="J61" s="78"/>
      <c r="K61" s="18"/>
      <c r="L61" s="79"/>
      <c r="N61" s="79"/>
      <c r="P61" s="79"/>
      <c r="R61" s="79"/>
      <c r="T61" s="79"/>
    </row>
    <row r="62" spans="1:20" x14ac:dyDescent="0.35">
      <c r="A62" s="177"/>
      <c r="B62" s="9"/>
      <c r="C62" s="168" t="s">
        <v>62</v>
      </c>
      <c r="D62" s="165">
        <f t="shared" si="22"/>
        <v>0</v>
      </c>
      <c r="E62" s="15"/>
      <c r="F62" s="15"/>
      <c r="G62" s="15"/>
      <c r="H62" s="15"/>
      <c r="I62" s="15"/>
      <c r="J62" s="78"/>
      <c r="K62" s="18"/>
      <c r="L62" s="79"/>
      <c r="N62" s="79"/>
      <c r="P62" s="79"/>
      <c r="R62" s="79"/>
      <c r="T62" s="79"/>
    </row>
    <row r="63" spans="1:20" x14ac:dyDescent="0.35">
      <c r="A63" s="177"/>
      <c r="B63" s="9"/>
      <c r="C63" s="168" t="s">
        <v>63</v>
      </c>
      <c r="D63" s="165">
        <f t="shared" si="22"/>
        <v>0</v>
      </c>
      <c r="E63" s="15"/>
      <c r="F63" s="15"/>
      <c r="G63" s="15"/>
      <c r="H63" s="15"/>
      <c r="I63" s="15"/>
      <c r="J63" s="78"/>
      <c r="K63" s="18"/>
      <c r="L63" s="79"/>
      <c r="N63" s="79"/>
      <c r="P63" s="79"/>
      <c r="R63" s="79"/>
      <c r="T63" s="79"/>
    </row>
    <row r="64" spans="1:20" x14ac:dyDescent="0.35">
      <c r="A64" s="177"/>
      <c r="B64" s="9"/>
      <c r="C64" s="168" t="s">
        <v>64</v>
      </c>
      <c r="D64" s="165">
        <f t="shared" si="22"/>
        <v>0</v>
      </c>
      <c r="E64" s="15"/>
      <c r="F64" s="15"/>
      <c r="G64" s="15"/>
      <c r="H64" s="15"/>
      <c r="I64" s="15"/>
      <c r="J64" s="78"/>
      <c r="K64" s="18"/>
      <c r="L64" s="79"/>
      <c r="N64" s="79"/>
      <c r="P64" s="79"/>
      <c r="R64" s="79"/>
      <c r="T64" s="79"/>
    </row>
    <row r="65" spans="1:20" x14ac:dyDescent="0.35">
      <c r="A65" s="177"/>
      <c r="B65" s="9"/>
      <c r="C65" s="168" t="s">
        <v>65</v>
      </c>
      <c r="D65" s="165">
        <f t="shared" si="22"/>
        <v>0</v>
      </c>
      <c r="E65" s="15"/>
      <c r="F65" s="15"/>
      <c r="G65" s="15"/>
      <c r="H65" s="15"/>
      <c r="I65" s="15"/>
      <c r="J65" s="78"/>
      <c r="K65" s="18"/>
      <c r="L65" s="79"/>
      <c r="N65" s="79"/>
      <c r="P65" s="79"/>
      <c r="R65" s="79"/>
      <c r="T65" s="79"/>
    </row>
    <row r="66" spans="1:20" x14ac:dyDescent="0.35">
      <c r="A66" s="27"/>
      <c r="B66" s="10"/>
      <c r="C66" s="168" t="s">
        <v>66</v>
      </c>
      <c r="D66" s="165">
        <f t="shared" si="22"/>
        <v>0</v>
      </c>
      <c r="E66" s="11"/>
      <c r="F66" s="11"/>
      <c r="G66" s="11"/>
      <c r="H66" s="11"/>
      <c r="I66" s="11"/>
      <c r="J66" s="26"/>
      <c r="K66" s="18"/>
      <c r="L66" s="79"/>
      <c r="N66" s="79"/>
      <c r="P66" s="79"/>
      <c r="R66" s="79"/>
      <c r="T66" s="79"/>
    </row>
    <row r="67" spans="1:20" ht="15" thickBot="1" x14ac:dyDescent="0.4">
      <c r="A67" s="178">
        <v>4.3</v>
      </c>
      <c r="B67" s="30" t="s">
        <v>50</v>
      </c>
      <c r="C67" s="191" t="s">
        <v>5</v>
      </c>
      <c r="D67" s="32">
        <f t="shared" si="22"/>
        <v>0</v>
      </c>
      <c r="E67" s="59"/>
      <c r="F67" s="59"/>
      <c r="G67" s="59"/>
      <c r="H67" s="59"/>
      <c r="I67" s="59"/>
      <c r="J67" s="50"/>
      <c r="K67" s="18"/>
      <c r="L67" s="187"/>
      <c r="N67" s="187"/>
      <c r="P67" s="187"/>
      <c r="R67" s="187"/>
      <c r="T67" s="187"/>
    </row>
    <row r="68" spans="1:20" x14ac:dyDescent="0.35">
      <c r="A68" s="27">
        <v>5</v>
      </c>
      <c r="B68" s="169" t="s">
        <v>21</v>
      </c>
      <c r="C68" s="192" t="s">
        <v>10</v>
      </c>
      <c r="D68" s="170">
        <f>D69+D75+D81</f>
        <v>0</v>
      </c>
      <c r="E68" s="170">
        <f t="shared" ref="E68:J68" si="24">E69+E75+E81</f>
        <v>0</v>
      </c>
      <c r="F68" s="170">
        <f t="shared" si="24"/>
        <v>0</v>
      </c>
      <c r="G68" s="170">
        <f t="shared" si="24"/>
        <v>0</v>
      </c>
      <c r="H68" s="170">
        <f t="shared" si="24"/>
        <v>0</v>
      </c>
      <c r="I68" s="170">
        <f t="shared" si="24"/>
        <v>0</v>
      </c>
      <c r="J68" s="170">
        <f t="shared" si="24"/>
        <v>0</v>
      </c>
      <c r="K68" s="18"/>
      <c r="L68" s="56">
        <f>L69+L75+L81</f>
        <v>0</v>
      </c>
      <c r="N68" s="56">
        <f>N69+N75+N81</f>
        <v>0</v>
      </c>
      <c r="P68" s="56">
        <f>P69+P75+P81</f>
        <v>0</v>
      </c>
      <c r="R68" s="56">
        <f>R69+R75+R81</f>
        <v>0</v>
      </c>
      <c r="T68" s="56">
        <f>T69+T75+T81</f>
        <v>0</v>
      </c>
    </row>
    <row r="69" spans="1:20" x14ac:dyDescent="0.35">
      <c r="A69" s="23">
        <v>5.0999999999999996</v>
      </c>
      <c r="B69" s="8" t="s">
        <v>22</v>
      </c>
      <c r="C69" s="95"/>
      <c r="D69" s="19">
        <f>SUM(D70:D74)</f>
        <v>0</v>
      </c>
      <c r="E69" s="19">
        <f t="shared" ref="E69:J69" si="25">SUM(E70:E74)</f>
        <v>0</v>
      </c>
      <c r="F69" s="19">
        <f t="shared" si="25"/>
        <v>0</v>
      </c>
      <c r="G69" s="19">
        <f t="shared" si="25"/>
        <v>0</v>
      </c>
      <c r="H69" s="19">
        <f t="shared" si="25"/>
        <v>0</v>
      </c>
      <c r="I69" s="19">
        <f t="shared" si="25"/>
        <v>0</v>
      </c>
      <c r="J69" s="24">
        <f t="shared" si="25"/>
        <v>0</v>
      </c>
      <c r="L69" s="54">
        <f>SUM(L70:L74)</f>
        <v>0</v>
      </c>
      <c r="N69" s="54">
        <f>SUM(N70:N74)</f>
        <v>0</v>
      </c>
      <c r="P69" s="54">
        <f>SUM(P70:P74)</f>
        <v>0</v>
      </c>
      <c r="R69" s="54">
        <f>SUM(R70:R74)</f>
        <v>0</v>
      </c>
      <c r="T69" s="54">
        <f>SUM(T70:T74)</f>
        <v>0</v>
      </c>
    </row>
    <row r="70" spans="1:20" x14ac:dyDescent="0.35">
      <c r="A70" s="119"/>
      <c r="B70" s="9"/>
      <c r="C70" s="95"/>
      <c r="D70" s="19">
        <f t="shared" ref="D70:D87" si="26">SUM(E70:J70)</f>
        <v>0</v>
      </c>
      <c r="E70" s="11"/>
      <c r="F70" s="11"/>
      <c r="G70" s="11"/>
      <c r="H70" s="11"/>
      <c r="I70" s="11"/>
      <c r="J70" s="26"/>
      <c r="L70" s="55"/>
      <c r="N70" s="55"/>
      <c r="P70" s="55"/>
      <c r="R70" s="55"/>
      <c r="T70" s="55"/>
    </row>
    <row r="71" spans="1:20" x14ac:dyDescent="0.35">
      <c r="A71" s="119"/>
      <c r="B71" s="9"/>
      <c r="C71" s="7"/>
      <c r="D71" s="19">
        <f t="shared" si="26"/>
        <v>0</v>
      </c>
      <c r="E71" s="11"/>
      <c r="F71" s="11"/>
      <c r="G71" s="11"/>
      <c r="H71" s="11"/>
      <c r="I71" s="11"/>
      <c r="J71" s="26"/>
      <c r="L71" s="55"/>
      <c r="N71" s="55"/>
      <c r="P71" s="55"/>
      <c r="R71" s="55"/>
      <c r="T71" s="55"/>
    </row>
    <row r="72" spans="1:20" x14ac:dyDescent="0.35">
      <c r="A72" s="119"/>
      <c r="B72" s="9"/>
      <c r="C72" s="95"/>
      <c r="D72" s="19">
        <f t="shared" si="26"/>
        <v>0</v>
      </c>
      <c r="E72" s="11"/>
      <c r="F72" s="11"/>
      <c r="G72" s="11"/>
      <c r="H72" s="11"/>
      <c r="I72" s="11"/>
      <c r="J72" s="26"/>
      <c r="L72" s="55"/>
      <c r="N72" s="55"/>
      <c r="P72" s="55"/>
      <c r="R72" s="55"/>
      <c r="T72" s="55"/>
    </row>
    <row r="73" spans="1:20" x14ac:dyDescent="0.35">
      <c r="A73" s="119"/>
      <c r="B73" s="9"/>
      <c r="C73" s="95"/>
      <c r="D73" s="19">
        <f t="shared" si="26"/>
        <v>0</v>
      </c>
      <c r="E73" s="11"/>
      <c r="F73" s="11"/>
      <c r="G73" s="11"/>
      <c r="H73" s="11"/>
      <c r="I73" s="11"/>
      <c r="J73" s="26"/>
      <c r="L73" s="55"/>
      <c r="N73" s="55"/>
      <c r="P73" s="55"/>
      <c r="R73" s="55"/>
      <c r="T73" s="55"/>
    </row>
    <row r="74" spans="1:20" x14ac:dyDescent="0.35">
      <c r="A74" s="119"/>
      <c r="B74" s="9"/>
      <c r="C74" s="7" t="s">
        <v>51</v>
      </c>
      <c r="D74" s="19">
        <f t="shared" si="26"/>
        <v>0</v>
      </c>
      <c r="E74" s="11"/>
      <c r="F74" s="11"/>
      <c r="G74" s="11"/>
      <c r="H74" s="11"/>
      <c r="I74" s="11"/>
      <c r="J74" s="26"/>
      <c r="L74" s="55"/>
      <c r="N74" s="55"/>
      <c r="P74" s="55"/>
      <c r="R74" s="55"/>
      <c r="T74" s="55"/>
    </row>
    <row r="75" spans="1:20" x14ac:dyDescent="0.35">
      <c r="A75" s="23">
        <v>5.2</v>
      </c>
      <c r="B75" s="8" t="s">
        <v>23</v>
      </c>
      <c r="C75" s="174" t="s">
        <v>10</v>
      </c>
      <c r="D75" s="19">
        <f>SUM(D76:D80)</f>
        <v>0</v>
      </c>
      <c r="E75" s="19">
        <f>SUM(E76:E80)</f>
        <v>0</v>
      </c>
      <c r="F75" s="19">
        <f t="shared" ref="F75:J75" si="27">SUM(F76:F80)</f>
        <v>0</v>
      </c>
      <c r="G75" s="19">
        <f t="shared" si="27"/>
        <v>0</v>
      </c>
      <c r="H75" s="19">
        <f t="shared" si="27"/>
        <v>0</v>
      </c>
      <c r="I75" s="19">
        <f t="shared" si="27"/>
        <v>0</v>
      </c>
      <c r="J75" s="19">
        <f t="shared" si="27"/>
        <v>0</v>
      </c>
      <c r="L75" s="54">
        <f>SUM(L76:L80)</f>
        <v>0</v>
      </c>
      <c r="N75" s="54">
        <f>SUM(N76:N80)</f>
        <v>0</v>
      </c>
      <c r="P75" s="54">
        <f>SUM(P76:P80)</f>
        <v>0</v>
      </c>
      <c r="R75" s="54">
        <f>SUM(R76:R80)</f>
        <v>0</v>
      </c>
      <c r="T75" s="54">
        <f>SUM(T76:T80)</f>
        <v>0</v>
      </c>
    </row>
    <row r="76" spans="1:20" x14ac:dyDescent="0.35">
      <c r="A76" s="119"/>
      <c r="B76" s="9"/>
      <c r="C76" s="7"/>
      <c r="D76" s="19">
        <f t="shared" si="26"/>
        <v>0</v>
      </c>
      <c r="E76" s="11"/>
      <c r="F76" s="11"/>
      <c r="G76" s="11"/>
      <c r="H76" s="11"/>
      <c r="I76" s="11"/>
      <c r="J76" s="26"/>
      <c r="L76" s="55"/>
      <c r="N76" s="55"/>
      <c r="P76" s="55"/>
      <c r="R76" s="55"/>
      <c r="T76" s="55"/>
    </row>
    <row r="77" spans="1:20" x14ac:dyDescent="0.35">
      <c r="A77" s="119"/>
      <c r="B77" s="9"/>
      <c r="C77" s="7"/>
      <c r="D77" s="19">
        <f t="shared" si="26"/>
        <v>0</v>
      </c>
      <c r="E77" s="11"/>
      <c r="F77" s="11"/>
      <c r="G77" s="11"/>
      <c r="H77" s="11"/>
      <c r="I77" s="11"/>
      <c r="J77" s="26"/>
      <c r="L77" s="55"/>
      <c r="N77" s="55"/>
      <c r="P77" s="55"/>
      <c r="R77" s="55"/>
      <c r="T77" s="55"/>
    </row>
    <row r="78" spans="1:20" x14ac:dyDescent="0.35">
      <c r="A78" s="119"/>
      <c r="B78" s="9"/>
      <c r="C78" s="95"/>
      <c r="D78" s="19">
        <f t="shared" si="26"/>
        <v>0</v>
      </c>
      <c r="E78" s="11"/>
      <c r="F78" s="11"/>
      <c r="G78" s="11"/>
      <c r="H78" s="11"/>
      <c r="I78" s="11"/>
      <c r="J78" s="26"/>
      <c r="L78" s="55"/>
      <c r="N78" s="55"/>
      <c r="P78" s="55"/>
      <c r="R78" s="55"/>
      <c r="T78" s="55"/>
    </row>
    <row r="79" spans="1:20" x14ac:dyDescent="0.35">
      <c r="A79" s="119"/>
      <c r="B79" s="9"/>
      <c r="C79" s="95"/>
      <c r="D79" s="19">
        <f t="shared" si="26"/>
        <v>0</v>
      </c>
      <c r="E79" s="15"/>
      <c r="F79" s="15"/>
      <c r="G79" s="15"/>
      <c r="H79" s="15"/>
      <c r="I79" s="15"/>
      <c r="J79" s="78"/>
      <c r="L79" s="79"/>
      <c r="N79" s="79"/>
      <c r="P79" s="79"/>
      <c r="R79" s="79"/>
      <c r="T79" s="79"/>
    </row>
    <row r="80" spans="1:20" x14ac:dyDescent="0.35">
      <c r="A80" s="27"/>
      <c r="B80" s="10"/>
      <c r="C80" s="7" t="s">
        <v>51</v>
      </c>
      <c r="D80" s="19">
        <f t="shared" si="26"/>
        <v>0</v>
      </c>
      <c r="E80" s="11"/>
      <c r="F80" s="11"/>
      <c r="G80" s="11"/>
      <c r="H80" s="11"/>
      <c r="I80" s="11"/>
      <c r="J80" s="26"/>
      <c r="L80" s="79"/>
      <c r="N80" s="79"/>
      <c r="P80" s="79"/>
      <c r="R80" s="79"/>
      <c r="T80" s="79"/>
    </row>
    <row r="81" spans="1:20" x14ac:dyDescent="0.35">
      <c r="A81" s="208">
        <v>5.3</v>
      </c>
      <c r="B81" s="9" t="s">
        <v>50</v>
      </c>
      <c r="C81" s="201" t="s">
        <v>10</v>
      </c>
      <c r="D81" s="19">
        <f>SUM(D82:D86)</f>
        <v>0</v>
      </c>
      <c r="E81" s="65">
        <f t="shared" ref="E81:J81" si="28">SUM(E82:E86)</f>
        <v>0</v>
      </c>
      <c r="F81" s="65">
        <f t="shared" si="28"/>
        <v>0</v>
      </c>
      <c r="G81" s="65">
        <f t="shared" si="28"/>
        <v>0</v>
      </c>
      <c r="H81" s="65">
        <f t="shared" si="28"/>
        <v>0</v>
      </c>
      <c r="I81" s="165">
        <f t="shared" si="28"/>
        <v>0</v>
      </c>
      <c r="J81" s="216">
        <f t="shared" si="28"/>
        <v>0</v>
      </c>
      <c r="L81" s="173">
        <f>SUM(L82:L86)</f>
        <v>0</v>
      </c>
      <c r="N81" s="173">
        <f>SUM(N82:N86)</f>
        <v>0</v>
      </c>
      <c r="P81" s="173">
        <f>SUM(P82:P86)</f>
        <v>0</v>
      </c>
      <c r="R81" s="173">
        <f>SUM(R82:R86)</f>
        <v>0</v>
      </c>
      <c r="T81" s="173">
        <f>SUM(T82:T86)</f>
        <v>0</v>
      </c>
    </row>
    <row r="82" spans="1:20" x14ac:dyDescent="0.35">
      <c r="A82" s="202"/>
      <c r="B82" s="7"/>
      <c r="C82" s="158"/>
      <c r="D82" s="19">
        <f>SUM(E82:J82)</f>
        <v>0</v>
      </c>
      <c r="E82" s="124"/>
      <c r="F82" s="124"/>
      <c r="G82" s="124"/>
      <c r="H82" s="124"/>
      <c r="I82" s="124"/>
      <c r="J82" s="214"/>
      <c r="L82" s="213"/>
      <c r="N82" s="213"/>
      <c r="P82" s="213"/>
      <c r="R82" s="213"/>
      <c r="T82" s="213"/>
    </row>
    <row r="83" spans="1:20" x14ac:dyDescent="0.35">
      <c r="A83" s="202"/>
      <c r="B83" s="7"/>
      <c r="C83" s="158"/>
      <c r="D83" s="19">
        <f t="shared" ref="D83:D86" si="29">SUM(E83:J83)</f>
        <v>0</v>
      </c>
      <c r="E83" s="124"/>
      <c r="F83" s="124"/>
      <c r="G83" s="124"/>
      <c r="H83" s="124"/>
      <c r="I83" s="124"/>
      <c r="J83" s="214"/>
      <c r="L83" s="213"/>
      <c r="N83" s="213"/>
      <c r="P83" s="213"/>
      <c r="R83" s="213"/>
      <c r="T83" s="213"/>
    </row>
    <row r="84" spans="1:20" x14ac:dyDescent="0.35">
      <c r="A84" s="202"/>
      <c r="B84" s="7"/>
      <c r="C84" s="158"/>
      <c r="D84" s="19">
        <f t="shared" si="29"/>
        <v>0</v>
      </c>
      <c r="E84" s="124"/>
      <c r="F84" s="124"/>
      <c r="G84" s="124"/>
      <c r="H84" s="124"/>
      <c r="I84" s="124"/>
      <c r="J84" s="214"/>
      <c r="L84" s="213"/>
      <c r="N84" s="213"/>
      <c r="P84" s="213"/>
      <c r="R84" s="213"/>
      <c r="T84" s="213"/>
    </row>
    <row r="85" spans="1:20" x14ac:dyDescent="0.35">
      <c r="A85" s="202"/>
      <c r="B85" s="7"/>
      <c r="C85" s="158"/>
      <c r="D85" s="19">
        <f t="shared" si="29"/>
        <v>0</v>
      </c>
      <c r="E85" s="124"/>
      <c r="F85" s="124"/>
      <c r="G85" s="124"/>
      <c r="H85" s="124"/>
      <c r="I85" s="124"/>
      <c r="J85" s="214"/>
      <c r="L85" s="213"/>
      <c r="N85" s="213"/>
      <c r="P85" s="213"/>
      <c r="R85" s="213"/>
      <c r="T85" s="213"/>
    </row>
    <row r="86" spans="1:20" ht="15" thickBot="1" x14ac:dyDescent="0.4">
      <c r="A86" s="209"/>
      <c r="B86" s="30"/>
      <c r="C86" s="196" t="s">
        <v>51</v>
      </c>
      <c r="D86" s="19">
        <f t="shared" si="29"/>
        <v>0</v>
      </c>
      <c r="E86" s="149"/>
      <c r="F86" s="149"/>
      <c r="G86" s="149"/>
      <c r="H86" s="149"/>
      <c r="I86" s="149"/>
      <c r="J86" s="215"/>
      <c r="L86" s="211"/>
      <c r="N86" s="211"/>
      <c r="P86" s="211"/>
      <c r="R86" s="211"/>
      <c r="T86" s="211"/>
    </row>
    <row r="87" spans="1:20" ht="15" thickBot="1" x14ac:dyDescent="0.4">
      <c r="A87" s="39">
        <v>6</v>
      </c>
      <c r="B87" s="30" t="s">
        <v>51</v>
      </c>
      <c r="C87" s="31" t="s">
        <v>51</v>
      </c>
      <c r="D87" s="41">
        <f t="shared" si="26"/>
        <v>0</v>
      </c>
      <c r="E87" s="41"/>
      <c r="F87" s="41"/>
      <c r="G87" s="41"/>
      <c r="H87" s="41"/>
      <c r="I87" s="41"/>
      <c r="J87" s="51"/>
      <c r="L87" s="212"/>
      <c r="N87" s="212"/>
      <c r="P87" s="212"/>
      <c r="R87" s="212"/>
      <c r="T87" s="212"/>
    </row>
  </sheetData>
  <mergeCells count="5">
    <mergeCell ref="E4:J4"/>
    <mergeCell ref="A6:C6"/>
    <mergeCell ref="A4:A5"/>
    <mergeCell ref="D4:D5"/>
    <mergeCell ref="B4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6"/>
  <sheetViews>
    <sheetView zoomScale="40" zoomScaleNormal="4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4.5" x14ac:dyDescent="0.35"/>
  <cols>
    <col min="1" max="1" width="6.453125" customWidth="1"/>
    <col min="2" max="2" width="27" customWidth="1"/>
    <col min="3" max="3" width="27.08984375" bestFit="1" customWidth="1"/>
    <col min="4" max="4" width="12.54296875" customWidth="1"/>
    <col min="5" max="5" width="14.54296875" customWidth="1"/>
    <col min="6" max="6" width="14.453125" customWidth="1"/>
    <col min="7" max="7" width="14.54296875" customWidth="1"/>
    <col min="8" max="8" width="15.54296875" customWidth="1"/>
    <col min="9" max="10" width="14.54296875" customWidth="1"/>
    <col min="11" max="11" width="2.54296875" customWidth="1"/>
    <col min="12" max="12" width="15.453125" customWidth="1"/>
    <col min="13" max="13" width="3" customWidth="1"/>
    <col min="14" max="14" width="15.54296875" customWidth="1"/>
    <col min="15" max="15" width="2.453125" customWidth="1"/>
    <col min="16" max="16" width="15.453125" customWidth="1"/>
    <col min="17" max="17" width="2.453125" customWidth="1"/>
    <col min="18" max="18" width="15.453125" customWidth="1"/>
    <col min="19" max="19" width="2.54296875" customWidth="1"/>
    <col min="20" max="20" width="15.453125" customWidth="1"/>
  </cols>
  <sheetData>
    <row r="2" spans="1:20" ht="16" x14ac:dyDescent="0.35">
      <c r="A2" s="151" t="s">
        <v>87</v>
      </c>
      <c r="B2" s="133" t="s">
        <v>100</v>
      </c>
      <c r="F2" s="89"/>
      <c r="J2" s="94"/>
      <c r="K2" s="94"/>
      <c r="L2" s="94"/>
      <c r="M2" s="94"/>
      <c r="N2" s="94"/>
    </row>
    <row r="3" spans="1:20" ht="15" thickBot="1" x14ac:dyDescent="0.4">
      <c r="A3" s="1"/>
      <c r="B3" s="2"/>
      <c r="E3" s="3"/>
      <c r="F3" s="3"/>
      <c r="G3" s="3"/>
      <c r="H3" s="47"/>
    </row>
    <row r="4" spans="1:20" ht="15" customHeight="1" thickBot="1" x14ac:dyDescent="0.4">
      <c r="A4" s="261" t="s">
        <v>18</v>
      </c>
      <c r="B4" s="263" t="s">
        <v>31</v>
      </c>
      <c r="C4" s="264"/>
      <c r="D4" s="267" t="s">
        <v>10</v>
      </c>
      <c r="E4" s="269" t="s">
        <v>15</v>
      </c>
      <c r="F4" s="270"/>
      <c r="G4" s="270"/>
      <c r="H4" s="270"/>
      <c r="I4" s="270"/>
      <c r="J4" s="271"/>
    </row>
    <row r="5" spans="1:20" ht="45" customHeight="1" thickBot="1" x14ac:dyDescent="0.4">
      <c r="A5" s="262"/>
      <c r="B5" s="265"/>
      <c r="C5" s="266"/>
      <c r="D5" s="268"/>
      <c r="E5" s="175" t="s">
        <v>24</v>
      </c>
      <c r="F5" s="175" t="s">
        <v>25</v>
      </c>
      <c r="G5" s="175" t="s">
        <v>26</v>
      </c>
      <c r="H5" s="175" t="s">
        <v>112</v>
      </c>
      <c r="I5" s="175" t="s">
        <v>113</v>
      </c>
      <c r="J5" s="134" t="s">
        <v>9</v>
      </c>
      <c r="L5" s="135" t="s">
        <v>27</v>
      </c>
      <c r="M5" s="127"/>
      <c r="N5" s="179" t="s">
        <v>49</v>
      </c>
      <c r="O5" s="127"/>
      <c r="P5" s="179" t="s">
        <v>28</v>
      </c>
      <c r="Q5" s="127"/>
      <c r="R5" s="179" t="s">
        <v>29</v>
      </c>
      <c r="S5" s="127"/>
      <c r="T5" s="179" t="s">
        <v>30</v>
      </c>
    </row>
    <row r="6" spans="1:20" ht="17.25" customHeight="1" thickBot="1" x14ac:dyDescent="0.4">
      <c r="A6" s="250"/>
      <c r="B6" s="251"/>
      <c r="C6" s="252"/>
      <c r="D6" s="48">
        <f>D7+D22+D37+D51+D67+D86</f>
        <v>0</v>
      </c>
      <c r="E6" s="48">
        <f t="shared" ref="E6:T6" si="0">E7+E22+E37+E51+E67+E86</f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L6" s="48">
        <f t="shared" si="0"/>
        <v>0</v>
      </c>
      <c r="N6" s="48">
        <f t="shared" si="0"/>
        <v>0</v>
      </c>
      <c r="P6" s="48">
        <f t="shared" si="0"/>
        <v>0</v>
      </c>
      <c r="R6" s="48">
        <f t="shared" si="0"/>
        <v>0</v>
      </c>
      <c r="T6" s="48">
        <f t="shared" si="0"/>
        <v>0</v>
      </c>
    </row>
    <row r="7" spans="1:20" ht="19.5" customHeight="1" x14ac:dyDescent="0.35">
      <c r="A7" s="176">
        <v>1</v>
      </c>
      <c r="B7" s="21" t="s">
        <v>8</v>
      </c>
      <c r="C7" s="172" t="s">
        <v>10</v>
      </c>
      <c r="D7" s="22">
        <f>D8+D15+D21</f>
        <v>0</v>
      </c>
      <c r="E7" s="22">
        <f t="shared" ref="E7:J7" si="1">E8+E15+E21</f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L7" s="53">
        <f>L8+L15+L21</f>
        <v>0</v>
      </c>
      <c r="N7" s="53">
        <f>N8+N15+N21</f>
        <v>0</v>
      </c>
      <c r="P7" s="53">
        <f>P8+P15+P21</f>
        <v>0</v>
      </c>
      <c r="R7" s="53">
        <f>R8+R15+R21</f>
        <v>0</v>
      </c>
      <c r="T7" s="53">
        <f>T8+T15+T21</f>
        <v>0</v>
      </c>
    </row>
    <row r="8" spans="1:20" x14ac:dyDescent="0.35">
      <c r="A8" s="23">
        <v>1.1000000000000001</v>
      </c>
      <c r="B8" s="8" t="s">
        <v>104</v>
      </c>
      <c r="C8" s="171" t="s">
        <v>10</v>
      </c>
      <c r="D8" s="19">
        <f t="shared" ref="D8:D21" si="2">SUM(E8:J8)</f>
        <v>0</v>
      </c>
      <c r="E8" s="19">
        <f t="shared" ref="E8:J8" si="3">SUM(E9:E14)</f>
        <v>0</v>
      </c>
      <c r="F8" s="19">
        <f t="shared" si="3"/>
        <v>0</v>
      </c>
      <c r="G8" s="19">
        <f t="shared" si="3"/>
        <v>0</v>
      </c>
      <c r="H8" s="19">
        <f t="shared" si="3"/>
        <v>0</v>
      </c>
      <c r="I8" s="19">
        <f t="shared" si="3"/>
        <v>0</v>
      </c>
      <c r="J8" s="24">
        <f t="shared" si="3"/>
        <v>0</v>
      </c>
      <c r="L8" s="54">
        <f>SUM(L9:L14)</f>
        <v>0</v>
      </c>
      <c r="N8" s="54">
        <f>SUM(N9:N14)</f>
        <v>0</v>
      </c>
      <c r="P8" s="54">
        <f>SUM(P9:P14)</f>
        <v>0</v>
      </c>
      <c r="R8" s="54">
        <f>SUM(R9:R14)</f>
        <v>0</v>
      </c>
      <c r="T8" s="54">
        <f>SUM(T9:T14)</f>
        <v>0</v>
      </c>
    </row>
    <row r="9" spans="1:20" x14ac:dyDescent="0.35">
      <c r="A9" s="177"/>
      <c r="B9" s="9"/>
      <c r="C9" s="7" t="s">
        <v>0</v>
      </c>
      <c r="D9" s="19">
        <f t="shared" si="2"/>
        <v>0</v>
      </c>
      <c r="E9" s="11"/>
      <c r="F9" s="11"/>
      <c r="G9" s="11"/>
      <c r="H9" s="11"/>
      <c r="I9" s="11"/>
      <c r="J9" s="26"/>
      <c r="L9" s="55"/>
      <c r="N9" s="55"/>
      <c r="P9" s="55"/>
      <c r="R9" s="55"/>
      <c r="T9" s="55"/>
    </row>
    <row r="10" spans="1:20" x14ac:dyDescent="0.35">
      <c r="A10" s="177"/>
      <c r="B10" s="9"/>
      <c r="C10" s="7" t="s">
        <v>1</v>
      </c>
      <c r="D10" s="19">
        <f t="shared" si="2"/>
        <v>0</v>
      </c>
      <c r="E10" s="11"/>
      <c r="F10" s="11"/>
      <c r="G10" s="11"/>
      <c r="H10" s="11"/>
      <c r="I10" s="11"/>
      <c r="J10" s="26"/>
      <c r="L10" s="55"/>
      <c r="N10" s="55"/>
      <c r="P10" s="55"/>
      <c r="R10" s="55"/>
      <c r="T10" s="55"/>
    </row>
    <row r="11" spans="1:20" x14ac:dyDescent="0.35">
      <c r="A11" s="177"/>
      <c r="B11" s="9"/>
      <c r="C11" s="7" t="s">
        <v>2</v>
      </c>
      <c r="D11" s="19">
        <f t="shared" si="2"/>
        <v>0</v>
      </c>
      <c r="E11" s="11"/>
      <c r="F11" s="11"/>
      <c r="G11" s="11"/>
      <c r="H11" s="11"/>
      <c r="I11" s="11"/>
      <c r="J11" s="26"/>
      <c r="L11" s="55"/>
      <c r="N11" s="55"/>
      <c r="P11" s="55"/>
      <c r="R11" s="55"/>
      <c r="T11" s="55"/>
    </row>
    <row r="12" spans="1:20" x14ac:dyDescent="0.35">
      <c r="A12" s="177"/>
      <c r="B12" s="9"/>
      <c r="C12" s="7" t="s">
        <v>3</v>
      </c>
      <c r="D12" s="19">
        <f t="shared" si="2"/>
        <v>0</v>
      </c>
      <c r="E12" s="11"/>
      <c r="F12" s="11"/>
      <c r="G12" s="11"/>
      <c r="H12" s="11"/>
      <c r="I12" s="11"/>
      <c r="J12" s="26"/>
      <c r="L12" s="55"/>
      <c r="N12" s="55"/>
      <c r="P12" s="55"/>
      <c r="R12" s="55"/>
      <c r="T12" s="55"/>
    </row>
    <row r="13" spans="1:20" x14ac:dyDescent="0.35">
      <c r="A13" s="177"/>
      <c r="B13" s="9"/>
      <c r="C13" s="7" t="s">
        <v>4</v>
      </c>
      <c r="D13" s="19">
        <f t="shared" si="2"/>
        <v>0</v>
      </c>
      <c r="E13" s="11"/>
      <c r="F13" s="11"/>
      <c r="G13" s="11"/>
      <c r="H13" s="11"/>
      <c r="I13" s="11"/>
      <c r="J13" s="26"/>
      <c r="L13" s="55"/>
      <c r="N13" s="55"/>
      <c r="P13" s="55"/>
      <c r="R13" s="55"/>
      <c r="T13" s="55"/>
    </row>
    <row r="14" spans="1:20" x14ac:dyDescent="0.35">
      <c r="A14" s="27"/>
      <c r="B14" s="10"/>
      <c r="C14" s="7" t="s">
        <v>51</v>
      </c>
      <c r="D14" s="19">
        <f t="shared" si="2"/>
        <v>0</v>
      </c>
      <c r="E14" s="11"/>
      <c r="F14" s="11"/>
      <c r="G14" s="11"/>
      <c r="H14" s="11"/>
      <c r="I14" s="11"/>
      <c r="J14" s="26"/>
      <c r="L14" s="55"/>
      <c r="N14" s="55"/>
      <c r="P14" s="55"/>
      <c r="R14" s="55"/>
      <c r="T14" s="55"/>
    </row>
    <row r="15" spans="1:20" x14ac:dyDescent="0.35">
      <c r="A15" s="23">
        <v>1.2</v>
      </c>
      <c r="B15" s="8" t="s">
        <v>105</v>
      </c>
      <c r="C15" s="74" t="s">
        <v>10</v>
      </c>
      <c r="D15" s="19">
        <f t="shared" si="2"/>
        <v>0</v>
      </c>
      <c r="E15" s="19">
        <f t="shared" ref="E15:J15" si="4">SUM(E16:E20)</f>
        <v>0</v>
      </c>
      <c r="F15" s="19">
        <f t="shared" si="4"/>
        <v>0</v>
      </c>
      <c r="G15" s="19">
        <f t="shared" si="4"/>
        <v>0</v>
      </c>
      <c r="H15" s="19">
        <f t="shared" si="4"/>
        <v>0</v>
      </c>
      <c r="I15" s="19">
        <f t="shared" si="4"/>
        <v>0</v>
      </c>
      <c r="J15" s="24">
        <f t="shared" si="4"/>
        <v>0</v>
      </c>
      <c r="L15" s="54">
        <f>SUM(L16:L20)</f>
        <v>0</v>
      </c>
      <c r="N15" s="54">
        <f>SUM(N16:N20)</f>
        <v>0</v>
      </c>
      <c r="P15" s="54">
        <f>SUM(P16:P20)</f>
        <v>0</v>
      </c>
      <c r="R15" s="54">
        <f>SUM(R16:R20)</f>
        <v>0</v>
      </c>
      <c r="T15" s="54">
        <f>SUM(T16:T20)</f>
        <v>0</v>
      </c>
    </row>
    <row r="16" spans="1:20" x14ac:dyDescent="0.35">
      <c r="A16" s="177"/>
      <c r="B16" s="9"/>
      <c r="C16" s="7" t="s">
        <v>1</v>
      </c>
      <c r="D16" s="19">
        <f t="shared" si="2"/>
        <v>0</v>
      </c>
      <c r="E16" s="11"/>
      <c r="F16" s="11"/>
      <c r="G16" s="11"/>
      <c r="H16" s="11"/>
      <c r="I16" s="11"/>
      <c r="J16" s="26"/>
      <c r="L16" s="55"/>
      <c r="N16" s="55"/>
      <c r="P16" s="55"/>
      <c r="R16" s="55"/>
      <c r="T16" s="55"/>
    </row>
    <row r="17" spans="1:20" x14ac:dyDescent="0.35">
      <c r="A17" s="177"/>
      <c r="B17" s="9"/>
      <c r="C17" s="7" t="s">
        <v>2</v>
      </c>
      <c r="D17" s="19">
        <f t="shared" si="2"/>
        <v>0</v>
      </c>
      <c r="E17" s="11"/>
      <c r="F17" s="11"/>
      <c r="G17" s="11"/>
      <c r="H17" s="11"/>
      <c r="I17" s="11"/>
      <c r="J17" s="26"/>
      <c r="L17" s="55"/>
      <c r="N17" s="55"/>
      <c r="P17" s="55"/>
      <c r="R17" s="55"/>
      <c r="T17" s="55"/>
    </row>
    <row r="18" spans="1:20" x14ac:dyDescent="0.35">
      <c r="A18" s="177"/>
      <c r="B18" s="9"/>
      <c r="C18" s="7" t="s">
        <v>3</v>
      </c>
      <c r="D18" s="19">
        <f t="shared" si="2"/>
        <v>0</v>
      </c>
      <c r="E18" s="11"/>
      <c r="F18" s="11"/>
      <c r="G18" s="11"/>
      <c r="H18" s="11"/>
      <c r="I18" s="11"/>
      <c r="J18" s="26"/>
      <c r="L18" s="55"/>
      <c r="N18" s="55"/>
      <c r="P18" s="55"/>
      <c r="R18" s="55"/>
      <c r="T18" s="55"/>
    </row>
    <row r="19" spans="1:20" x14ac:dyDescent="0.35">
      <c r="A19" s="177"/>
      <c r="B19" s="9"/>
      <c r="C19" s="7" t="s">
        <v>4</v>
      </c>
      <c r="D19" s="19">
        <f t="shared" si="2"/>
        <v>0</v>
      </c>
      <c r="E19" s="11"/>
      <c r="F19" s="11"/>
      <c r="G19" s="11"/>
      <c r="H19" s="11"/>
      <c r="I19" s="11"/>
      <c r="J19" s="26"/>
      <c r="L19" s="55"/>
      <c r="N19" s="55"/>
      <c r="P19" s="55"/>
      <c r="R19" s="55"/>
      <c r="T19" s="55"/>
    </row>
    <row r="20" spans="1:20" x14ac:dyDescent="0.35">
      <c r="A20" s="27"/>
      <c r="B20" s="10"/>
      <c r="C20" s="7" t="s">
        <v>51</v>
      </c>
      <c r="D20" s="19">
        <f t="shared" si="2"/>
        <v>0</v>
      </c>
      <c r="E20" s="11"/>
      <c r="F20" s="11"/>
      <c r="G20" s="11"/>
      <c r="H20" s="11"/>
      <c r="I20" s="11"/>
      <c r="J20" s="26"/>
      <c r="L20" s="55"/>
      <c r="N20" s="55"/>
      <c r="P20" s="55"/>
      <c r="R20" s="55"/>
      <c r="T20" s="55"/>
    </row>
    <row r="21" spans="1:20" ht="15" thickBot="1" x14ac:dyDescent="0.4">
      <c r="A21" s="23">
        <v>1.3</v>
      </c>
      <c r="B21" s="7" t="s">
        <v>50</v>
      </c>
      <c r="C21" s="74" t="s">
        <v>10</v>
      </c>
      <c r="D21" s="19">
        <f t="shared" si="2"/>
        <v>0</v>
      </c>
      <c r="E21" s="65"/>
      <c r="F21" s="65"/>
      <c r="G21" s="65"/>
      <c r="H21" s="65"/>
      <c r="I21" s="65"/>
      <c r="J21" s="66"/>
      <c r="L21" s="186"/>
      <c r="N21" s="186"/>
      <c r="P21" s="186"/>
      <c r="R21" s="186"/>
      <c r="T21" s="186"/>
    </row>
    <row r="22" spans="1:20" x14ac:dyDescent="0.35">
      <c r="A22" s="176">
        <v>2</v>
      </c>
      <c r="B22" s="21" t="s">
        <v>106</v>
      </c>
      <c r="C22" s="143" t="s">
        <v>10</v>
      </c>
      <c r="D22" s="35">
        <f t="shared" ref="D22:J22" si="5">D23+D30+D36</f>
        <v>0</v>
      </c>
      <c r="E22" s="35">
        <f t="shared" si="5"/>
        <v>0</v>
      </c>
      <c r="F22" s="35">
        <f t="shared" si="5"/>
        <v>0</v>
      </c>
      <c r="G22" s="35">
        <f t="shared" si="5"/>
        <v>0</v>
      </c>
      <c r="H22" s="35">
        <f t="shared" si="5"/>
        <v>0</v>
      </c>
      <c r="I22" s="35">
        <f t="shared" si="5"/>
        <v>0</v>
      </c>
      <c r="J22" s="35">
        <f t="shared" si="5"/>
        <v>0</v>
      </c>
      <c r="L22" s="53">
        <f>L23+L30+L36</f>
        <v>0</v>
      </c>
      <c r="N22" s="53">
        <f>N23+N30+N36</f>
        <v>0</v>
      </c>
      <c r="P22" s="53">
        <f>P23+P30+P36</f>
        <v>0</v>
      </c>
      <c r="R22" s="53">
        <f>R23+R30+R36</f>
        <v>0</v>
      </c>
      <c r="T22" s="53">
        <f>T23+T30+T36</f>
        <v>0</v>
      </c>
    </row>
    <row r="23" spans="1:20" x14ac:dyDescent="0.35">
      <c r="A23" s="23">
        <v>2.1</v>
      </c>
      <c r="B23" s="8" t="s">
        <v>107</v>
      </c>
      <c r="C23" s="74" t="s">
        <v>10</v>
      </c>
      <c r="D23" s="19">
        <f t="shared" ref="D23:D50" si="6">SUM(E23:J23)</f>
        <v>0</v>
      </c>
      <c r="E23" s="19">
        <f t="shared" ref="E23:J23" si="7">SUM(E24:E29)</f>
        <v>0</v>
      </c>
      <c r="F23" s="19">
        <f t="shared" si="7"/>
        <v>0</v>
      </c>
      <c r="G23" s="19">
        <f t="shared" si="7"/>
        <v>0</v>
      </c>
      <c r="H23" s="19">
        <f t="shared" si="7"/>
        <v>0</v>
      </c>
      <c r="I23" s="19">
        <f t="shared" si="7"/>
        <v>0</v>
      </c>
      <c r="J23" s="24">
        <f t="shared" si="7"/>
        <v>0</v>
      </c>
      <c r="L23" s="54">
        <f>SUM(L24:L29)</f>
        <v>0</v>
      </c>
      <c r="N23" s="54">
        <f>SUM(N24:N29)</f>
        <v>0</v>
      </c>
      <c r="P23" s="54">
        <f>SUM(P24:P29)</f>
        <v>0</v>
      </c>
      <c r="R23" s="54">
        <f>SUM(R24:R29)</f>
        <v>0</v>
      </c>
      <c r="T23" s="54">
        <f>SUM(T24:T29)</f>
        <v>0</v>
      </c>
    </row>
    <row r="24" spans="1:20" x14ac:dyDescent="0.35">
      <c r="A24" s="177"/>
      <c r="B24" s="9"/>
      <c r="C24" s="168" t="s">
        <v>59</v>
      </c>
      <c r="D24" s="19">
        <f t="shared" si="6"/>
        <v>0</v>
      </c>
      <c r="E24" s="11"/>
      <c r="F24" s="11"/>
      <c r="G24" s="11"/>
      <c r="H24" s="11"/>
      <c r="I24" s="11"/>
      <c r="J24" s="26"/>
      <c r="L24" s="55"/>
      <c r="N24" s="55"/>
      <c r="P24" s="55"/>
      <c r="R24" s="55"/>
      <c r="T24" s="55"/>
    </row>
    <row r="25" spans="1:20" x14ac:dyDescent="0.35">
      <c r="A25" s="177"/>
      <c r="B25" s="9"/>
      <c r="C25" s="7" t="s">
        <v>7</v>
      </c>
      <c r="D25" s="19">
        <f t="shared" si="6"/>
        <v>0</v>
      </c>
      <c r="E25" s="11"/>
      <c r="F25" s="11"/>
      <c r="G25" s="11"/>
      <c r="H25" s="11"/>
      <c r="I25" s="11"/>
      <c r="J25" s="26"/>
      <c r="L25" s="55"/>
      <c r="N25" s="55"/>
      <c r="P25" s="55"/>
      <c r="R25" s="55"/>
      <c r="T25" s="55"/>
    </row>
    <row r="26" spans="1:20" x14ac:dyDescent="0.35">
      <c r="A26" s="177"/>
      <c r="B26" s="9"/>
      <c r="C26" s="7" t="s">
        <v>2</v>
      </c>
      <c r="D26" s="19">
        <f t="shared" si="6"/>
        <v>0</v>
      </c>
      <c r="E26" s="11"/>
      <c r="F26" s="11"/>
      <c r="G26" s="11"/>
      <c r="H26" s="11"/>
      <c r="I26" s="11"/>
      <c r="J26" s="26"/>
      <c r="L26" s="55"/>
      <c r="N26" s="55"/>
      <c r="P26" s="55"/>
      <c r="R26" s="55"/>
      <c r="T26" s="55"/>
    </row>
    <row r="27" spans="1:20" x14ac:dyDescent="0.35">
      <c r="A27" s="177"/>
      <c r="B27" s="9"/>
      <c r="C27" s="7" t="s">
        <v>3</v>
      </c>
      <c r="D27" s="19">
        <f t="shared" si="6"/>
        <v>0</v>
      </c>
      <c r="E27" s="11"/>
      <c r="F27" s="11"/>
      <c r="G27" s="11"/>
      <c r="H27" s="11"/>
      <c r="I27" s="11"/>
      <c r="J27" s="26"/>
      <c r="L27" s="55"/>
      <c r="N27" s="55"/>
      <c r="P27" s="55"/>
      <c r="R27" s="55"/>
      <c r="T27" s="55"/>
    </row>
    <row r="28" spans="1:20" x14ac:dyDescent="0.35">
      <c r="A28" s="177"/>
      <c r="B28" s="9"/>
      <c r="C28" s="7" t="s">
        <v>4</v>
      </c>
      <c r="D28" s="19">
        <f t="shared" si="6"/>
        <v>0</v>
      </c>
      <c r="E28" s="11"/>
      <c r="F28" s="11"/>
      <c r="G28" s="11"/>
      <c r="H28" s="11"/>
      <c r="I28" s="11"/>
      <c r="J28" s="26"/>
      <c r="L28" s="55"/>
      <c r="N28" s="55"/>
      <c r="P28" s="55"/>
      <c r="R28" s="55"/>
      <c r="T28" s="55"/>
    </row>
    <row r="29" spans="1:20" x14ac:dyDescent="0.35">
      <c r="A29" s="27"/>
      <c r="B29" s="10"/>
      <c r="C29" s="7" t="s">
        <v>51</v>
      </c>
      <c r="D29" s="19">
        <f t="shared" si="6"/>
        <v>0</v>
      </c>
      <c r="E29" s="11"/>
      <c r="F29" s="11"/>
      <c r="G29" s="11"/>
      <c r="H29" s="11"/>
      <c r="I29" s="11"/>
      <c r="J29" s="26"/>
      <c r="L29" s="55"/>
      <c r="N29" s="55"/>
      <c r="P29" s="55"/>
      <c r="R29" s="55"/>
      <c r="T29" s="55"/>
    </row>
    <row r="30" spans="1:20" x14ac:dyDescent="0.35">
      <c r="A30" s="177">
        <v>2.2000000000000002</v>
      </c>
      <c r="B30" s="8" t="s">
        <v>108</v>
      </c>
      <c r="C30" s="74" t="s">
        <v>10</v>
      </c>
      <c r="D30" s="19">
        <f t="shared" si="6"/>
        <v>0</v>
      </c>
      <c r="E30" s="19">
        <f t="shared" ref="E30:J30" si="8">SUM(E31:E36)</f>
        <v>0</v>
      </c>
      <c r="F30" s="19">
        <f t="shared" si="8"/>
        <v>0</v>
      </c>
      <c r="G30" s="19">
        <f t="shared" si="8"/>
        <v>0</v>
      </c>
      <c r="H30" s="19">
        <f t="shared" si="8"/>
        <v>0</v>
      </c>
      <c r="I30" s="19">
        <f t="shared" si="8"/>
        <v>0</v>
      </c>
      <c r="J30" s="24">
        <f t="shared" si="8"/>
        <v>0</v>
      </c>
      <c r="L30" s="54">
        <f>SUM(L31:L36)</f>
        <v>0</v>
      </c>
      <c r="N30" s="54">
        <f>SUM(N31:N36)</f>
        <v>0</v>
      </c>
      <c r="P30" s="54">
        <f>SUM(P31:P36)</f>
        <v>0</v>
      </c>
      <c r="R30" s="54">
        <f>SUM(R31:R36)</f>
        <v>0</v>
      </c>
      <c r="T30" s="54">
        <f>SUM(T31:T36)</f>
        <v>0</v>
      </c>
    </row>
    <row r="31" spans="1:20" x14ac:dyDescent="0.35">
      <c r="A31" s="177"/>
      <c r="B31" s="9"/>
      <c r="C31" s="7" t="s">
        <v>7</v>
      </c>
      <c r="D31" s="19">
        <f t="shared" si="6"/>
        <v>0</v>
      </c>
      <c r="E31" s="11"/>
      <c r="F31" s="11"/>
      <c r="G31" s="11"/>
      <c r="H31" s="11"/>
      <c r="I31" s="11"/>
      <c r="J31" s="26"/>
      <c r="L31" s="55"/>
      <c r="N31" s="55"/>
      <c r="P31" s="55"/>
      <c r="R31" s="55"/>
      <c r="T31" s="55"/>
    </row>
    <row r="32" spans="1:20" x14ac:dyDescent="0.35">
      <c r="A32" s="177"/>
      <c r="B32" s="9"/>
      <c r="C32" s="7" t="s">
        <v>2</v>
      </c>
      <c r="D32" s="19">
        <f t="shared" si="6"/>
        <v>0</v>
      </c>
      <c r="E32" s="11"/>
      <c r="F32" s="11"/>
      <c r="G32" s="11"/>
      <c r="H32" s="11"/>
      <c r="I32" s="11"/>
      <c r="J32" s="26"/>
      <c r="L32" s="55"/>
      <c r="N32" s="55"/>
      <c r="P32" s="55"/>
      <c r="R32" s="55"/>
      <c r="T32" s="55"/>
    </row>
    <row r="33" spans="1:20" x14ac:dyDescent="0.35">
      <c r="A33" s="177"/>
      <c r="B33" s="9"/>
      <c r="C33" s="7" t="s">
        <v>3</v>
      </c>
      <c r="D33" s="19">
        <f t="shared" si="6"/>
        <v>0</v>
      </c>
      <c r="E33" s="11"/>
      <c r="F33" s="11"/>
      <c r="G33" s="11"/>
      <c r="H33" s="11"/>
      <c r="I33" s="11"/>
      <c r="J33" s="26"/>
      <c r="L33" s="55"/>
      <c r="N33" s="55"/>
      <c r="P33" s="55"/>
      <c r="R33" s="55"/>
      <c r="T33" s="55"/>
    </row>
    <row r="34" spans="1:20" x14ac:dyDescent="0.35">
      <c r="A34" s="177"/>
      <c r="B34" s="9"/>
      <c r="C34" s="7" t="s">
        <v>4</v>
      </c>
      <c r="D34" s="19">
        <f t="shared" si="6"/>
        <v>0</v>
      </c>
      <c r="E34" s="11"/>
      <c r="F34" s="11"/>
      <c r="G34" s="11"/>
      <c r="H34" s="11"/>
      <c r="I34" s="11"/>
      <c r="J34" s="26"/>
      <c r="L34" s="55"/>
      <c r="N34" s="55"/>
      <c r="P34" s="55"/>
      <c r="R34" s="55"/>
      <c r="T34" s="55"/>
    </row>
    <row r="35" spans="1:20" x14ac:dyDescent="0.35">
      <c r="A35" s="27"/>
      <c r="B35" s="9"/>
      <c r="C35" s="7" t="s">
        <v>51</v>
      </c>
      <c r="D35" s="19">
        <f t="shared" si="6"/>
        <v>0</v>
      </c>
      <c r="E35" s="11"/>
      <c r="F35" s="11"/>
      <c r="G35" s="11"/>
      <c r="H35" s="11"/>
      <c r="I35" s="11"/>
      <c r="J35" s="26"/>
      <c r="L35" s="55"/>
      <c r="N35" s="55"/>
      <c r="P35" s="55"/>
      <c r="R35" s="55"/>
      <c r="T35" s="55"/>
    </row>
    <row r="36" spans="1:20" ht="15" thickBot="1" x14ac:dyDescent="0.4">
      <c r="A36" s="178">
        <v>2.2999999999999998</v>
      </c>
      <c r="B36" s="7" t="s">
        <v>50</v>
      </c>
      <c r="C36" s="74" t="s">
        <v>5</v>
      </c>
      <c r="D36" s="32">
        <f t="shared" si="6"/>
        <v>0</v>
      </c>
      <c r="E36" s="32"/>
      <c r="F36" s="32"/>
      <c r="G36" s="32"/>
      <c r="H36" s="32"/>
      <c r="I36" s="32"/>
      <c r="J36" s="49"/>
      <c r="L36" s="186"/>
      <c r="N36" s="186"/>
      <c r="P36" s="186"/>
      <c r="R36" s="186"/>
      <c r="T36" s="186"/>
    </row>
    <row r="37" spans="1:20" x14ac:dyDescent="0.35">
      <c r="A37" s="180">
        <v>3</v>
      </c>
      <c r="B37" s="34" t="s">
        <v>109</v>
      </c>
      <c r="C37" s="143" t="s">
        <v>10</v>
      </c>
      <c r="D37" s="37">
        <f>D38+D43</f>
        <v>0</v>
      </c>
      <c r="E37" s="37">
        <f t="shared" ref="E37:L37" si="9">E38+E43</f>
        <v>0</v>
      </c>
      <c r="F37" s="37">
        <f t="shared" si="9"/>
        <v>0</v>
      </c>
      <c r="G37" s="37">
        <f t="shared" si="9"/>
        <v>0</v>
      </c>
      <c r="H37" s="37">
        <f t="shared" si="9"/>
        <v>0</v>
      </c>
      <c r="I37" s="37">
        <f t="shared" si="9"/>
        <v>0</v>
      </c>
      <c r="J37" s="45">
        <f t="shared" si="9"/>
        <v>0</v>
      </c>
      <c r="L37" s="57">
        <f t="shared" si="9"/>
        <v>0</v>
      </c>
      <c r="N37" s="57">
        <f t="shared" ref="N37" si="10">N38+N43</f>
        <v>0</v>
      </c>
      <c r="P37" s="57">
        <f t="shared" ref="P37" si="11">P38+P43</f>
        <v>0</v>
      </c>
      <c r="R37" s="57">
        <f t="shared" ref="R37" si="12">R38+R43</f>
        <v>0</v>
      </c>
      <c r="T37" s="57">
        <f t="shared" ref="T37" si="13">T38+T43</f>
        <v>0</v>
      </c>
    </row>
    <row r="38" spans="1:20" x14ac:dyDescent="0.35">
      <c r="A38" s="177">
        <v>3.1</v>
      </c>
      <c r="B38" s="8" t="s">
        <v>110</v>
      </c>
      <c r="C38" s="74" t="s">
        <v>10</v>
      </c>
      <c r="D38" s="19">
        <f t="shared" si="6"/>
        <v>0</v>
      </c>
      <c r="E38" s="19">
        <f>SUM(E39:E42)</f>
        <v>0</v>
      </c>
      <c r="F38" s="19">
        <f t="shared" ref="F38:L38" si="14">SUM(F39:F42)</f>
        <v>0</v>
      </c>
      <c r="G38" s="19">
        <f t="shared" si="14"/>
        <v>0</v>
      </c>
      <c r="H38" s="19">
        <f t="shared" si="14"/>
        <v>0</v>
      </c>
      <c r="I38" s="19">
        <f t="shared" si="14"/>
        <v>0</v>
      </c>
      <c r="J38" s="24">
        <f t="shared" si="14"/>
        <v>0</v>
      </c>
      <c r="K38" s="18"/>
      <c r="L38" s="54">
        <f t="shared" si="14"/>
        <v>0</v>
      </c>
      <c r="N38" s="54">
        <f t="shared" ref="N38" si="15">SUM(N39:N42)</f>
        <v>0</v>
      </c>
      <c r="P38" s="54">
        <f t="shared" ref="P38" si="16">SUM(P39:P42)</f>
        <v>0</v>
      </c>
      <c r="R38" s="54">
        <f t="shared" ref="R38" si="17">SUM(R39:R42)</f>
        <v>0</v>
      </c>
      <c r="T38" s="54">
        <f t="shared" ref="T38" si="18">SUM(T39:T42)</f>
        <v>0</v>
      </c>
    </row>
    <row r="39" spans="1:20" x14ac:dyDescent="0.35">
      <c r="A39" s="177"/>
      <c r="B39" s="9"/>
      <c r="C39" s="82" t="s">
        <v>39</v>
      </c>
      <c r="D39" s="19">
        <f t="shared" si="6"/>
        <v>0</v>
      </c>
      <c r="E39" s="11"/>
      <c r="F39" s="11"/>
      <c r="G39" s="11"/>
      <c r="H39" s="11"/>
      <c r="I39" s="11"/>
      <c r="J39" s="26"/>
      <c r="K39" s="18"/>
      <c r="L39" s="55"/>
      <c r="N39" s="55"/>
      <c r="P39" s="55"/>
      <c r="R39" s="55"/>
      <c r="T39" s="55"/>
    </row>
    <row r="40" spans="1:20" x14ac:dyDescent="0.35">
      <c r="A40" s="177"/>
      <c r="B40" s="9"/>
      <c r="C40" s="7" t="s">
        <v>51</v>
      </c>
      <c r="D40" s="19">
        <f t="shared" si="6"/>
        <v>0</v>
      </c>
      <c r="E40" s="11"/>
      <c r="F40" s="11"/>
      <c r="G40" s="11"/>
      <c r="H40" s="11"/>
      <c r="I40" s="11"/>
      <c r="J40" s="26"/>
      <c r="K40" s="18"/>
      <c r="L40" s="55"/>
      <c r="N40" s="55"/>
      <c r="P40" s="55"/>
      <c r="R40" s="55"/>
      <c r="T40" s="55"/>
    </row>
    <row r="41" spans="1:20" x14ac:dyDescent="0.35">
      <c r="A41" s="177"/>
      <c r="B41" s="9"/>
      <c r="C41" s="7" t="s">
        <v>51</v>
      </c>
      <c r="D41" s="19">
        <f t="shared" si="6"/>
        <v>0</v>
      </c>
      <c r="E41" s="11"/>
      <c r="F41" s="11"/>
      <c r="G41" s="11"/>
      <c r="H41" s="11"/>
      <c r="I41" s="11"/>
      <c r="J41" s="26"/>
      <c r="K41" s="18"/>
      <c r="L41" s="55"/>
      <c r="N41" s="55"/>
      <c r="P41" s="55"/>
      <c r="R41" s="55"/>
      <c r="T41" s="55"/>
    </row>
    <row r="42" spans="1:20" x14ac:dyDescent="0.35">
      <c r="A42" s="177"/>
      <c r="B42" s="9"/>
      <c r="C42" s="7" t="s">
        <v>51</v>
      </c>
      <c r="D42" s="19">
        <f t="shared" si="6"/>
        <v>0</v>
      </c>
      <c r="E42" s="11"/>
      <c r="F42" s="11"/>
      <c r="G42" s="11"/>
      <c r="H42" s="11"/>
      <c r="I42" s="11"/>
      <c r="J42" s="26"/>
      <c r="K42" s="18"/>
      <c r="L42" s="55"/>
      <c r="N42" s="55"/>
      <c r="P42" s="55"/>
      <c r="R42" s="55"/>
      <c r="T42" s="55"/>
    </row>
    <row r="43" spans="1:20" x14ac:dyDescent="0.35">
      <c r="A43" s="23">
        <v>3.2</v>
      </c>
      <c r="B43" s="8" t="s">
        <v>111</v>
      </c>
      <c r="C43" s="74" t="s">
        <v>10</v>
      </c>
      <c r="D43" s="19">
        <f>SUM(E43:J43)</f>
        <v>0</v>
      </c>
      <c r="E43" s="19">
        <f>SUM(E44:E50)</f>
        <v>0</v>
      </c>
      <c r="F43" s="19">
        <f t="shared" ref="F43:J43" si="19">SUM(F44:F50)</f>
        <v>0</v>
      </c>
      <c r="G43" s="19">
        <f t="shared" si="19"/>
        <v>0</v>
      </c>
      <c r="H43" s="19">
        <f t="shared" si="19"/>
        <v>0</v>
      </c>
      <c r="I43" s="19">
        <f t="shared" si="19"/>
        <v>0</v>
      </c>
      <c r="J43" s="24">
        <f t="shared" si="19"/>
        <v>0</v>
      </c>
      <c r="L43" s="54">
        <f>SUM(L44:L50)</f>
        <v>0</v>
      </c>
      <c r="N43" s="54">
        <f>SUM(N44:N50)</f>
        <v>0</v>
      </c>
      <c r="P43" s="54">
        <f>SUM(P44:P50)</f>
        <v>0</v>
      </c>
      <c r="R43" s="54">
        <f>SUM(R44:R50)</f>
        <v>0</v>
      </c>
      <c r="T43" s="54">
        <f>SUM(T44:T50)</f>
        <v>0</v>
      </c>
    </row>
    <row r="44" spans="1:20" x14ac:dyDescent="0.35">
      <c r="A44" s="177"/>
      <c r="B44" s="9"/>
      <c r="C44" s="82" t="s">
        <v>40</v>
      </c>
      <c r="D44" s="19">
        <f t="shared" si="6"/>
        <v>0</v>
      </c>
      <c r="E44" s="11"/>
      <c r="F44" s="11"/>
      <c r="G44" s="11"/>
      <c r="H44" s="11"/>
      <c r="I44" s="11"/>
      <c r="J44" s="26"/>
      <c r="L44" s="55"/>
      <c r="N44" s="55"/>
      <c r="P44" s="55"/>
      <c r="R44" s="55"/>
      <c r="T44" s="55"/>
    </row>
    <row r="45" spans="1:20" x14ac:dyDescent="0.35">
      <c r="A45" s="177"/>
      <c r="B45" s="9"/>
      <c r="C45" s="82" t="s">
        <v>41</v>
      </c>
      <c r="D45" s="19">
        <f t="shared" si="6"/>
        <v>0</v>
      </c>
      <c r="E45" s="11"/>
      <c r="F45" s="11"/>
      <c r="G45" s="11"/>
      <c r="H45" s="11"/>
      <c r="I45" s="11"/>
      <c r="J45" s="26"/>
      <c r="L45" s="55"/>
      <c r="N45" s="55"/>
      <c r="P45" s="55"/>
      <c r="R45" s="55"/>
      <c r="T45" s="55"/>
    </row>
    <row r="46" spans="1:20" x14ac:dyDescent="0.35">
      <c r="A46" s="177"/>
      <c r="B46" s="9"/>
      <c r="C46" s="82" t="s">
        <v>42</v>
      </c>
      <c r="D46" s="19">
        <f t="shared" si="6"/>
        <v>0</v>
      </c>
      <c r="E46" s="11"/>
      <c r="F46" s="11"/>
      <c r="G46" s="11"/>
      <c r="H46" s="11"/>
      <c r="I46" s="11"/>
      <c r="J46" s="26"/>
      <c r="L46" s="55"/>
      <c r="N46" s="55"/>
      <c r="P46" s="55"/>
      <c r="R46" s="55"/>
      <c r="T46" s="55"/>
    </row>
    <row r="47" spans="1:20" x14ac:dyDescent="0.35">
      <c r="A47" s="177"/>
      <c r="B47" s="9"/>
      <c r="C47" s="83" t="s">
        <v>43</v>
      </c>
      <c r="D47" s="19">
        <f t="shared" si="6"/>
        <v>0</v>
      </c>
      <c r="E47" s="15"/>
      <c r="F47" s="15"/>
      <c r="G47" s="15"/>
      <c r="H47" s="15"/>
      <c r="I47" s="15"/>
      <c r="J47" s="78"/>
      <c r="L47" s="79"/>
      <c r="N47" s="79"/>
      <c r="P47" s="79"/>
      <c r="R47" s="79"/>
      <c r="T47" s="79"/>
    </row>
    <row r="48" spans="1:20" x14ac:dyDescent="0.35">
      <c r="A48" s="177"/>
      <c r="B48" s="9"/>
      <c r="C48" s="83" t="s">
        <v>3</v>
      </c>
      <c r="D48" s="19">
        <f t="shared" si="6"/>
        <v>0</v>
      </c>
      <c r="E48" s="15"/>
      <c r="F48" s="15"/>
      <c r="G48" s="15"/>
      <c r="H48" s="15"/>
      <c r="I48" s="15"/>
      <c r="J48" s="78"/>
      <c r="L48" s="79"/>
      <c r="N48" s="79"/>
      <c r="P48" s="79"/>
      <c r="R48" s="79"/>
      <c r="T48" s="79"/>
    </row>
    <row r="49" spans="1:20" x14ac:dyDescent="0.35">
      <c r="A49" s="177"/>
      <c r="B49" s="9"/>
      <c r="C49" s="83" t="s">
        <v>4</v>
      </c>
      <c r="D49" s="19">
        <f t="shared" si="6"/>
        <v>0</v>
      </c>
      <c r="E49" s="15"/>
      <c r="F49" s="15"/>
      <c r="G49" s="15"/>
      <c r="H49" s="15"/>
      <c r="I49" s="15"/>
      <c r="J49" s="78"/>
      <c r="L49" s="79"/>
      <c r="N49" s="79"/>
      <c r="P49" s="79"/>
      <c r="R49" s="79"/>
      <c r="T49" s="79"/>
    </row>
    <row r="50" spans="1:20" ht="15" thickBot="1" x14ac:dyDescent="0.4">
      <c r="A50" s="178"/>
      <c r="B50" s="30"/>
      <c r="C50" s="31" t="s">
        <v>51</v>
      </c>
      <c r="D50" s="32">
        <f t="shared" si="6"/>
        <v>0</v>
      </c>
      <c r="E50" s="148"/>
      <c r="F50" s="148"/>
      <c r="G50" s="148"/>
      <c r="H50" s="148"/>
      <c r="I50" s="148"/>
      <c r="J50" s="188"/>
      <c r="K50" s="189"/>
      <c r="L50" s="190"/>
      <c r="M50" s="64"/>
      <c r="N50" s="190"/>
      <c r="O50" s="64"/>
      <c r="P50" s="190"/>
      <c r="Q50" s="64"/>
      <c r="R50" s="190"/>
      <c r="S50" s="64"/>
      <c r="T50" s="190"/>
    </row>
    <row r="51" spans="1:20" x14ac:dyDescent="0.35">
      <c r="A51" s="176">
        <v>4</v>
      </c>
      <c r="B51" s="44" t="s">
        <v>60</v>
      </c>
      <c r="C51" s="143" t="s">
        <v>10</v>
      </c>
      <c r="D51" s="46">
        <f>D52+D59+D66</f>
        <v>0</v>
      </c>
      <c r="E51" s="46">
        <f t="shared" ref="E51:I51" si="20">E52+E59+E66</f>
        <v>0</v>
      </c>
      <c r="F51" s="46">
        <f t="shared" si="20"/>
        <v>0</v>
      </c>
      <c r="G51" s="46">
        <f t="shared" si="20"/>
        <v>0</v>
      </c>
      <c r="H51" s="46">
        <f t="shared" si="20"/>
        <v>0</v>
      </c>
      <c r="I51" s="46">
        <f t="shared" si="20"/>
        <v>0</v>
      </c>
      <c r="J51" s="184">
        <f>J52+J59+J66</f>
        <v>0</v>
      </c>
      <c r="K51" s="18"/>
      <c r="L51" s="183">
        <f>L52+L59+L66</f>
        <v>0</v>
      </c>
      <c r="N51" s="183">
        <f>N52+N59+N66</f>
        <v>0</v>
      </c>
      <c r="P51" s="183">
        <f>P52+P59+P66</f>
        <v>0</v>
      </c>
      <c r="R51" s="183">
        <f>R52+R59+R66</f>
        <v>0</v>
      </c>
      <c r="T51" s="183">
        <f>T52+T59+T66</f>
        <v>0</v>
      </c>
    </row>
    <row r="52" spans="1:20" x14ac:dyDescent="0.35">
      <c r="A52" s="177">
        <v>4.0999999999999996</v>
      </c>
      <c r="B52" s="9" t="s">
        <v>73</v>
      </c>
      <c r="C52" s="74" t="s">
        <v>10</v>
      </c>
      <c r="D52" s="165">
        <f>SUM(E52:J52)</f>
        <v>0</v>
      </c>
      <c r="E52" s="165">
        <f t="shared" ref="E52:J52" si="21">SUM(E53:E58)</f>
        <v>0</v>
      </c>
      <c r="F52" s="165">
        <f t="shared" si="21"/>
        <v>0</v>
      </c>
      <c r="G52" s="165">
        <f t="shared" si="21"/>
        <v>0</v>
      </c>
      <c r="H52" s="165">
        <f t="shared" si="21"/>
        <v>0</v>
      </c>
      <c r="I52" s="165">
        <f t="shared" si="21"/>
        <v>0</v>
      </c>
      <c r="J52" s="185">
        <f t="shared" si="21"/>
        <v>0</v>
      </c>
      <c r="K52" s="18"/>
      <c r="L52" s="173">
        <f>SUM(L53:L58)</f>
        <v>0</v>
      </c>
      <c r="N52" s="173">
        <f>SUM(N53:N58)</f>
        <v>0</v>
      </c>
      <c r="P52" s="173">
        <f>SUM(P53:P58)</f>
        <v>0</v>
      </c>
      <c r="R52" s="173">
        <f>SUM(R53:R58)</f>
        <v>0</v>
      </c>
      <c r="T52" s="173">
        <f>SUM(T53:T58)</f>
        <v>0</v>
      </c>
    </row>
    <row r="53" spans="1:20" x14ac:dyDescent="0.35">
      <c r="A53" s="177"/>
      <c r="B53" s="9"/>
      <c r="C53" s="168" t="s">
        <v>61</v>
      </c>
      <c r="D53" s="165">
        <f t="shared" ref="D53:D66" si="22">SUM(E53:J53)</f>
        <v>0</v>
      </c>
      <c r="E53" s="15"/>
      <c r="F53" s="15"/>
      <c r="G53" s="15"/>
      <c r="H53" s="15"/>
      <c r="I53" s="15"/>
      <c r="J53" s="78"/>
      <c r="K53" s="18"/>
      <c r="L53" s="79"/>
      <c r="N53" s="79"/>
      <c r="P53" s="79"/>
      <c r="R53" s="79"/>
      <c r="T53" s="79"/>
    </row>
    <row r="54" spans="1:20" x14ac:dyDescent="0.35">
      <c r="A54" s="177"/>
      <c r="B54" s="9"/>
      <c r="C54" s="168" t="s">
        <v>62</v>
      </c>
      <c r="D54" s="165">
        <f t="shared" si="22"/>
        <v>0</v>
      </c>
      <c r="E54" s="15"/>
      <c r="F54" s="15"/>
      <c r="G54" s="15"/>
      <c r="H54" s="15"/>
      <c r="I54" s="15"/>
      <c r="J54" s="78"/>
      <c r="K54" s="18"/>
      <c r="L54" s="79"/>
      <c r="N54" s="79"/>
      <c r="P54" s="79"/>
      <c r="R54" s="79"/>
      <c r="T54" s="79"/>
    </row>
    <row r="55" spans="1:20" x14ac:dyDescent="0.35">
      <c r="A55" s="177"/>
      <c r="B55" s="9"/>
      <c r="C55" s="168" t="s">
        <v>63</v>
      </c>
      <c r="D55" s="165">
        <f t="shared" si="22"/>
        <v>0</v>
      </c>
      <c r="E55" s="15"/>
      <c r="F55" s="15"/>
      <c r="G55" s="15"/>
      <c r="H55" s="15"/>
      <c r="I55" s="15"/>
      <c r="J55" s="78"/>
      <c r="K55" s="18"/>
      <c r="L55" s="79"/>
      <c r="N55" s="79"/>
      <c r="P55" s="79"/>
      <c r="R55" s="79"/>
      <c r="T55" s="79"/>
    </row>
    <row r="56" spans="1:20" x14ac:dyDescent="0.35">
      <c r="A56" s="177"/>
      <c r="B56" s="9"/>
      <c r="C56" s="168" t="s">
        <v>64</v>
      </c>
      <c r="D56" s="165">
        <f t="shared" si="22"/>
        <v>0</v>
      </c>
      <c r="E56" s="15"/>
      <c r="F56" s="15"/>
      <c r="G56" s="15"/>
      <c r="H56" s="15"/>
      <c r="I56" s="15"/>
      <c r="J56" s="78"/>
      <c r="K56" s="18"/>
      <c r="L56" s="79"/>
      <c r="N56" s="79"/>
      <c r="P56" s="79"/>
      <c r="R56" s="79"/>
      <c r="T56" s="79"/>
    </row>
    <row r="57" spans="1:20" x14ac:dyDescent="0.35">
      <c r="A57" s="177"/>
      <c r="B57" s="9"/>
      <c r="C57" s="168" t="s">
        <v>65</v>
      </c>
      <c r="D57" s="165">
        <f t="shared" si="22"/>
        <v>0</v>
      </c>
      <c r="E57" s="15"/>
      <c r="F57" s="15"/>
      <c r="G57" s="15"/>
      <c r="H57" s="15"/>
      <c r="I57" s="15"/>
      <c r="J57" s="78"/>
      <c r="K57" s="18"/>
      <c r="L57" s="79"/>
      <c r="N57" s="79"/>
      <c r="P57" s="79"/>
      <c r="R57" s="79"/>
      <c r="T57" s="79"/>
    </row>
    <row r="58" spans="1:20" x14ac:dyDescent="0.35">
      <c r="A58" s="27"/>
      <c r="B58" s="10"/>
      <c r="C58" s="168" t="s">
        <v>67</v>
      </c>
      <c r="D58" s="165">
        <f t="shared" si="22"/>
        <v>0</v>
      </c>
      <c r="E58" s="15"/>
      <c r="F58" s="15"/>
      <c r="G58" s="15"/>
      <c r="H58" s="15"/>
      <c r="I58" s="15"/>
      <c r="J58" s="78"/>
      <c r="K58" s="18"/>
      <c r="L58" s="79"/>
      <c r="N58" s="79"/>
      <c r="P58" s="79"/>
      <c r="R58" s="79"/>
      <c r="T58" s="79"/>
    </row>
    <row r="59" spans="1:20" x14ac:dyDescent="0.35">
      <c r="A59" s="177">
        <v>4.2</v>
      </c>
      <c r="B59" s="9" t="s">
        <v>74</v>
      </c>
      <c r="C59" s="174" t="s">
        <v>10</v>
      </c>
      <c r="D59" s="165">
        <f t="shared" si="22"/>
        <v>0</v>
      </c>
      <c r="E59" s="165">
        <f>SUM(E60:E65)</f>
        <v>0</v>
      </c>
      <c r="F59" s="165">
        <f t="shared" ref="F59:J59" si="23">SUM(F60:F65)</f>
        <v>0</v>
      </c>
      <c r="G59" s="165">
        <f t="shared" si="23"/>
        <v>0</v>
      </c>
      <c r="H59" s="165">
        <f t="shared" si="23"/>
        <v>0</v>
      </c>
      <c r="I59" s="165">
        <f t="shared" si="23"/>
        <v>0</v>
      </c>
      <c r="J59" s="185">
        <f t="shared" si="23"/>
        <v>0</v>
      </c>
      <c r="K59" s="18"/>
      <c r="L59" s="173">
        <f>SUM(L60:L65)</f>
        <v>0</v>
      </c>
      <c r="N59" s="173">
        <f>SUM(N60:N65)</f>
        <v>0</v>
      </c>
      <c r="P59" s="173">
        <f>SUM(P60:P65)</f>
        <v>0</v>
      </c>
      <c r="R59" s="173">
        <f>SUM(R60:R65)</f>
        <v>0</v>
      </c>
      <c r="T59" s="173">
        <f>SUM(T60:T65)</f>
        <v>0</v>
      </c>
    </row>
    <row r="60" spans="1:20" x14ac:dyDescent="0.35">
      <c r="A60" s="177"/>
      <c r="B60" s="9"/>
      <c r="C60" s="168" t="s">
        <v>61</v>
      </c>
      <c r="D60" s="165">
        <f t="shared" si="22"/>
        <v>0</v>
      </c>
      <c r="E60" s="15"/>
      <c r="F60" s="15"/>
      <c r="G60" s="15"/>
      <c r="H60" s="15"/>
      <c r="I60" s="15"/>
      <c r="J60" s="78"/>
      <c r="K60" s="18"/>
      <c r="L60" s="79"/>
      <c r="N60" s="79"/>
      <c r="P60" s="79"/>
      <c r="R60" s="79"/>
      <c r="T60" s="79"/>
    </row>
    <row r="61" spans="1:20" x14ac:dyDescent="0.35">
      <c r="A61" s="177"/>
      <c r="B61" s="9"/>
      <c r="C61" s="168" t="s">
        <v>62</v>
      </c>
      <c r="D61" s="165">
        <f t="shared" si="22"/>
        <v>0</v>
      </c>
      <c r="E61" s="15"/>
      <c r="F61" s="15"/>
      <c r="G61" s="15"/>
      <c r="H61" s="15"/>
      <c r="I61" s="15"/>
      <c r="J61" s="78"/>
      <c r="K61" s="18"/>
      <c r="L61" s="79"/>
      <c r="N61" s="79"/>
      <c r="P61" s="79"/>
      <c r="R61" s="79"/>
      <c r="T61" s="79"/>
    </row>
    <row r="62" spans="1:20" x14ac:dyDescent="0.35">
      <c r="A62" s="177"/>
      <c r="B62" s="9"/>
      <c r="C62" s="168" t="s">
        <v>63</v>
      </c>
      <c r="D62" s="165">
        <f t="shared" si="22"/>
        <v>0</v>
      </c>
      <c r="E62" s="15"/>
      <c r="F62" s="15"/>
      <c r="G62" s="15"/>
      <c r="H62" s="15"/>
      <c r="I62" s="15"/>
      <c r="J62" s="78"/>
      <c r="K62" s="18"/>
      <c r="L62" s="79"/>
      <c r="N62" s="79"/>
      <c r="P62" s="79"/>
      <c r="R62" s="79"/>
      <c r="T62" s="79"/>
    </row>
    <row r="63" spans="1:20" x14ac:dyDescent="0.35">
      <c r="A63" s="177"/>
      <c r="B63" s="9"/>
      <c r="C63" s="168" t="s">
        <v>64</v>
      </c>
      <c r="D63" s="165">
        <f t="shared" si="22"/>
        <v>0</v>
      </c>
      <c r="E63" s="15"/>
      <c r="F63" s="15"/>
      <c r="G63" s="15"/>
      <c r="H63" s="15"/>
      <c r="I63" s="15"/>
      <c r="J63" s="78"/>
      <c r="K63" s="18"/>
      <c r="L63" s="79"/>
      <c r="N63" s="79"/>
      <c r="P63" s="79"/>
      <c r="R63" s="79"/>
      <c r="T63" s="79"/>
    </row>
    <row r="64" spans="1:20" x14ac:dyDescent="0.35">
      <c r="A64" s="177"/>
      <c r="B64" s="9"/>
      <c r="C64" s="168" t="s">
        <v>65</v>
      </c>
      <c r="D64" s="165">
        <f t="shared" si="22"/>
        <v>0</v>
      </c>
      <c r="E64" s="15"/>
      <c r="F64" s="15"/>
      <c r="G64" s="15"/>
      <c r="H64" s="15"/>
      <c r="I64" s="15"/>
      <c r="J64" s="78"/>
      <c r="K64" s="18"/>
      <c r="L64" s="79"/>
      <c r="N64" s="79"/>
      <c r="P64" s="79"/>
      <c r="R64" s="79"/>
      <c r="T64" s="79"/>
    </row>
    <row r="65" spans="1:20" x14ac:dyDescent="0.35">
      <c r="A65" s="27"/>
      <c r="B65" s="10"/>
      <c r="C65" s="168" t="s">
        <v>66</v>
      </c>
      <c r="D65" s="165">
        <f t="shared" si="22"/>
        <v>0</v>
      </c>
      <c r="E65" s="11"/>
      <c r="F65" s="11"/>
      <c r="G65" s="11"/>
      <c r="H65" s="11"/>
      <c r="I65" s="11"/>
      <c r="J65" s="26"/>
      <c r="K65" s="18"/>
      <c r="L65" s="79"/>
      <c r="N65" s="79"/>
      <c r="P65" s="79"/>
      <c r="R65" s="79"/>
      <c r="T65" s="79"/>
    </row>
    <row r="66" spans="1:20" ht="15" thickBot="1" x14ac:dyDescent="0.4">
      <c r="A66" s="178">
        <v>4.3</v>
      </c>
      <c r="B66" s="30" t="s">
        <v>50</v>
      </c>
      <c r="C66" s="191" t="s">
        <v>5</v>
      </c>
      <c r="D66" s="32">
        <f t="shared" si="22"/>
        <v>0</v>
      </c>
      <c r="E66" s="59"/>
      <c r="F66" s="59"/>
      <c r="G66" s="59"/>
      <c r="H66" s="59"/>
      <c r="I66" s="59"/>
      <c r="J66" s="50"/>
      <c r="K66" s="18"/>
      <c r="L66" s="187"/>
      <c r="N66" s="187"/>
      <c r="P66" s="187"/>
      <c r="R66" s="187"/>
      <c r="T66" s="187"/>
    </row>
    <row r="67" spans="1:20" x14ac:dyDescent="0.35">
      <c r="A67" s="27">
        <v>5</v>
      </c>
      <c r="B67" s="169" t="s">
        <v>21</v>
      </c>
      <c r="C67" s="192" t="s">
        <v>10</v>
      </c>
      <c r="D67" s="170">
        <f>D68+D74+D80</f>
        <v>0</v>
      </c>
      <c r="E67" s="170">
        <f t="shared" ref="E67:J67" si="24">E68+E74+E80</f>
        <v>0</v>
      </c>
      <c r="F67" s="170">
        <f t="shared" si="24"/>
        <v>0</v>
      </c>
      <c r="G67" s="170">
        <f t="shared" si="24"/>
        <v>0</v>
      </c>
      <c r="H67" s="170">
        <f t="shared" si="24"/>
        <v>0</v>
      </c>
      <c r="I67" s="170">
        <f t="shared" si="24"/>
        <v>0</v>
      </c>
      <c r="J67" s="184">
        <f t="shared" si="24"/>
        <v>0</v>
      </c>
      <c r="K67" s="18"/>
      <c r="L67" s="56">
        <f>L68+L74+L80</f>
        <v>0</v>
      </c>
      <c r="N67" s="56">
        <f>N68+N74+N80</f>
        <v>0</v>
      </c>
      <c r="P67" s="56">
        <f>P68+P74+P80</f>
        <v>0</v>
      </c>
      <c r="R67" s="56">
        <f>R68+R74+R80</f>
        <v>0</v>
      </c>
      <c r="T67" s="56">
        <f>T68+T74+T80</f>
        <v>0</v>
      </c>
    </row>
    <row r="68" spans="1:20" x14ac:dyDescent="0.35">
      <c r="A68" s="23">
        <v>5.0999999999999996</v>
      </c>
      <c r="B68" s="8" t="s">
        <v>22</v>
      </c>
      <c r="C68" s="74" t="s">
        <v>10</v>
      </c>
      <c r="D68" s="19">
        <f>SUM(D69:D73)</f>
        <v>0</v>
      </c>
      <c r="E68" s="19">
        <f t="shared" ref="E68:J68" si="25">SUM(E69:E73)</f>
        <v>0</v>
      </c>
      <c r="F68" s="19">
        <f t="shared" si="25"/>
        <v>0</v>
      </c>
      <c r="G68" s="19">
        <f t="shared" si="25"/>
        <v>0</v>
      </c>
      <c r="H68" s="19">
        <f t="shared" si="25"/>
        <v>0</v>
      </c>
      <c r="I68" s="19">
        <f t="shared" si="25"/>
        <v>0</v>
      </c>
      <c r="J68" s="24">
        <f t="shared" si="25"/>
        <v>0</v>
      </c>
      <c r="L68" s="54">
        <f>SUM(L69:L73)</f>
        <v>0</v>
      </c>
      <c r="N68" s="54">
        <f>SUM(N69:N73)</f>
        <v>0</v>
      </c>
      <c r="P68" s="54">
        <f>SUM(P69:P73)</f>
        <v>0</v>
      </c>
      <c r="R68" s="54">
        <f>SUM(R69:R73)</f>
        <v>0</v>
      </c>
      <c r="T68" s="54">
        <f>SUM(T69:T73)</f>
        <v>0</v>
      </c>
    </row>
    <row r="69" spans="1:20" x14ac:dyDescent="0.35">
      <c r="A69" s="177"/>
      <c r="B69" s="9"/>
      <c r="C69" s="7"/>
      <c r="D69" s="19">
        <f t="shared" ref="D69:D86" si="26">SUM(E69:J69)</f>
        <v>0</v>
      </c>
      <c r="E69" s="11"/>
      <c r="F69" s="11"/>
      <c r="G69" s="11"/>
      <c r="H69" s="11"/>
      <c r="I69" s="11"/>
      <c r="J69" s="26"/>
      <c r="L69" s="55"/>
      <c r="N69" s="55"/>
      <c r="P69" s="55"/>
      <c r="R69" s="55"/>
      <c r="T69" s="55"/>
    </row>
    <row r="70" spans="1:20" x14ac:dyDescent="0.35">
      <c r="A70" s="177"/>
      <c r="B70" s="9"/>
      <c r="C70" s="7"/>
      <c r="D70" s="19">
        <f t="shared" si="26"/>
        <v>0</v>
      </c>
      <c r="E70" s="11"/>
      <c r="F70" s="11"/>
      <c r="G70" s="11"/>
      <c r="H70" s="11"/>
      <c r="I70" s="11"/>
      <c r="J70" s="26"/>
      <c r="L70" s="55"/>
      <c r="N70" s="55"/>
      <c r="P70" s="55"/>
      <c r="R70" s="55"/>
      <c r="T70" s="55"/>
    </row>
    <row r="71" spans="1:20" x14ac:dyDescent="0.35">
      <c r="A71" s="177"/>
      <c r="B71" s="9"/>
      <c r="C71" s="95"/>
      <c r="D71" s="19">
        <f t="shared" si="26"/>
        <v>0</v>
      </c>
      <c r="E71" s="11"/>
      <c r="F71" s="11"/>
      <c r="G71" s="11"/>
      <c r="H71" s="11"/>
      <c r="I71" s="11"/>
      <c r="J71" s="26"/>
      <c r="L71" s="55"/>
      <c r="N71" s="55"/>
      <c r="P71" s="55"/>
      <c r="R71" s="55"/>
      <c r="T71" s="55"/>
    </row>
    <row r="72" spans="1:20" x14ac:dyDescent="0.35">
      <c r="A72" s="177"/>
      <c r="B72" s="9"/>
      <c r="C72" s="95"/>
      <c r="D72" s="19">
        <f t="shared" si="26"/>
        <v>0</v>
      </c>
      <c r="E72" s="11"/>
      <c r="F72" s="11"/>
      <c r="G72" s="11"/>
      <c r="H72" s="11"/>
      <c r="I72" s="11"/>
      <c r="J72" s="26"/>
      <c r="L72" s="55"/>
      <c r="N72" s="55"/>
      <c r="P72" s="55"/>
      <c r="R72" s="55"/>
      <c r="T72" s="55"/>
    </row>
    <row r="73" spans="1:20" x14ac:dyDescent="0.35">
      <c r="A73" s="177"/>
      <c r="B73" s="9"/>
      <c r="C73" s="7" t="s">
        <v>51</v>
      </c>
      <c r="D73" s="19">
        <f t="shared" si="26"/>
        <v>0</v>
      </c>
      <c r="E73" s="11"/>
      <c r="F73" s="11"/>
      <c r="G73" s="11"/>
      <c r="H73" s="11"/>
      <c r="I73" s="11"/>
      <c r="J73" s="26"/>
      <c r="L73" s="55"/>
      <c r="N73" s="55"/>
      <c r="P73" s="55"/>
      <c r="R73" s="55"/>
      <c r="T73" s="55"/>
    </row>
    <row r="74" spans="1:20" x14ac:dyDescent="0.35">
      <c r="A74" s="23">
        <v>5.2</v>
      </c>
      <c r="B74" s="8" t="s">
        <v>23</v>
      </c>
      <c r="C74" s="174" t="s">
        <v>10</v>
      </c>
      <c r="D74" s="19">
        <f>SUM(D75:D79)</f>
        <v>0</v>
      </c>
      <c r="E74" s="19">
        <f>SUM(E75:E79)</f>
        <v>0</v>
      </c>
      <c r="F74" s="19">
        <f t="shared" ref="F74:J74" si="27">SUM(F75:F79)</f>
        <v>0</v>
      </c>
      <c r="G74" s="19">
        <f t="shared" si="27"/>
        <v>0</v>
      </c>
      <c r="H74" s="19">
        <f t="shared" si="27"/>
        <v>0</v>
      </c>
      <c r="I74" s="19">
        <f t="shared" si="27"/>
        <v>0</v>
      </c>
      <c r="J74" s="24">
        <f t="shared" si="27"/>
        <v>0</v>
      </c>
      <c r="L74" s="54">
        <f>SUM(L75:L79)</f>
        <v>0</v>
      </c>
      <c r="N74" s="54">
        <f>SUM(N75:N79)</f>
        <v>0</v>
      </c>
      <c r="P74" s="54">
        <f>SUM(P75:P79)</f>
        <v>0</v>
      </c>
      <c r="R74" s="54">
        <f>SUM(R75:R79)</f>
        <v>0</v>
      </c>
      <c r="T74" s="54">
        <f>SUM(T75:T79)</f>
        <v>0</v>
      </c>
    </row>
    <row r="75" spans="1:20" x14ac:dyDescent="0.35">
      <c r="A75" s="177"/>
      <c r="B75" s="9"/>
      <c r="C75" s="7"/>
      <c r="D75" s="19">
        <f t="shared" si="26"/>
        <v>0</v>
      </c>
      <c r="E75" s="11"/>
      <c r="F75" s="11"/>
      <c r="G75" s="11"/>
      <c r="H75" s="11"/>
      <c r="I75" s="11"/>
      <c r="J75" s="26"/>
      <c r="L75" s="55"/>
      <c r="N75" s="55"/>
      <c r="P75" s="55"/>
      <c r="R75" s="55"/>
      <c r="T75" s="55"/>
    </row>
    <row r="76" spans="1:20" x14ac:dyDescent="0.35">
      <c r="A76" s="177"/>
      <c r="B76" s="9"/>
      <c r="C76" s="7"/>
      <c r="D76" s="19">
        <f t="shared" si="26"/>
        <v>0</v>
      </c>
      <c r="E76" s="11"/>
      <c r="F76" s="11"/>
      <c r="G76" s="11"/>
      <c r="H76" s="11"/>
      <c r="I76" s="11"/>
      <c r="J76" s="26"/>
      <c r="L76" s="55"/>
      <c r="N76" s="55"/>
      <c r="P76" s="55"/>
      <c r="R76" s="55"/>
      <c r="T76" s="55"/>
    </row>
    <row r="77" spans="1:20" x14ac:dyDescent="0.35">
      <c r="A77" s="177"/>
      <c r="B77" s="9"/>
      <c r="C77" s="95"/>
      <c r="D77" s="19">
        <f t="shared" si="26"/>
        <v>0</v>
      </c>
      <c r="E77" s="11"/>
      <c r="F77" s="11"/>
      <c r="G77" s="11"/>
      <c r="H77" s="11"/>
      <c r="I77" s="11"/>
      <c r="J77" s="26"/>
      <c r="L77" s="55"/>
      <c r="N77" s="55"/>
      <c r="P77" s="55"/>
      <c r="R77" s="55"/>
      <c r="T77" s="55"/>
    </row>
    <row r="78" spans="1:20" x14ac:dyDescent="0.35">
      <c r="A78" s="177"/>
      <c r="B78" s="9"/>
      <c r="C78" s="95"/>
      <c r="D78" s="19">
        <f t="shared" si="26"/>
        <v>0</v>
      </c>
      <c r="E78" s="15"/>
      <c r="F78" s="15"/>
      <c r="G78" s="15"/>
      <c r="H78" s="15"/>
      <c r="I78" s="15"/>
      <c r="J78" s="78"/>
      <c r="L78" s="79"/>
      <c r="N78" s="79"/>
      <c r="P78" s="79"/>
      <c r="R78" s="79"/>
      <c r="T78" s="79"/>
    </row>
    <row r="79" spans="1:20" x14ac:dyDescent="0.35">
      <c r="A79" s="177"/>
      <c r="B79" s="10"/>
      <c r="C79" s="7" t="s">
        <v>51</v>
      </c>
      <c r="D79" s="19">
        <f t="shared" si="26"/>
        <v>0</v>
      </c>
      <c r="E79" s="15"/>
      <c r="F79" s="15"/>
      <c r="G79" s="15"/>
      <c r="H79" s="15"/>
      <c r="I79" s="15"/>
      <c r="J79" s="78"/>
      <c r="L79" s="79"/>
      <c r="N79" s="79"/>
      <c r="P79" s="79"/>
      <c r="R79" s="79"/>
      <c r="T79" s="79"/>
    </row>
    <row r="80" spans="1:20" x14ac:dyDescent="0.35">
      <c r="A80" s="210">
        <v>5.3</v>
      </c>
      <c r="B80" s="7" t="s">
        <v>50</v>
      </c>
      <c r="C80" s="74" t="s">
        <v>10</v>
      </c>
      <c r="D80" s="19">
        <f>SUM(D81:D85)</f>
        <v>0</v>
      </c>
      <c r="E80" s="19">
        <f t="shared" ref="E80:T80" si="28">SUM(E81:E85)</f>
        <v>0</v>
      </c>
      <c r="F80" s="19">
        <f t="shared" si="28"/>
        <v>0</v>
      </c>
      <c r="G80" s="19">
        <f t="shared" si="28"/>
        <v>0</v>
      </c>
      <c r="H80" s="19">
        <f t="shared" si="28"/>
        <v>0</v>
      </c>
      <c r="I80" s="19">
        <f t="shared" si="28"/>
        <v>0</v>
      </c>
      <c r="J80" s="24">
        <f t="shared" si="28"/>
        <v>0</v>
      </c>
      <c r="L80" s="54">
        <f t="shared" si="28"/>
        <v>0</v>
      </c>
      <c r="N80" s="54">
        <f t="shared" si="28"/>
        <v>0</v>
      </c>
      <c r="P80" s="54">
        <f t="shared" si="28"/>
        <v>0</v>
      </c>
      <c r="R80" s="54">
        <f t="shared" si="28"/>
        <v>0</v>
      </c>
      <c r="T80" s="54">
        <f t="shared" si="28"/>
        <v>0</v>
      </c>
    </row>
    <row r="81" spans="1:20" x14ac:dyDescent="0.35">
      <c r="A81" s="208"/>
      <c r="B81" s="9"/>
      <c r="C81" s="158"/>
      <c r="D81" s="19">
        <f>SUM(E81:J81)</f>
        <v>0</v>
      </c>
      <c r="E81" s="124"/>
      <c r="F81" s="124"/>
      <c r="G81" s="124"/>
      <c r="H81" s="124"/>
      <c r="I81" s="124"/>
      <c r="J81" s="26"/>
      <c r="L81" s="55"/>
      <c r="N81" s="55"/>
      <c r="P81" s="55"/>
      <c r="R81" s="55"/>
      <c r="T81" s="55"/>
    </row>
    <row r="82" spans="1:20" x14ac:dyDescent="0.35">
      <c r="A82" s="208"/>
      <c r="B82" s="9"/>
      <c r="C82" s="158"/>
      <c r="D82" s="19">
        <f t="shared" ref="D82:D85" si="29">SUM(E82:J82)</f>
        <v>0</v>
      </c>
      <c r="E82" s="124"/>
      <c r="F82" s="124"/>
      <c r="G82" s="124"/>
      <c r="H82" s="124"/>
      <c r="I82" s="124"/>
      <c r="J82" s="26"/>
      <c r="L82" s="55"/>
      <c r="N82" s="55"/>
      <c r="P82" s="55"/>
      <c r="R82" s="55"/>
      <c r="T82" s="55"/>
    </row>
    <row r="83" spans="1:20" x14ac:dyDescent="0.35">
      <c r="A83" s="208"/>
      <c r="B83" s="9"/>
      <c r="C83" s="158"/>
      <c r="D83" s="19">
        <f t="shared" si="29"/>
        <v>0</v>
      </c>
      <c r="E83" s="124"/>
      <c r="F83" s="124"/>
      <c r="G83" s="124"/>
      <c r="H83" s="124"/>
      <c r="I83" s="124"/>
      <c r="J83" s="26"/>
      <c r="L83" s="55"/>
      <c r="N83" s="55"/>
      <c r="P83" s="55"/>
      <c r="R83" s="55"/>
      <c r="T83" s="55"/>
    </row>
    <row r="84" spans="1:20" x14ac:dyDescent="0.35">
      <c r="A84" s="208"/>
      <c r="B84" s="9"/>
      <c r="C84" s="158"/>
      <c r="D84" s="19">
        <f t="shared" si="29"/>
        <v>0</v>
      </c>
      <c r="E84" s="124"/>
      <c r="F84" s="124"/>
      <c r="G84" s="124"/>
      <c r="H84" s="124"/>
      <c r="I84" s="124"/>
      <c r="J84" s="78"/>
      <c r="L84" s="79"/>
      <c r="N84" s="79"/>
      <c r="P84" s="79"/>
      <c r="R84" s="79"/>
      <c r="T84" s="79"/>
    </row>
    <row r="85" spans="1:20" ht="15" thickBot="1" x14ac:dyDescent="0.4">
      <c r="A85" s="209"/>
      <c r="B85" s="30"/>
      <c r="C85" s="31" t="s">
        <v>51</v>
      </c>
      <c r="D85" s="19">
        <f t="shared" si="29"/>
        <v>0</v>
      </c>
      <c r="E85" s="149"/>
      <c r="F85" s="149"/>
      <c r="G85" s="149"/>
      <c r="H85" s="149"/>
      <c r="I85" s="149"/>
      <c r="J85" s="78"/>
      <c r="L85" s="79"/>
      <c r="N85" s="79"/>
      <c r="P85" s="79"/>
      <c r="R85" s="79"/>
      <c r="T85" s="79"/>
    </row>
    <row r="86" spans="1:20" ht="15" thickBot="1" x14ac:dyDescent="0.4">
      <c r="A86" s="39">
        <v>6</v>
      </c>
      <c r="B86" s="30" t="s">
        <v>51</v>
      </c>
      <c r="C86" s="30" t="s">
        <v>51</v>
      </c>
      <c r="D86" s="41">
        <f t="shared" si="26"/>
        <v>0</v>
      </c>
      <c r="E86" s="41"/>
      <c r="F86" s="41"/>
      <c r="G86" s="41"/>
      <c r="H86" s="41"/>
      <c r="I86" s="41"/>
      <c r="J86" s="51"/>
      <c r="L86" s="212"/>
      <c r="N86" s="212"/>
      <c r="P86" s="212"/>
      <c r="R86" s="212"/>
      <c r="T86" s="212"/>
    </row>
  </sheetData>
  <mergeCells count="5">
    <mergeCell ref="A4:A5"/>
    <mergeCell ref="B4:C5"/>
    <mergeCell ref="D4:D5"/>
    <mergeCell ref="E4:J4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T81"/>
  <sheetViews>
    <sheetView zoomScale="55" zoomScaleNormal="55" workbookViewId="0">
      <pane xSplit="3" ySplit="6" topLeftCell="D91" activePane="bottomRight" state="frozen"/>
      <selection pane="topRight" activeCell="D1" sqref="D1"/>
      <selection pane="bottomLeft" activeCell="A7" sqref="A7"/>
      <selection pane="bottomRight"/>
    </sheetView>
  </sheetViews>
  <sheetFormatPr defaultRowHeight="14.5" x14ac:dyDescent="0.35"/>
  <cols>
    <col min="1" max="1" width="6.453125" customWidth="1"/>
    <col min="2" max="2" width="27" customWidth="1"/>
    <col min="3" max="3" width="27.08984375" bestFit="1" customWidth="1"/>
    <col min="4" max="4" width="12.54296875" customWidth="1"/>
    <col min="5" max="5" width="14.54296875" customWidth="1"/>
    <col min="6" max="6" width="14.453125" customWidth="1"/>
    <col min="7" max="7" width="14.54296875" customWidth="1"/>
    <col min="8" max="8" width="15.54296875" customWidth="1"/>
    <col min="9" max="10" width="14.54296875" customWidth="1"/>
    <col min="11" max="11" width="2.54296875" customWidth="1"/>
    <col min="12" max="12" width="15.453125" customWidth="1"/>
    <col min="13" max="13" width="3" customWidth="1"/>
    <col min="14" max="14" width="15.54296875" customWidth="1"/>
    <col min="15" max="15" width="2.453125" customWidth="1"/>
    <col min="16" max="16" width="15.453125" customWidth="1"/>
    <col min="17" max="17" width="2.453125" customWidth="1"/>
    <col min="18" max="18" width="15.453125" customWidth="1"/>
    <col min="19" max="19" width="2.54296875" customWidth="1"/>
    <col min="20" max="20" width="15.453125" customWidth="1"/>
  </cols>
  <sheetData>
    <row r="2" spans="1:20" ht="16" x14ac:dyDescent="0.35">
      <c r="A2" s="151" t="s">
        <v>88</v>
      </c>
      <c r="B2" s="133" t="s">
        <v>75</v>
      </c>
      <c r="F2" s="89"/>
      <c r="J2" s="94"/>
      <c r="K2" s="94"/>
      <c r="L2" s="94"/>
      <c r="M2" s="94"/>
      <c r="N2" s="94"/>
    </row>
    <row r="3" spans="1:20" ht="15" thickBot="1" x14ac:dyDescent="0.4">
      <c r="A3" s="1"/>
      <c r="B3" s="2"/>
      <c r="E3" s="3"/>
      <c r="F3" s="3"/>
      <c r="G3" s="3"/>
      <c r="H3" s="47"/>
    </row>
    <row r="4" spans="1:20" ht="15" customHeight="1" thickBot="1" x14ac:dyDescent="0.4">
      <c r="A4" s="261" t="s">
        <v>18</v>
      </c>
      <c r="B4" s="263" t="s">
        <v>31</v>
      </c>
      <c r="C4" s="264"/>
      <c r="D4" s="267" t="s">
        <v>10</v>
      </c>
      <c r="E4" s="269" t="s">
        <v>15</v>
      </c>
      <c r="F4" s="270"/>
      <c r="G4" s="270"/>
      <c r="H4" s="270"/>
      <c r="I4" s="270"/>
      <c r="J4" s="271"/>
    </row>
    <row r="5" spans="1:20" ht="45" customHeight="1" thickBot="1" x14ac:dyDescent="0.4">
      <c r="A5" s="262"/>
      <c r="B5" s="265"/>
      <c r="C5" s="266"/>
      <c r="D5" s="268"/>
      <c r="E5" s="175" t="s">
        <v>24</v>
      </c>
      <c r="F5" s="175" t="s">
        <v>25</v>
      </c>
      <c r="G5" s="175" t="s">
        <v>26</v>
      </c>
      <c r="H5" s="175" t="s">
        <v>112</v>
      </c>
      <c r="I5" s="175" t="s">
        <v>113</v>
      </c>
      <c r="J5" s="134" t="s">
        <v>9</v>
      </c>
      <c r="L5" s="135" t="s">
        <v>27</v>
      </c>
      <c r="M5" s="127"/>
      <c r="N5" s="179" t="s">
        <v>49</v>
      </c>
      <c r="O5" s="127"/>
      <c r="P5" s="179" t="s">
        <v>28</v>
      </c>
      <c r="Q5" s="127"/>
      <c r="R5" s="179" t="s">
        <v>29</v>
      </c>
      <c r="S5" s="127"/>
      <c r="T5" s="179" t="s">
        <v>30</v>
      </c>
    </row>
    <row r="6" spans="1:20" ht="17.25" customHeight="1" thickBot="1" x14ac:dyDescent="0.4">
      <c r="A6" s="250"/>
      <c r="B6" s="251"/>
      <c r="C6" s="252"/>
      <c r="D6" s="48">
        <f>D7+D22+D37++D51+D67+D81</f>
        <v>0</v>
      </c>
      <c r="E6" s="48">
        <f t="shared" ref="E6:L6" si="0">E7+E22+E37++E51+E67+E81</f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L6" s="52">
        <f t="shared" si="0"/>
        <v>0</v>
      </c>
      <c r="N6" s="48">
        <f>N7+N22+N37+N51+N67+N81</f>
        <v>0</v>
      </c>
      <c r="P6" s="52">
        <f>P7+P22+P37+P51+P67+P81</f>
        <v>0</v>
      </c>
      <c r="R6" s="52">
        <f>R7+R22+R37+R51+R67+R81</f>
        <v>0</v>
      </c>
      <c r="T6" s="52">
        <f>T7+T22+T37+T51+T67+T81</f>
        <v>0</v>
      </c>
    </row>
    <row r="7" spans="1:20" ht="19.5" customHeight="1" x14ac:dyDescent="0.35">
      <c r="A7" s="176">
        <v>1</v>
      </c>
      <c r="B7" s="21" t="s">
        <v>8</v>
      </c>
      <c r="C7" s="172" t="s">
        <v>10</v>
      </c>
      <c r="D7" s="22">
        <f>D8+D15+D21</f>
        <v>0</v>
      </c>
      <c r="E7" s="22">
        <f t="shared" ref="E7:J7" si="1">E8+E15+E21</f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L7" s="53">
        <f>L8+L15+L21</f>
        <v>0</v>
      </c>
      <c r="N7" s="53">
        <f>N8+N15+N21</f>
        <v>0</v>
      </c>
      <c r="P7" s="53">
        <f>P8+P15+P21</f>
        <v>0</v>
      </c>
      <c r="R7" s="53">
        <f>R8+R15+R21</f>
        <v>0</v>
      </c>
      <c r="T7" s="53">
        <f>T8+T15+T21</f>
        <v>0</v>
      </c>
    </row>
    <row r="8" spans="1:20" x14ac:dyDescent="0.35">
      <c r="A8" s="23">
        <v>1.1000000000000001</v>
      </c>
      <c r="B8" s="8" t="s">
        <v>104</v>
      </c>
      <c r="C8" s="171" t="s">
        <v>10</v>
      </c>
      <c r="D8" s="19">
        <f t="shared" ref="D8:D21" si="2">SUM(E8:J8)</f>
        <v>0</v>
      </c>
      <c r="E8" s="19">
        <f t="shared" ref="E8:J8" si="3">SUM(E9:E14)</f>
        <v>0</v>
      </c>
      <c r="F8" s="19">
        <f t="shared" si="3"/>
        <v>0</v>
      </c>
      <c r="G8" s="19">
        <f t="shared" si="3"/>
        <v>0</v>
      </c>
      <c r="H8" s="19">
        <f t="shared" si="3"/>
        <v>0</v>
      </c>
      <c r="I8" s="19">
        <f t="shared" si="3"/>
        <v>0</v>
      </c>
      <c r="J8" s="24">
        <f t="shared" si="3"/>
        <v>0</v>
      </c>
      <c r="L8" s="54">
        <f>SUM(L9:L14)</f>
        <v>0</v>
      </c>
      <c r="N8" s="54">
        <f>SUM(N9:N14)</f>
        <v>0</v>
      </c>
      <c r="P8" s="54">
        <f>SUM(P9:P14)</f>
        <v>0</v>
      </c>
      <c r="R8" s="54">
        <f>SUM(R9:R14)</f>
        <v>0</v>
      </c>
      <c r="T8" s="54">
        <f>SUM(T9:T14)</f>
        <v>0</v>
      </c>
    </row>
    <row r="9" spans="1:20" x14ac:dyDescent="0.35">
      <c r="A9" s="177"/>
      <c r="B9" s="9"/>
      <c r="C9" s="7" t="s">
        <v>0</v>
      </c>
      <c r="D9" s="19">
        <f t="shared" si="2"/>
        <v>0</v>
      </c>
      <c r="E9" s="11"/>
      <c r="F9" s="11"/>
      <c r="G9" s="11"/>
      <c r="H9" s="11"/>
      <c r="I9" s="11"/>
      <c r="J9" s="26"/>
      <c r="L9" s="55"/>
      <c r="N9" s="55"/>
      <c r="P9" s="55"/>
      <c r="R9" s="55"/>
      <c r="T9" s="55"/>
    </row>
    <row r="10" spans="1:20" x14ac:dyDescent="0.35">
      <c r="A10" s="177"/>
      <c r="B10" s="9"/>
      <c r="C10" s="7" t="s">
        <v>1</v>
      </c>
      <c r="D10" s="19">
        <f t="shared" si="2"/>
        <v>0</v>
      </c>
      <c r="E10" s="11"/>
      <c r="F10" s="11"/>
      <c r="G10" s="11"/>
      <c r="H10" s="11"/>
      <c r="I10" s="11"/>
      <c r="J10" s="26"/>
      <c r="L10" s="55"/>
      <c r="N10" s="55"/>
      <c r="P10" s="55"/>
      <c r="R10" s="55"/>
      <c r="T10" s="55"/>
    </row>
    <row r="11" spans="1:20" x14ac:dyDescent="0.35">
      <c r="A11" s="177"/>
      <c r="B11" s="9"/>
      <c r="C11" s="7" t="s">
        <v>2</v>
      </c>
      <c r="D11" s="19">
        <f t="shared" si="2"/>
        <v>0</v>
      </c>
      <c r="E11" s="11"/>
      <c r="F11" s="11"/>
      <c r="G11" s="11"/>
      <c r="H11" s="11"/>
      <c r="I11" s="11"/>
      <c r="J11" s="26"/>
      <c r="L11" s="55"/>
      <c r="N11" s="55"/>
      <c r="P11" s="55"/>
      <c r="R11" s="55"/>
      <c r="T11" s="55"/>
    </row>
    <row r="12" spans="1:20" x14ac:dyDescent="0.35">
      <c r="A12" s="177"/>
      <c r="B12" s="9"/>
      <c r="C12" s="7" t="s">
        <v>3</v>
      </c>
      <c r="D12" s="19">
        <f t="shared" si="2"/>
        <v>0</v>
      </c>
      <c r="E12" s="11"/>
      <c r="F12" s="11"/>
      <c r="G12" s="11"/>
      <c r="H12" s="11"/>
      <c r="I12" s="11"/>
      <c r="J12" s="26"/>
      <c r="L12" s="55"/>
      <c r="N12" s="55"/>
      <c r="P12" s="55"/>
      <c r="R12" s="55"/>
      <c r="T12" s="55"/>
    </row>
    <row r="13" spans="1:20" x14ac:dyDescent="0.35">
      <c r="A13" s="177"/>
      <c r="B13" s="9"/>
      <c r="C13" s="7" t="s">
        <v>4</v>
      </c>
      <c r="D13" s="19">
        <f t="shared" si="2"/>
        <v>0</v>
      </c>
      <c r="E13" s="11"/>
      <c r="F13" s="11"/>
      <c r="G13" s="11"/>
      <c r="H13" s="11"/>
      <c r="I13" s="11"/>
      <c r="J13" s="26"/>
      <c r="L13" s="55"/>
      <c r="N13" s="55"/>
      <c r="P13" s="55"/>
      <c r="R13" s="55"/>
      <c r="T13" s="55"/>
    </row>
    <row r="14" spans="1:20" x14ac:dyDescent="0.35">
      <c r="A14" s="27"/>
      <c r="B14" s="10"/>
      <c r="C14" s="7" t="s">
        <v>51</v>
      </c>
      <c r="D14" s="19">
        <f t="shared" si="2"/>
        <v>0</v>
      </c>
      <c r="E14" s="11"/>
      <c r="F14" s="11"/>
      <c r="G14" s="11"/>
      <c r="H14" s="11"/>
      <c r="I14" s="11"/>
      <c r="J14" s="26"/>
      <c r="L14" s="55"/>
      <c r="N14" s="55"/>
      <c r="P14" s="55"/>
      <c r="R14" s="55"/>
      <c r="T14" s="55"/>
    </row>
    <row r="15" spans="1:20" x14ac:dyDescent="0.35">
      <c r="A15" s="23">
        <v>1.2</v>
      </c>
      <c r="B15" s="8" t="s">
        <v>105</v>
      </c>
      <c r="C15" s="74" t="s">
        <v>10</v>
      </c>
      <c r="D15" s="19">
        <f t="shared" si="2"/>
        <v>0</v>
      </c>
      <c r="E15" s="19">
        <f t="shared" ref="E15:J15" si="4">SUM(E16:E20)</f>
        <v>0</v>
      </c>
      <c r="F15" s="19">
        <f t="shared" si="4"/>
        <v>0</v>
      </c>
      <c r="G15" s="19">
        <f t="shared" si="4"/>
        <v>0</v>
      </c>
      <c r="H15" s="19">
        <f t="shared" si="4"/>
        <v>0</v>
      </c>
      <c r="I15" s="19">
        <f t="shared" si="4"/>
        <v>0</v>
      </c>
      <c r="J15" s="24">
        <f t="shared" si="4"/>
        <v>0</v>
      </c>
      <c r="L15" s="54">
        <f>SUM(L16:L20)</f>
        <v>0</v>
      </c>
      <c r="N15" s="54">
        <f>SUM(N16:N20)</f>
        <v>0</v>
      </c>
      <c r="P15" s="54">
        <f>SUM(P16:P20)</f>
        <v>0</v>
      </c>
      <c r="R15" s="54">
        <f>SUM(R16:R20)</f>
        <v>0</v>
      </c>
      <c r="T15" s="54">
        <f>SUM(T16:T20)</f>
        <v>0</v>
      </c>
    </row>
    <row r="16" spans="1:20" x14ac:dyDescent="0.35">
      <c r="A16" s="177"/>
      <c r="B16" s="9"/>
      <c r="C16" s="7" t="s">
        <v>1</v>
      </c>
      <c r="D16" s="19">
        <f t="shared" si="2"/>
        <v>0</v>
      </c>
      <c r="E16" s="11"/>
      <c r="F16" s="11"/>
      <c r="G16" s="11"/>
      <c r="H16" s="11"/>
      <c r="I16" s="11"/>
      <c r="J16" s="26"/>
      <c r="L16" s="55"/>
      <c r="N16" s="55"/>
      <c r="P16" s="55"/>
      <c r="R16" s="55"/>
      <c r="T16" s="55"/>
    </row>
    <row r="17" spans="1:20" x14ac:dyDescent="0.35">
      <c r="A17" s="177"/>
      <c r="B17" s="9"/>
      <c r="C17" s="7" t="s">
        <v>2</v>
      </c>
      <c r="D17" s="19">
        <f t="shared" si="2"/>
        <v>0</v>
      </c>
      <c r="E17" s="11"/>
      <c r="F17" s="11"/>
      <c r="G17" s="11"/>
      <c r="H17" s="11"/>
      <c r="I17" s="11"/>
      <c r="J17" s="26"/>
      <c r="L17" s="55"/>
      <c r="N17" s="55"/>
      <c r="P17" s="55"/>
      <c r="R17" s="55"/>
      <c r="T17" s="55"/>
    </row>
    <row r="18" spans="1:20" x14ac:dyDescent="0.35">
      <c r="A18" s="177"/>
      <c r="B18" s="9"/>
      <c r="C18" s="7" t="s">
        <v>3</v>
      </c>
      <c r="D18" s="19">
        <f t="shared" si="2"/>
        <v>0</v>
      </c>
      <c r="E18" s="11"/>
      <c r="F18" s="11"/>
      <c r="G18" s="11"/>
      <c r="H18" s="11"/>
      <c r="I18" s="11"/>
      <c r="J18" s="26"/>
      <c r="L18" s="55"/>
      <c r="N18" s="55"/>
      <c r="P18" s="55"/>
      <c r="R18" s="55"/>
      <c r="T18" s="55"/>
    </row>
    <row r="19" spans="1:20" x14ac:dyDescent="0.35">
      <c r="A19" s="177"/>
      <c r="B19" s="9"/>
      <c r="C19" s="7" t="s">
        <v>4</v>
      </c>
      <c r="D19" s="19">
        <f t="shared" si="2"/>
        <v>0</v>
      </c>
      <c r="E19" s="11"/>
      <c r="F19" s="11"/>
      <c r="G19" s="11"/>
      <c r="H19" s="11"/>
      <c r="I19" s="11"/>
      <c r="J19" s="26"/>
      <c r="L19" s="55"/>
      <c r="N19" s="55"/>
      <c r="P19" s="55"/>
      <c r="R19" s="55"/>
      <c r="T19" s="55"/>
    </row>
    <row r="20" spans="1:20" x14ac:dyDescent="0.35">
      <c r="A20" s="27"/>
      <c r="B20" s="10"/>
      <c r="C20" s="7" t="s">
        <v>51</v>
      </c>
      <c r="D20" s="19">
        <f t="shared" si="2"/>
        <v>0</v>
      </c>
      <c r="E20" s="11"/>
      <c r="F20" s="11"/>
      <c r="G20" s="11"/>
      <c r="H20" s="11"/>
      <c r="I20" s="11"/>
      <c r="J20" s="26"/>
      <c r="L20" s="55"/>
      <c r="N20" s="55"/>
      <c r="P20" s="55"/>
      <c r="R20" s="55"/>
      <c r="T20" s="55"/>
    </row>
    <row r="21" spans="1:20" ht="15" thickBot="1" x14ac:dyDescent="0.4">
      <c r="A21" s="23">
        <v>1.3</v>
      </c>
      <c r="B21" s="7" t="s">
        <v>50</v>
      </c>
      <c r="C21" s="74" t="s">
        <v>10</v>
      </c>
      <c r="D21" s="19">
        <f t="shared" si="2"/>
        <v>0</v>
      </c>
      <c r="E21" s="65"/>
      <c r="F21" s="65"/>
      <c r="G21" s="65"/>
      <c r="H21" s="65"/>
      <c r="I21" s="65"/>
      <c r="J21" s="66"/>
      <c r="L21" s="186"/>
      <c r="N21" s="186"/>
      <c r="P21" s="186"/>
      <c r="R21" s="186"/>
      <c r="T21" s="186"/>
    </row>
    <row r="22" spans="1:20" x14ac:dyDescent="0.35">
      <c r="A22" s="176">
        <v>2</v>
      </c>
      <c r="B22" s="21" t="s">
        <v>106</v>
      </c>
      <c r="C22" s="143" t="s">
        <v>10</v>
      </c>
      <c r="D22" s="35">
        <f t="shared" ref="D22:J22" si="5">D23+D30+D36</f>
        <v>0</v>
      </c>
      <c r="E22" s="35">
        <f t="shared" si="5"/>
        <v>0</v>
      </c>
      <c r="F22" s="35">
        <f t="shared" si="5"/>
        <v>0</v>
      </c>
      <c r="G22" s="35">
        <f t="shared" si="5"/>
        <v>0</v>
      </c>
      <c r="H22" s="35">
        <f t="shared" si="5"/>
        <v>0</v>
      </c>
      <c r="I22" s="35">
        <f t="shared" si="5"/>
        <v>0</v>
      </c>
      <c r="J22" s="35">
        <f t="shared" si="5"/>
        <v>0</v>
      </c>
      <c r="L22" s="53">
        <f>L23+L30+L36</f>
        <v>0</v>
      </c>
      <c r="N22" s="53">
        <f>N23+N30+N36</f>
        <v>0</v>
      </c>
      <c r="P22" s="53">
        <f>P23+P30+P36</f>
        <v>0</v>
      </c>
      <c r="R22" s="53">
        <f>R23+R30+R36</f>
        <v>0</v>
      </c>
      <c r="T22" s="53">
        <f>T23+T30+T36</f>
        <v>0</v>
      </c>
    </row>
    <row r="23" spans="1:20" x14ac:dyDescent="0.35">
      <c r="A23" s="23">
        <v>2.1</v>
      </c>
      <c r="B23" s="8" t="s">
        <v>107</v>
      </c>
      <c r="C23" s="74" t="s">
        <v>10</v>
      </c>
      <c r="D23" s="19">
        <f t="shared" ref="D23:D50" si="6">SUM(E23:J23)</f>
        <v>0</v>
      </c>
      <c r="E23" s="19">
        <f t="shared" ref="E23:J23" si="7">SUM(E24:E29)</f>
        <v>0</v>
      </c>
      <c r="F23" s="19">
        <f t="shared" si="7"/>
        <v>0</v>
      </c>
      <c r="G23" s="19">
        <f t="shared" si="7"/>
        <v>0</v>
      </c>
      <c r="H23" s="19">
        <f t="shared" si="7"/>
        <v>0</v>
      </c>
      <c r="I23" s="19">
        <f t="shared" si="7"/>
        <v>0</v>
      </c>
      <c r="J23" s="24">
        <f t="shared" si="7"/>
        <v>0</v>
      </c>
      <c r="L23" s="54">
        <f>SUM(L24:L29)</f>
        <v>0</v>
      </c>
      <c r="N23" s="54">
        <f>SUM(N24:N29)</f>
        <v>0</v>
      </c>
      <c r="P23" s="54">
        <f>SUM(P24:P29)</f>
        <v>0</v>
      </c>
      <c r="R23" s="54">
        <f>SUM(R24:R29)</f>
        <v>0</v>
      </c>
      <c r="T23" s="54">
        <f>SUM(T24:T29)</f>
        <v>0</v>
      </c>
    </row>
    <row r="24" spans="1:20" x14ac:dyDescent="0.35">
      <c r="A24" s="177"/>
      <c r="B24" s="9"/>
      <c r="C24" s="168" t="s">
        <v>59</v>
      </c>
      <c r="D24" s="19">
        <f t="shared" si="6"/>
        <v>0</v>
      </c>
      <c r="E24" s="11"/>
      <c r="F24" s="11"/>
      <c r="G24" s="11"/>
      <c r="H24" s="11"/>
      <c r="I24" s="11"/>
      <c r="J24" s="26"/>
      <c r="L24" s="55"/>
      <c r="N24" s="55"/>
      <c r="P24" s="55"/>
      <c r="R24" s="55"/>
      <c r="T24" s="55"/>
    </row>
    <row r="25" spans="1:20" x14ac:dyDescent="0.35">
      <c r="A25" s="177"/>
      <c r="B25" s="9"/>
      <c r="C25" s="7" t="s">
        <v>7</v>
      </c>
      <c r="D25" s="19">
        <f t="shared" si="6"/>
        <v>0</v>
      </c>
      <c r="E25" s="11"/>
      <c r="F25" s="11"/>
      <c r="G25" s="11"/>
      <c r="H25" s="11"/>
      <c r="I25" s="11"/>
      <c r="J25" s="26"/>
      <c r="L25" s="55"/>
      <c r="N25" s="55"/>
      <c r="P25" s="55"/>
      <c r="R25" s="55"/>
      <c r="T25" s="55"/>
    </row>
    <row r="26" spans="1:20" x14ac:dyDescent="0.35">
      <c r="A26" s="177"/>
      <c r="B26" s="9"/>
      <c r="C26" s="7" t="s">
        <v>2</v>
      </c>
      <c r="D26" s="19">
        <f t="shared" si="6"/>
        <v>0</v>
      </c>
      <c r="E26" s="11"/>
      <c r="F26" s="11"/>
      <c r="G26" s="11"/>
      <c r="H26" s="11"/>
      <c r="I26" s="11"/>
      <c r="J26" s="26"/>
      <c r="L26" s="55"/>
      <c r="N26" s="55"/>
      <c r="P26" s="55"/>
      <c r="R26" s="55"/>
      <c r="T26" s="55"/>
    </row>
    <row r="27" spans="1:20" x14ac:dyDescent="0.35">
      <c r="A27" s="177"/>
      <c r="B27" s="9"/>
      <c r="C27" s="7" t="s">
        <v>3</v>
      </c>
      <c r="D27" s="19">
        <f t="shared" si="6"/>
        <v>0</v>
      </c>
      <c r="E27" s="11"/>
      <c r="F27" s="11"/>
      <c r="G27" s="11"/>
      <c r="H27" s="11"/>
      <c r="I27" s="11"/>
      <c r="J27" s="26"/>
      <c r="L27" s="55"/>
      <c r="N27" s="55"/>
      <c r="P27" s="55"/>
      <c r="R27" s="55"/>
      <c r="T27" s="55"/>
    </row>
    <row r="28" spans="1:20" x14ac:dyDescent="0.35">
      <c r="A28" s="177"/>
      <c r="B28" s="9"/>
      <c r="C28" s="7" t="s">
        <v>4</v>
      </c>
      <c r="D28" s="19">
        <f t="shared" si="6"/>
        <v>0</v>
      </c>
      <c r="E28" s="11"/>
      <c r="F28" s="11"/>
      <c r="G28" s="11"/>
      <c r="H28" s="11"/>
      <c r="I28" s="11"/>
      <c r="J28" s="26"/>
      <c r="L28" s="55"/>
      <c r="N28" s="55"/>
      <c r="P28" s="55"/>
      <c r="R28" s="55"/>
      <c r="T28" s="55"/>
    </row>
    <row r="29" spans="1:20" x14ac:dyDescent="0.35">
      <c r="A29" s="27"/>
      <c r="B29" s="10"/>
      <c r="C29" s="7" t="s">
        <v>51</v>
      </c>
      <c r="D29" s="19">
        <f t="shared" si="6"/>
        <v>0</v>
      </c>
      <c r="E29" s="11"/>
      <c r="F29" s="11"/>
      <c r="G29" s="11"/>
      <c r="H29" s="11"/>
      <c r="I29" s="11"/>
      <c r="J29" s="26"/>
      <c r="L29" s="55"/>
      <c r="N29" s="55"/>
      <c r="P29" s="55"/>
      <c r="R29" s="55"/>
      <c r="T29" s="55"/>
    </row>
    <row r="30" spans="1:20" x14ac:dyDescent="0.35">
      <c r="A30" s="177">
        <v>2.2000000000000002</v>
      </c>
      <c r="B30" s="8" t="s">
        <v>108</v>
      </c>
      <c r="C30" s="74" t="s">
        <v>10</v>
      </c>
      <c r="D30" s="19">
        <f t="shared" si="6"/>
        <v>0</v>
      </c>
      <c r="E30" s="19">
        <f>SUM(E31:E35)</f>
        <v>0</v>
      </c>
      <c r="F30" s="19">
        <f t="shared" ref="F30:J30" si="8">SUM(F31:F35)</f>
        <v>0</v>
      </c>
      <c r="G30" s="19">
        <f t="shared" si="8"/>
        <v>0</v>
      </c>
      <c r="H30" s="19">
        <f t="shared" si="8"/>
        <v>0</v>
      </c>
      <c r="I30" s="19">
        <f t="shared" si="8"/>
        <v>0</v>
      </c>
      <c r="J30" s="19">
        <f t="shared" si="8"/>
        <v>0</v>
      </c>
      <c r="L30" s="54">
        <f>SUM(L31:L35)</f>
        <v>0</v>
      </c>
      <c r="N30" s="54">
        <f>SUM(N31:N35)</f>
        <v>0</v>
      </c>
      <c r="P30" s="54">
        <f>SUM(P31:P35)</f>
        <v>0</v>
      </c>
      <c r="R30" s="54">
        <f>SUM(R31:R35)</f>
        <v>0</v>
      </c>
      <c r="T30" s="54">
        <f>SUM(T31:T35)</f>
        <v>0</v>
      </c>
    </row>
    <row r="31" spans="1:20" x14ac:dyDescent="0.35">
      <c r="A31" s="177"/>
      <c r="B31" s="9"/>
      <c r="C31" s="7" t="s">
        <v>7</v>
      </c>
      <c r="D31" s="19">
        <f t="shared" si="6"/>
        <v>0</v>
      </c>
      <c r="E31" s="11"/>
      <c r="F31" s="11"/>
      <c r="G31" s="11"/>
      <c r="H31" s="11"/>
      <c r="I31" s="11"/>
      <c r="J31" s="26"/>
      <c r="L31" s="55"/>
      <c r="N31" s="55"/>
      <c r="P31" s="55"/>
      <c r="R31" s="55"/>
      <c r="T31" s="55"/>
    </row>
    <row r="32" spans="1:20" x14ac:dyDescent="0.35">
      <c r="A32" s="177"/>
      <c r="B32" s="9"/>
      <c r="C32" s="7" t="s">
        <v>2</v>
      </c>
      <c r="D32" s="19">
        <f t="shared" si="6"/>
        <v>0</v>
      </c>
      <c r="E32" s="11"/>
      <c r="F32" s="11"/>
      <c r="G32" s="11"/>
      <c r="H32" s="11"/>
      <c r="I32" s="11"/>
      <c r="J32" s="26"/>
      <c r="L32" s="55"/>
      <c r="N32" s="55"/>
      <c r="P32" s="55"/>
      <c r="R32" s="55"/>
      <c r="T32" s="55"/>
    </row>
    <row r="33" spans="1:20" x14ac:dyDescent="0.35">
      <c r="A33" s="177"/>
      <c r="B33" s="9"/>
      <c r="C33" s="7" t="s">
        <v>3</v>
      </c>
      <c r="D33" s="19">
        <f t="shared" si="6"/>
        <v>0</v>
      </c>
      <c r="E33" s="11"/>
      <c r="F33" s="11"/>
      <c r="G33" s="11"/>
      <c r="H33" s="11"/>
      <c r="I33" s="11"/>
      <c r="J33" s="26"/>
      <c r="L33" s="55"/>
      <c r="N33" s="55"/>
      <c r="P33" s="55"/>
      <c r="R33" s="55"/>
      <c r="T33" s="55"/>
    </row>
    <row r="34" spans="1:20" x14ac:dyDescent="0.35">
      <c r="A34" s="177"/>
      <c r="B34" s="9"/>
      <c r="C34" s="7" t="s">
        <v>4</v>
      </c>
      <c r="D34" s="19">
        <f t="shared" si="6"/>
        <v>0</v>
      </c>
      <c r="E34" s="11"/>
      <c r="F34" s="11"/>
      <c r="G34" s="11"/>
      <c r="H34" s="11"/>
      <c r="I34" s="11"/>
      <c r="J34" s="26"/>
      <c r="L34" s="55"/>
      <c r="N34" s="55"/>
      <c r="P34" s="55"/>
      <c r="R34" s="55"/>
      <c r="T34" s="55"/>
    </row>
    <row r="35" spans="1:20" x14ac:dyDescent="0.35">
      <c r="A35" s="27"/>
      <c r="B35" s="9"/>
      <c r="C35" s="7" t="s">
        <v>51</v>
      </c>
      <c r="D35" s="19">
        <f t="shared" si="6"/>
        <v>0</v>
      </c>
      <c r="E35" s="11"/>
      <c r="F35" s="11"/>
      <c r="G35" s="11"/>
      <c r="H35" s="11"/>
      <c r="I35" s="11"/>
      <c r="J35" s="26"/>
      <c r="L35" s="55"/>
      <c r="N35" s="55"/>
      <c r="P35" s="55"/>
      <c r="R35" s="55"/>
      <c r="T35" s="55"/>
    </row>
    <row r="36" spans="1:20" ht="15" thickBot="1" x14ac:dyDescent="0.4">
      <c r="A36" s="178">
        <v>2.2999999999999998</v>
      </c>
      <c r="B36" s="7" t="s">
        <v>50</v>
      </c>
      <c r="C36" s="74" t="s">
        <v>5</v>
      </c>
      <c r="D36" s="32">
        <f t="shared" si="6"/>
        <v>0</v>
      </c>
      <c r="E36" s="32"/>
      <c r="F36" s="32"/>
      <c r="G36" s="32"/>
      <c r="H36" s="32"/>
      <c r="I36" s="32"/>
      <c r="J36" s="49"/>
      <c r="L36" s="186"/>
      <c r="N36" s="186"/>
      <c r="P36" s="186"/>
      <c r="R36" s="186"/>
      <c r="T36" s="186"/>
    </row>
    <row r="37" spans="1:20" x14ac:dyDescent="0.35">
      <c r="A37" s="180">
        <v>3</v>
      </c>
      <c r="B37" s="34" t="s">
        <v>109</v>
      </c>
      <c r="C37" s="143" t="s">
        <v>10</v>
      </c>
      <c r="D37" s="37">
        <f>D38+D43</f>
        <v>0</v>
      </c>
      <c r="E37" s="37">
        <f t="shared" ref="E37:L37" si="9">E38+E43</f>
        <v>0</v>
      </c>
      <c r="F37" s="37">
        <f t="shared" si="9"/>
        <v>0</v>
      </c>
      <c r="G37" s="37">
        <f t="shared" si="9"/>
        <v>0</v>
      </c>
      <c r="H37" s="37">
        <f t="shared" si="9"/>
        <v>0</v>
      </c>
      <c r="I37" s="37">
        <f t="shared" si="9"/>
        <v>0</v>
      </c>
      <c r="J37" s="45">
        <f t="shared" si="9"/>
        <v>0</v>
      </c>
      <c r="L37" s="57">
        <f t="shared" si="9"/>
        <v>0</v>
      </c>
      <c r="N37" s="57">
        <f t="shared" ref="N37" si="10">N38+N43</f>
        <v>0</v>
      </c>
      <c r="P37" s="57">
        <f t="shared" ref="P37" si="11">P38+P43</f>
        <v>0</v>
      </c>
      <c r="R37" s="57">
        <f t="shared" ref="R37" si="12">R38+R43</f>
        <v>0</v>
      </c>
      <c r="T37" s="57">
        <f t="shared" ref="T37" si="13">T38+T43</f>
        <v>0</v>
      </c>
    </row>
    <row r="38" spans="1:20" x14ac:dyDescent="0.35">
      <c r="A38" s="177">
        <v>3.1</v>
      </c>
      <c r="B38" s="8" t="s">
        <v>110</v>
      </c>
      <c r="C38" s="74" t="s">
        <v>10</v>
      </c>
      <c r="D38" s="19">
        <f t="shared" si="6"/>
        <v>0</v>
      </c>
      <c r="E38" s="19">
        <f>SUM(E39:E42)</f>
        <v>0</v>
      </c>
      <c r="F38" s="19">
        <f t="shared" ref="F38:L38" si="14">SUM(F39:F42)</f>
        <v>0</v>
      </c>
      <c r="G38" s="19">
        <f t="shared" si="14"/>
        <v>0</v>
      </c>
      <c r="H38" s="19">
        <f t="shared" si="14"/>
        <v>0</v>
      </c>
      <c r="I38" s="19">
        <f t="shared" si="14"/>
        <v>0</v>
      </c>
      <c r="J38" s="24">
        <f t="shared" si="14"/>
        <v>0</v>
      </c>
      <c r="K38" s="18"/>
      <c r="L38" s="54">
        <f t="shared" si="14"/>
        <v>0</v>
      </c>
      <c r="N38" s="54">
        <f t="shared" ref="N38" si="15">SUM(N39:N42)</f>
        <v>0</v>
      </c>
      <c r="P38" s="54">
        <f t="shared" ref="P38" si="16">SUM(P39:P42)</f>
        <v>0</v>
      </c>
      <c r="R38" s="54">
        <f t="shared" ref="R38" si="17">SUM(R39:R42)</f>
        <v>0</v>
      </c>
      <c r="T38" s="54">
        <f t="shared" ref="T38" si="18">SUM(T39:T42)</f>
        <v>0</v>
      </c>
    </row>
    <row r="39" spans="1:20" x14ac:dyDescent="0.35">
      <c r="A39" s="177"/>
      <c r="B39" s="9"/>
      <c r="C39" s="82" t="s">
        <v>39</v>
      </c>
      <c r="D39" s="19">
        <f t="shared" si="6"/>
        <v>0</v>
      </c>
      <c r="E39" s="11"/>
      <c r="F39" s="11"/>
      <c r="G39" s="11"/>
      <c r="H39" s="11"/>
      <c r="I39" s="11"/>
      <c r="J39" s="26"/>
      <c r="K39" s="18"/>
      <c r="L39" s="55"/>
      <c r="N39" s="55"/>
      <c r="P39" s="55"/>
      <c r="R39" s="55"/>
      <c r="T39" s="55"/>
    </row>
    <row r="40" spans="1:20" x14ac:dyDescent="0.35">
      <c r="A40" s="177"/>
      <c r="B40" s="9"/>
      <c r="C40" s="7" t="s">
        <v>51</v>
      </c>
      <c r="D40" s="19">
        <f t="shared" si="6"/>
        <v>0</v>
      </c>
      <c r="E40" s="11"/>
      <c r="F40" s="11"/>
      <c r="G40" s="11"/>
      <c r="H40" s="11"/>
      <c r="I40" s="11"/>
      <c r="J40" s="26"/>
      <c r="K40" s="18"/>
      <c r="L40" s="55"/>
      <c r="N40" s="55"/>
      <c r="P40" s="55"/>
      <c r="R40" s="55"/>
      <c r="T40" s="55"/>
    </row>
    <row r="41" spans="1:20" x14ac:dyDescent="0.35">
      <c r="A41" s="177"/>
      <c r="B41" s="9"/>
      <c r="C41" s="7" t="s">
        <v>51</v>
      </c>
      <c r="D41" s="19">
        <f t="shared" si="6"/>
        <v>0</v>
      </c>
      <c r="E41" s="11"/>
      <c r="F41" s="11"/>
      <c r="G41" s="11"/>
      <c r="H41" s="11"/>
      <c r="I41" s="11"/>
      <c r="J41" s="26"/>
      <c r="K41" s="18"/>
      <c r="L41" s="55"/>
      <c r="N41" s="55"/>
      <c r="P41" s="55"/>
      <c r="R41" s="55"/>
      <c r="T41" s="55"/>
    </row>
    <row r="42" spans="1:20" x14ac:dyDescent="0.35">
      <c r="A42" s="177"/>
      <c r="B42" s="9"/>
      <c r="C42" s="7" t="s">
        <v>51</v>
      </c>
      <c r="D42" s="19">
        <f t="shared" si="6"/>
        <v>0</v>
      </c>
      <c r="E42" s="11"/>
      <c r="F42" s="11"/>
      <c r="G42" s="11"/>
      <c r="H42" s="11"/>
      <c r="I42" s="11"/>
      <c r="J42" s="26"/>
      <c r="K42" s="18"/>
      <c r="L42" s="55"/>
      <c r="N42" s="55"/>
      <c r="P42" s="55"/>
      <c r="R42" s="55"/>
      <c r="T42" s="55"/>
    </row>
    <row r="43" spans="1:20" x14ac:dyDescent="0.35">
      <c r="A43" s="23">
        <v>3.2</v>
      </c>
      <c r="B43" s="8" t="s">
        <v>111</v>
      </c>
      <c r="C43" s="74" t="s">
        <v>10</v>
      </c>
      <c r="D43" s="19">
        <f>SUM(E43:J43)</f>
        <v>0</v>
      </c>
      <c r="E43" s="19">
        <f>SUM(E44:E50)</f>
        <v>0</v>
      </c>
      <c r="F43" s="19">
        <f t="shared" ref="F43:J43" si="19">SUM(F44:F50)</f>
        <v>0</v>
      </c>
      <c r="G43" s="19">
        <f t="shared" si="19"/>
        <v>0</v>
      </c>
      <c r="H43" s="19">
        <f t="shared" si="19"/>
        <v>0</v>
      </c>
      <c r="I43" s="19">
        <f t="shared" si="19"/>
        <v>0</v>
      </c>
      <c r="J43" s="24">
        <f t="shared" si="19"/>
        <v>0</v>
      </c>
      <c r="L43" s="54">
        <f>SUM(L44:L50)</f>
        <v>0</v>
      </c>
      <c r="N43" s="54">
        <f>SUM(N44:N50)</f>
        <v>0</v>
      </c>
      <c r="P43" s="54">
        <f>SUM(P44:P50)</f>
        <v>0</v>
      </c>
      <c r="R43" s="54">
        <f>SUM(R44:R50)</f>
        <v>0</v>
      </c>
      <c r="T43" s="54">
        <f>SUM(T44:T50)</f>
        <v>0</v>
      </c>
    </row>
    <row r="44" spans="1:20" x14ac:dyDescent="0.35">
      <c r="A44" s="177"/>
      <c r="B44" s="9"/>
      <c r="C44" s="82" t="s">
        <v>40</v>
      </c>
      <c r="D44" s="19">
        <f t="shared" si="6"/>
        <v>0</v>
      </c>
      <c r="E44" s="11"/>
      <c r="F44" s="11"/>
      <c r="G44" s="11"/>
      <c r="H44" s="11"/>
      <c r="I44" s="11"/>
      <c r="J44" s="26"/>
      <c r="L44" s="55"/>
      <c r="N44" s="55"/>
      <c r="P44" s="55"/>
      <c r="R44" s="55"/>
      <c r="T44" s="55"/>
    </row>
    <row r="45" spans="1:20" x14ac:dyDescent="0.35">
      <c r="A45" s="177"/>
      <c r="B45" s="9"/>
      <c r="C45" s="82" t="s">
        <v>41</v>
      </c>
      <c r="D45" s="19">
        <f t="shared" si="6"/>
        <v>0</v>
      </c>
      <c r="E45" s="11"/>
      <c r="F45" s="11"/>
      <c r="G45" s="11"/>
      <c r="H45" s="11"/>
      <c r="I45" s="11"/>
      <c r="J45" s="26"/>
      <c r="L45" s="55"/>
      <c r="N45" s="55"/>
      <c r="P45" s="55"/>
      <c r="R45" s="55"/>
      <c r="T45" s="55"/>
    </row>
    <row r="46" spans="1:20" x14ac:dyDescent="0.35">
      <c r="A46" s="177"/>
      <c r="B46" s="9"/>
      <c r="C46" s="82" t="s">
        <v>42</v>
      </c>
      <c r="D46" s="19">
        <f t="shared" si="6"/>
        <v>0</v>
      </c>
      <c r="E46" s="11"/>
      <c r="F46" s="11"/>
      <c r="G46" s="11"/>
      <c r="H46" s="11"/>
      <c r="I46" s="11"/>
      <c r="J46" s="26"/>
      <c r="L46" s="55"/>
      <c r="N46" s="55"/>
      <c r="P46" s="55"/>
      <c r="R46" s="55"/>
      <c r="T46" s="55"/>
    </row>
    <row r="47" spans="1:20" x14ac:dyDescent="0.35">
      <c r="A47" s="177"/>
      <c r="B47" s="9"/>
      <c r="C47" s="83" t="s">
        <v>43</v>
      </c>
      <c r="D47" s="19">
        <f t="shared" si="6"/>
        <v>0</v>
      </c>
      <c r="E47" s="15"/>
      <c r="F47" s="15"/>
      <c r="G47" s="15"/>
      <c r="H47" s="15"/>
      <c r="I47" s="15"/>
      <c r="J47" s="78"/>
      <c r="L47" s="79"/>
      <c r="N47" s="79"/>
      <c r="P47" s="79"/>
      <c r="R47" s="79"/>
      <c r="T47" s="79"/>
    </row>
    <row r="48" spans="1:20" x14ac:dyDescent="0.35">
      <c r="A48" s="177"/>
      <c r="B48" s="9"/>
      <c r="C48" s="83" t="s">
        <v>3</v>
      </c>
      <c r="D48" s="19">
        <f t="shared" si="6"/>
        <v>0</v>
      </c>
      <c r="E48" s="15"/>
      <c r="F48" s="15"/>
      <c r="G48" s="15"/>
      <c r="H48" s="15"/>
      <c r="I48" s="15"/>
      <c r="J48" s="78"/>
      <c r="L48" s="79"/>
      <c r="N48" s="79"/>
      <c r="P48" s="79"/>
      <c r="R48" s="79"/>
      <c r="T48" s="79"/>
    </row>
    <row r="49" spans="1:20" x14ac:dyDescent="0.35">
      <c r="A49" s="177"/>
      <c r="B49" s="9"/>
      <c r="C49" s="83" t="s">
        <v>4</v>
      </c>
      <c r="D49" s="19">
        <f t="shared" si="6"/>
        <v>0</v>
      </c>
      <c r="E49" s="15"/>
      <c r="F49" s="15"/>
      <c r="G49" s="15"/>
      <c r="H49" s="15"/>
      <c r="I49" s="15"/>
      <c r="J49" s="78"/>
      <c r="L49" s="79"/>
      <c r="N49" s="79"/>
      <c r="P49" s="79"/>
      <c r="R49" s="79"/>
      <c r="T49" s="79"/>
    </row>
    <row r="50" spans="1:20" ht="15" thickBot="1" x14ac:dyDescent="0.4">
      <c r="A50" s="178"/>
      <c r="B50" s="30"/>
      <c r="C50" s="31" t="s">
        <v>51</v>
      </c>
      <c r="D50" s="32">
        <f t="shared" si="6"/>
        <v>0</v>
      </c>
      <c r="E50" s="148"/>
      <c r="F50" s="148"/>
      <c r="G50" s="148"/>
      <c r="H50" s="148"/>
      <c r="I50" s="148"/>
      <c r="J50" s="188"/>
      <c r="K50" s="189"/>
      <c r="L50" s="190"/>
      <c r="M50" s="64"/>
      <c r="N50" s="190"/>
      <c r="O50" s="64"/>
      <c r="P50" s="190"/>
      <c r="Q50" s="64"/>
      <c r="R50" s="190"/>
      <c r="S50" s="64"/>
      <c r="T50" s="190"/>
    </row>
    <row r="51" spans="1:20" x14ac:dyDescent="0.35">
      <c r="A51" s="176">
        <v>4</v>
      </c>
      <c r="B51" s="44" t="s">
        <v>60</v>
      </c>
      <c r="C51" s="143" t="s">
        <v>10</v>
      </c>
      <c r="D51" s="46">
        <f>D52+D59+D66</f>
        <v>0</v>
      </c>
      <c r="E51" s="46">
        <f t="shared" ref="E51:I51" si="20">E52+E59+E66</f>
        <v>0</v>
      </c>
      <c r="F51" s="46">
        <f t="shared" si="20"/>
        <v>0</v>
      </c>
      <c r="G51" s="46">
        <f t="shared" si="20"/>
        <v>0</v>
      </c>
      <c r="H51" s="46">
        <f t="shared" si="20"/>
        <v>0</v>
      </c>
      <c r="I51" s="46">
        <f t="shared" si="20"/>
        <v>0</v>
      </c>
      <c r="J51" s="184">
        <f>J52+J59+J66</f>
        <v>0</v>
      </c>
      <c r="K51" s="18"/>
      <c r="L51" s="183">
        <f>L52+L59+L66</f>
        <v>0</v>
      </c>
      <c r="N51" s="183">
        <f>N52+N59+N66</f>
        <v>0</v>
      </c>
      <c r="P51" s="183">
        <f>P52+P59+P66</f>
        <v>0</v>
      </c>
      <c r="R51" s="183">
        <f>R52+R59+R66</f>
        <v>0</v>
      </c>
      <c r="T51" s="183">
        <f>T52+T59+T66</f>
        <v>0</v>
      </c>
    </row>
    <row r="52" spans="1:20" x14ac:dyDescent="0.35">
      <c r="A52" s="177">
        <v>4.0999999999999996</v>
      </c>
      <c r="B52" s="9" t="s">
        <v>73</v>
      </c>
      <c r="C52" s="74" t="s">
        <v>10</v>
      </c>
      <c r="D52" s="165">
        <f>SUM(E52:J52)</f>
        <v>0</v>
      </c>
      <c r="E52" s="165">
        <f t="shared" ref="E52:J52" si="21">SUM(E53:E58)</f>
        <v>0</v>
      </c>
      <c r="F52" s="165">
        <f t="shared" si="21"/>
        <v>0</v>
      </c>
      <c r="G52" s="165">
        <f t="shared" si="21"/>
        <v>0</v>
      </c>
      <c r="H52" s="165">
        <f t="shared" si="21"/>
        <v>0</v>
      </c>
      <c r="I52" s="165">
        <f t="shared" si="21"/>
        <v>0</v>
      </c>
      <c r="J52" s="185">
        <f t="shared" si="21"/>
        <v>0</v>
      </c>
      <c r="K52" s="18"/>
      <c r="L52" s="173">
        <f>SUM(L53:L58)</f>
        <v>0</v>
      </c>
      <c r="N52" s="173">
        <f>SUM(N53:N58)</f>
        <v>0</v>
      </c>
      <c r="P52" s="173">
        <f>SUM(P53:P58)</f>
        <v>0</v>
      </c>
      <c r="R52" s="173">
        <f>SUM(R53:R58)</f>
        <v>0</v>
      </c>
      <c r="T52" s="173">
        <f>SUM(T53:T58)</f>
        <v>0</v>
      </c>
    </row>
    <row r="53" spans="1:20" x14ac:dyDescent="0.35">
      <c r="A53" s="177"/>
      <c r="B53" s="9"/>
      <c r="C53" s="168" t="s">
        <v>61</v>
      </c>
      <c r="D53" s="165">
        <f t="shared" ref="D53:D66" si="22">SUM(E53:J53)</f>
        <v>0</v>
      </c>
      <c r="E53" s="15"/>
      <c r="F53" s="15"/>
      <c r="G53" s="15"/>
      <c r="H53" s="15"/>
      <c r="I53" s="15"/>
      <c r="J53" s="78"/>
      <c r="K53" s="18"/>
      <c r="L53" s="79"/>
      <c r="N53" s="79"/>
      <c r="P53" s="79"/>
      <c r="R53" s="79"/>
      <c r="T53" s="79"/>
    </row>
    <row r="54" spans="1:20" x14ac:dyDescent="0.35">
      <c r="A54" s="177"/>
      <c r="B54" s="9"/>
      <c r="C54" s="168" t="s">
        <v>62</v>
      </c>
      <c r="D54" s="165">
        <f t="shared" si="22"/>
        <v>0</v>
      </c>
      <c r="E54" s="15"/>
      <c r="F54" s="15"/>
      <c r="G54" s="15"/>
      <c r="H54" s="15"/>
      <c r="I54" s="15"/>
      <c r="J54" s="78"/>
      <c r="K54" s="18"/>
      <c r="L54" s="79"/>
      <c r="N54" s="79"/>
      <c r="P54" s="79"/>
      <c r="R54" s="79"/>
      <c r="T54" s="79"/>
    </row>
    <row r="55" spans="1:20" x14ac:dyDescent="0.35">
      <c r="A55" s="177"/>
      <c r="B55" s="9"/>
      <c r="C55" s="168" t="s">
        <v>63</v>
      </c>
      <c r="D55" s="165">
        <f t="shared" si="22"/>
        <v>0</v>
      </c>
      <c r="E55" s="15"/>
      <c r="F55" s="15"/>
      <c r="G55" s="15"/>
      <c r="H55" s="15"/>
      <c r="I55" s="15"/>
      <c r="J55" s="78"/>
      <c r="K55" s="18"/>
      <c r="L55" s="79"/>
      <c r="N55" s="79"/>
      <c r="P55" s="79"/>
      <c r="R55" s="79"/>
      <c r="T55" s="79"/>
    </row>
    <row r="56" spans="1:20" x14ac:dyDescent="0.35">
      <c r="A56" s="177"/>
      <c r="B56" s="9"/>
      <c r="C56" s="168" t="s">
        <v>64</v>
      </c>
      <c r="D56" s="165">
        <f t="shared" si="22"/>
        <v>0</v>
      </c>
      <c r="E56" s="15"/>
      <c r="F56" s="15"/>
      <c r="G56" s="15"/>
      <c r="H56" s="15"/>
      <c r="I56" s="15"/>
      <c r="J56" s="78"/>
      <c r="K56" s="18"/>
      <c r="L56" s="79"/>
      <c r="N56" s="79"/>
      <c r="P56" s="79"/>
      <c r="R56" s="79"/>
      <c r="T56" s="79"/>
    </row>
    <row r="57" spans="1:20" x14ac:dyDescent="0.35">
      <c r="A57" s="177"/>
      <c r="B57" s="9"/>
      <c r="C57" s="168" t="s">
        <v>65</v>
      </c>
      <c r="D57" s="165">
        <f t="shared" si="22"/>
        <v>0</v>
      </c>
      <c r="E57" s="15"/>
      <c r="F57" s="15"/>
      <c r="G57" s="15"/>
      <c r="H57" s="15"/>
      <c r="I57" s="15"/>
      <c r="J57" s="78"/>
      <c r="K57" s="18"/>
      <c r="L57" s="79"/>
      <c r="N57" s="79"/>
      <c r="P57" s="79"/>
      <c r="R57" s="79"/>
      <c r="T57" s="79"/>
    </row>
    <row r="58" spans="1:20" x14ac:dyDescent="0.35">
      <c r="A58" s="27"/>
      <c r="B58" s="10"/>
      <c r="C58" s="168" t="s">
        <v>67</v>
      </c>
      <c r="D58" s="165">
        <f t="shared" si="22"/>
        <v>0</v>
      </c>
      <c r="E58" s="15"/>
      <c r="F58" s="15"/>
      <c r="G58" s="15"/>
      <c r="H58" s="15"/>
      <c r="I58" s="15"/>
      <c r="J58" s="78"/>
      <c r="K58" s="18"/>
      <c r="L58" s="79"/>
      <c r="N58" s="79"/>
      <c r="P58" s="79"/>
      <c r="R58" s="79"/>
      <c r="T58" s="79"/>
    </row>
    <row r="59" spans="1:20" x14ac:dyDescent="0.35">
      <c r="A59" s="177">
        <v>4.2</v>
      </c>
      <c r="B59" s="9" t="s">
        <v>74</v>
      </c>
      <c r="C59" s="174" t="s">
        <v>10</v>
      </c>
      <c r="D59" s="165">
        <f t="shared" si="22"/>
        <v>0</v>
      </c>
      <c r="E59" s="165">
        <f>SUM(E60:E65)</f>
        <v>0</v>
      </c>
      <c r="F59" s="165">
        <f t="shared" ref="F59:J59" si="23">SUM(F60:F65)</f>
        <v>0</v>
      </c>
      <c r="G59" s="165">
        <f t="shared" si="23"/>
        <v>0</v>
      </c>
      <c r="H59" s="165">
        <f t="shared" si="23"/>
        <v>0</v>
      </c>
      <c r="I59" s="165">
        <f t="shared" si="23"/>
        <v>0</v>
      </c>
      <c r="J59" s="185">
        <f t="shared" si="23"/>
        <v>0</v>
      </c>
      <c r="K59" s="18"/>
      <c r="L59" s="173">
        <f>SUM(L60:L65)</f>
        <v>0</v>
      </c>
      <c r="N59" s="173">
        <f>SUM(N60:N65)</f>
        <v>0</v>
      </c>
      <c r="P59" s="173">
        <f>SUM(P60:P65)</f>
        <v>0</v>
      </c>
      <c r="R59" s="173">
        <f>SUM(R60:R65)</f>
        <v>0</v>
      </c>
      <c r="T59" s="173">
        <f>SUM(T60:T65)</f>
        <v>0</v>
      </c>
    </row>
    <row r="60" spans="1:20" x14ac:dyDescent="0.35">
      <c r="A60" s="177"/>
      <c r="B60" s="9"/>
      <c r="C60" s="168" t="s">
        <v>61</v>
      </c>
      <c r="D60" s="165">
        <f t="shared" si="22"/>
        <v>0</v>
      </c>
      <c r="E60" s="15"/>
      <c r="F60" s="15"/>
      <c r="G60" s="15"/>
      <c r="H60" s="15"/>
      <c r="I60" s="15"/>
      <c r="J60" s="78"/>
      <c r="K60" s="18"/>
      <c r="L60" s="79"/>
      <c r="N60" s="79"/>
      <c r="P60" s="79"/>
      <c r="R60" s="79"/>
      <c r="T60" s="79"/>
    </row>
    <row r="61" spans="1:20" x14ac:dyDescent="0.35">
      <c r="A61" s="177"/>
      <c r="B61" s="9"/>
      <c r="C61" s="168" t="s">
        <v>62</v>
      </c>
      <c r="D61" s="165">
        <f t="shared" si="22"/>
        <v>0</v>
      </c>
      <c r="E61" s="15"/>
      <c r="F61" s="15"/>
      <c r="G61" s="15"/>
      <c r="H61" s="15"/>
      <c r="I61" s="15"/>
      <c r="J61" s="78"/>
      <c r="K61" s="18"/>
      <c r="L61" s="79"/>
      <c r="N61" s="79"/>
      <c r="P61" s="79"/>
      <c r="R61" s="79"/>
      <c r="T61" s="79"/>
    </row>
    <row r="62" spans="1:20" x14ac:dyDescent="0.35">
      <c r="A62" s="177"/>
      <c r="B62" s="9"/>
      <c r="C62" s="168" t="s">
        <v>63</v>
      </c>
      <c r="D62" s="165">
        <f t="shared" si="22"/>
        <v>0</v>
      </c>
      <c r="E62" s="15"/>
      <c r="F62" s="15"/>
      <c r="G62" s="15"/>
      <c r="H62" s="15"/>
      <c r="I62" s="15"/>
      <c r="J62" s="78"/>
      <c r="K62" s="18"/>
      <c r="L62" s="79"/>
      <c r="N62" s="79"/>
      <c r="P62" s="79"/>
      <c r="R62" s="79"/>
      <c r="T62" s="79"/>
    </row>
    <row r="63" spans="1:20" x14ac:dyDescent="0.35">
      <c r="A63" s="177"/>
      <c r="B63" s="9"/>
      <c r="C63" s="168" t="s">
        <v>64</v>
      </c>
      <c r="D63" s="165">
        <f t="shared" si="22"/>
        <v>0</v>
      </c>
      <c r="E63" s="15"/>
      <c r="F63" s="15"/>
      <c r="G63" s="15"/>
      <c r="H63" s="15"/>
      <c r="I63" s="15"/>
      <c r="J63" s="78"/>
      <c r="K63" s="18"/>
      <c r="L63" s="79"/>
      <c r="N63" s="79"/>
      <c r="P63" s="79"/>
      <c r="R63" s="79"/>
      <c r="T63" s="79"/>
    </row>
    <row r="64" spans="1:20" x14ac:dyDescent="0.35">
      <c r="A64" s="177"/>
      <c r="B64" s="9"/>
      <c r="C64" s="168" t="s">
        <v>65</v>
      </c>
      <c r="D64" s="165">
        <f t="shared" si="22"/>
        <v>0</v>
      </c>
      <c r="E64" s="15"/>
      <c r="F64" s="15"/>
      <c r="G64" s="15"/>
      <c r="H64" s="15"/>
      <c r="I64" s="15"/>
      <c r="J64" s="78"/>
      <c r="K64" s="18"/>
      <c r="L64" s="79"/>
      <c r="N64" s="79"/>
      <c r="P64" s="79"/>
      <c r="R64" s="79"/>
      <c r="T64" s="79"/>
    </row>
    <row r="65" spans="1:20" x14ac:dyDescent="0.35">
      <c r="A65" s="27"/>
      <c r="B65" s="10"/>
      <c r="C65" s="168" t="s">
        <v>66</v>
      </c>
      <c r="D65" s="165">
        <f t="shared" si="22"/>
        <v>0</v>
      </c>
      <c r="E65" s="11"/>
      <c r="F65" s="11"/>
      <c r="G65" s="11"/>
      <c r="H65" s="11"/>
      <c r="I65" s="11"/>
      <c r="J65" s="26"/>
      <c r="K65" s="18"/>
      <c r="L65" s="79"/>
      <c r="N65" s="79"/>
      <c r="P65" s="79"/>
      <c r="R65" s="79"/>
      <c r="T65" s="79"/>
    </row>
    <row r="66" spans="1:20" ht="15" thickBot="1" x14ac:dyDescent="0.4">
      <c r="A66" s="178">
        <v>4.3</v>
      </c>
      <c r="B66" s="30" t="s">
        <v>50</v>
      </c>
      <c r="C66" s="191" t="s">
        <v>5</v>
      </c>
      <c r="D66" s="32">
        <f t="shared" si="22"/>
        <v>0</v>
      </c>
      <c r="E66" s="59"/>
      <c r="F66" s="59"/>
      <c r="G66" s="59"/>
      <c r="H66" s="59"/>
      <c r="I66" s="59"/>
      <c r="J66" s="50"/>
      <c r="K66" s="18"/>
      <c r="L66" s="187"/>
      <c r="N66" s="187"/>
      <c r="P66" s="187"/>
      <c r="R66" s="187"/>
      <c r="T66" s="187"/>
    </row>
    <row r="67" spans="1:20" x14ac:dyDescent="0.35">
      <c r="A67" s="27">
        <v>5</v>
      </c>
      <c r="B67" s="169" t="s">
        <v>21</v>
      </c>
      <c r="C67" s="192" t="s">
        <v>10</v>
      </c>
      <c r="D67" s="170">
        <f>D68+D74+D80</f>
        <v>0</v>
      </c>
      <c r="E67" s="170">
        <f t="shared" ref="E67:J67" si="24">E68+E74+E80</f>
        <v>0</v>
      </c>
      <c r="F67" s="170">
        <f t="shared" si="24"/>
        <v>0</v>
      </c>
      <c r="G67" s="170">
        <f t="shared" si="24"/>
        <v>0</v>
      </c>
      <c r="H67" s="170">
        <f t="shared" si="24"/>
        <v>0</v>
      </c>
      <c r="I67" s="170">
        <f t="shared" si="24"/>
        <v>0</v>
      </c>
      <c r="J67" s="170">
        <f t="shared" si="24"/>
        <v>0</v>
      </c>
      <c r="K67" s="18"/>
      <c r="L67" s="56">
        <f>L68+L74+L80</f>
        <v>0</v>
      </c>
      <c r="N67" s="56">
        <f>N68+N74+N80</f>
        <v>0</v>
      </c>
      <c r="P67" s="56">
        <f>P68+P74+P80</f>
        <v>0</v>
      </c>
      <c r="R67" s="56">
        <f>R68+R74+R80</f>
        <v>0</v>
      </c>
      <c r="T67" s="56">
        <f>T68+T74+T80</f>
        <v>0</v>
      </c>
    </row>
    <row r="68" spans="1:20" x14ac:dyDescent="0.35">
      <c r="A68" s="23">
        <v>5.0999999999999996</v>
      </c>
      <c r="B68" s="8" t="s">
        <v>22</v>
      </c>
      <c r="C68" s="74" t="s">
        <v>10</v>
      </c>
      <c r="D68" s="19">
        <f t="shared" ref="D68:D81" si="25">SUM(E68:J68)</f>
        <v>0</v>
      </c>
      <c r="E68" s="19">
        <f t="shared" ref="E68:J68" si="26">SUM(E69:E73)</f>
        <v>0</v>
      </c>
      <c r="F68" s="19">
        <f t="shared" si="26"/>
        <v>0</v>
      </c>
      <c r="G68" s="19">
        <f t="shared" si="26"/>
        <v>0</v>
      </c>
      <c r="H68" s="19">
        <f t="shared" si="26"/>
        <v>0</v>
      </c>
      <c r="I68" s="19">
        <f t="shared" si="26"/>
        <v>0</v>
      </c>
      <c r="J68" s="24">
        <f t="shared" si="26"/>
        <v>0</v>
      </c>
      <c r="L68" s="54">
        <f>SUM(L69:L73)</f>
        <v>0</v>
      </c>
      <c r="N68" s="54">
        <f>SUM(N69:N73)</f>
        <v>0</v>
      </c>
      <c r="P68" s="54">
        <f>SUM(P69:P73)</f>
        <v>0</v>
      </c>
      <c r="R68" s="54">
        <f>SUM(R69:R73)</f>
        <v>0</v>
      </c>
      <c r="T68" s="54">
        <f>SUM(T69:T73)</f>
        <v>0</v>
      </c>
    </row>
    <row r="69" spans="1:20" x14ac:dyDescent="0.35">
      <c r="A69" s="177"/>
      <c r="B69" s="9"/>
      <c r="C69" s="7"/>
      <c r="D69" s="19">
        <f t="shared" si="25"/>
        <v>0</v>
      </c>
      <c r="E69" s="11"/>
      <c r="F69" s="11"/>
      <c r="G69" s="11"/>
      <c r="H69" s="11"/>
      <c r="I69" s="11"/>
      <c r="J69" s="26"/>
      <c r="L69" s="55"/>
      <c r="N69" s="55"/>
      <c r="P69" s="55"/>
      <c r="R69" s="55"/>
      <c r="T69" s="55"/>
    </row>
    <row r="70" spans="1:20" x14ac:dyDescent="0.35">
      <c r="A70" s="177"/>
      <c r="B70" s="9"/>
      <c r="C70" s="7"/>
      <c r="D70" s="19">
        <f t="shared" si="25"/>
        <v>0</v>
      </c>
      <c r="E70" s="11"/>
      <c r="F70" s="11"/>
      <c r="G70" s="11"/>
      <c r="H70" s="11"/>
      <c r="I70" s="11"/>
      <c r="J70" s="26"/>
      <c r="L70" s="55"/>
      <c r="N70" s="55"/>
      <c r="P70" s="55"/>
      <c r="R70" s="55"/>
      <c r="T70" s="55"/>
    </row>
    <row r="71" spans="1:20" x14ac:dyDescent="0.35">
      <c r="A71" s="177"/>
      <c r="B71" s="9"/>
      <c r="C71" s="95"/>
      <c r="D71" s="19">
        <f t="shared" si="25"/>
        <v>0</v>
      </c>
      <c r="E71" s="11"/>
      <c r="F71" s="11"/>
      <c r="G71" s="11"/>
      <c r="H71" s="11"/>
      <c r="I71" s="11"/>
      <c r="J71" s="26"/>
      <c r="L71" s="55"/>
      <c r="N71" s="55"/>
      <c r="P71" s="55"/>
      <c r="R71" s="55"/>
      <c r="T71" s="55"/>
    </row>
    <row r="72" spans="1:20" x14ac:dyDescent="0.35">
      <c r="A72" s="177"/>
      <c r="B72" s="9"/>
      <c r="C72" s="95"/>
      <c r="D72" s="19">
        <f t="shared" si="25"/>
        <v>0</v>
      </c>
      <c r="E72" s="11"/>
      <c r="F72" s="11"/>
      <c r="G72" s="11"/>
      <c r="H72" s="11"/>
      <c r="I72" s="11"/>
      <c r="J72" s="26"/>
      <c r="L72" s="55"/>
      <c r="N72" s="55"/>
      <c r="P72" s="55"/>
      <c r="R72" s="55"/>
      <c r="T72" s="55"/>
    </row>
    <row r="73" spans="1:20" x14ac:dyDescent="0.35">
      <c r="A73" s="177"/>
      <c r="B73" s="9"/>
      <c r="C73" s="7" t="s">
        <v>51</v>
      </c>
      <c r="D73" s="19">
        <f t="shared" si="25"/>
        <v>0</v>
      </c>
      <c r="E73" s="11"/>
      <c r="F73" s="11"/>
      <c r="G73" s="11"/>
      <c r="H73" s="11"/>
      <c r="I73" s="11"/>
      <c r="J73" s="26"/>
      <c r="L73" s="55"/>
      <c r="N73" s="55"/>
      <c r="P73" s="55"/>
      <c r="R73" s="55"/>
      <c r="T73" s="55"/>
    </row>
    <row r="74" spans="1:20" x14ac:dyDescent="0.35">
      <c r="A74" s="23">
        <v>5.2</v>
      </c>
      <c r="B74" s="8" t="s">
        <v>23</v>
      </c>
      <c r="C74" s="174" t="s">
        <v>10</v>
      </c>
      <c r="D74" s="19">
        <f t="shared" si="25"/>
        <v>0</v>
      </c>
      <c r="E74" s="19">
        <f>SUM(E75:E79)</f>
        <v>0</v>
      </c>
      <c r="F74" s="19">
        <f t="shared" ref="F74:J74" si="27">SUM(F75:F79)</f>
        <v>0</v>
      </c>
      <c r="G74" s="19">
        <f t="shared" si="27"/>
        <v>0</v>
      </c>
      <c r="H74" s="19">
        <f t="shared" si="27"/>
        <v>0</v>
      </c>
      <c r="I74" s="19">
        <f t="shared" si="27"/>
        <v>0</v>
      </c>
      <c r="J74" s="19">
        <f t="shared" si="27"/>
        <v>0</v>
      </c>
      <c r="L74" s="19">
        <f>SUM(L75:L79)</f>
        <v>0</v>
      </c>
      <c r="N74" s="19">
        <f>SUM(N75:N79)</f>
        <v>0</v>
      </c>
      <c r="P74" s="19">
        <f>SUM(P75:P79)</f>
        <v>0</v>
      </c>
      <c r="R74" s="19">
        <f>SUM(R75:R79)</f>
        <v>0</v>
      </c>
      <c r="T74" s="19">
        <f>SUM(T75:T79)</f>
        <v>0</v>
      </c>
    </row>
    <row r="75" spans="1:20" x14ac:dyDescent="0.35">
      <c r="A75" s="177"/>
      <c r="B75" s="9"/>
      <c r="C75" s="7"/>
      <c r="D75" s="19">
        <f t="shared" si="25"/>
        <v>0</v>
      </c>
      <c r="E75" s="11"/>
      <c r="F75" s="11"/>
      <c r="G75" s="11"/>
      <c r="H75" s="11"/>
      <c r="I75" s="11"/>
      <c r="J75" s="26"/>
      <c r="L75" s="55"/>
      <c r="N75" s="55"/>
      <c r="P75" s="55"/>
      <c r="R75" s="55"/>
      <c r="T75" s="55"/>
    </row>
    <row r="76" spans="1:20" x14ac:dyDescent="0.35">
      <c r="A76" s="177"/>
      <c r="B76" s="9"/>
      <c r="C76" s="7"/>
      <c r="D76" s="19">
        <f t="shared" si="25"/>
        <v>0</v>
      </c>
      <c r="E76" s="11"/>
      <c r="F76" s="11"/>
      <c r="G76" s="11"/>
      <c r="H76" s="11"/>
      <c r="I76" s="11"/>
      <c r="J76" s="26"/>
      <c r="L76" s="55"/>
      <c r="N76" s="55"/>
      <c r="P76" s="55"/>
      <c r="R76" s="55"/>
      <c r="T76" s="55"/>
    </row>
    <row r="77" spans="1:20" x14ac:dyDescent="0.35">
      <c r="A77" s="177"/>
      <c r="B77" s="9"/>
      <c r="C77" s="95"/>
      <c r="D77" s="19">
        <f t="shared" si="25"/>
        <v>0</v>
      </c>
      <c r="E77" s="11"/>
      <c r="F77" s="11"/>
      <c r="G77" s="11"/>
      <c r="H77" s="11"/>
      <c r="I77" s="11"/>
      <c r="J77" s="26"/>
      <c r="L77" s="55"/>
      <c r="N77" s="55"/>
      <c r="P77" s="55"/>
      <c r="R77" s="55"/>
      <c r="T77" s="55"/>
    </row>
    <row r="78" spans="1:20" x14ac:dyDescent="0.35">
      <c r="A78" s="177"/>
      <c r="B78" s="9"/>
      <c r="C78" s="95"/>
      <c r="D78" s="19">
        <f t="shared" si="25"/>
        <v>0</v>
      </c>
      <c r="E78" s="15"/>
      <c r="F78" s="15"/>
      <c r="G78" s="15"/>
      <c r="H78" s="15"/>
      <c r="I78" s="15"/>
      <c r="J78" s="78"/>
      <c r="L78" s="79"/>
      <c r="N78" s="79"/>
      <c r="P78" s="79"/>
      <c r="R78" s="79"/>
      <c r="T78" s="79"/>
    </row>
    <row r="79" spans="1:20" x14ac:dyDescent="0.35">
      <c r="A79" s="177"/>
      <c r="B79" s="10"/>
      <c r="C79" s="7" t="s">
        <v>51</v>
      </c>
      <c r="D79" s="19">
        <f t="shared" si="25"/>
        <v>0</v>
      </c>
      <c r="E79" s="15"/>
      <c r="F79" s="15"/>
      <c r="G79" s="15"/>
      <c r="H79" s="15"/>
      <c r="I79" s="15"/>
      <c r="J79" s="78"/>
      <c r="L79" s="79"/>
      <c r="N79" s="79"/>
      <c r="P79" s="79"/>
      <c r="R79" s="79"/>
      <c r="T79" s="79"/>
    </row>
    <row r="80" spans="1:20" ht="15" thickBot="1" x14ac:dyDescent="0.4">
      <c r="A80" s="121">
        <v>5.3</v>
      </c>
      <c r="B80" s="30" t="s">
        <v>50</v>
      </c>
      <c r="C80" s="76" t="s">
        <v>10</v>
      </c>
      <c r="D80" s="32">
        <f t="shared" si="25"/>
        <v>0</v>
      </c>
      <c r="E80" s="32"/>
      <c r="F80" s="32"/>
      <c r="G80" s="32"/>
      <c r="H80" s="32"/>
      <c r="I80" s="32"/>
      <c r="J80" s="49"/>
      <c r="L80" s="187"/>
      <c r="N80" s="187"/>
      <c r="P80" s="187"/>
      <c r="R80" s="187"/>
      <c r="T80" s="187"/>
    </row>
    <row r="81" spans="1:20" ht="15" thickBot="1" x14ac:dyDescent="0.4">
      <c r="A81" s="39">
        <v>6</v>
      </c>
      <c r="B81" s="30" t="s">
        <v>51</v>
      </c>
      <c r="C81" s="31" t="s">
        <v>51</v>
      </c>
      <c r="D81" s="41">
        <f t="shared" si="25"/>
        <v>0</v>
      </c>
      <c r="E81" s="42"/>
      <c r="F81" s="42"/>
      <c r="G81" s="42"/>
      <c r="H81" s="42"/>
      <c r="I81" s="42"/>
      <c r="J81" s="43"/>
      <c r="L81" s="58"/>
      <c r="N81" s="58"/>
      <c r="P81" s="58"/>
      <c r="R81" s="58"/>
      <c r="T81" s="58"/>
    </row>
  </sheetData>
  <mergeCells count="5">
    <mergeCell ref="A4:A5"/>
    <mergeCell ref="B4:C5"/>
    <mergeCell ref="D4:D5"/>
    <mergeCell ref="E4:J4"/>
    <mergeCell ref="A6:C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55" zoomScaleNormal="55" workbookViewId="0"/>
  </sheetViews>
  <sheetFormatPr defaultRowHeight="14.5" x14ac:dyDescent="0.35"/>
  <cols>
    <col min="1" max="1" width="6.54296875" customWidth="1"/>
    <col min="2" max="2" width="29.54296875" customWidth="1"/>
    <col min="3" max="3" width="13.54296875" customWidth="1"/>
    <col min="4" max="4" width="14.453125" customWidth="1"/>
    <col min="5" max="14" width="13.54296875" customWidth="1"/>
  </cols>
  <sheetData>
    <row r="2" spans="1:14" ht="16" x14ac:dyDescent="0.4">
      <c r="A2" s="152" t="s">
        <v>89</v>
      </c>
      <c r="B2" s="128" t="s">
        <v>93</v>
      </c>
      <c r="C2" s="60"/>
      <c r="H2" s="80"/>
    </row>
    <row r="3" spans="1:14" ht="16" x14ac:dyDescent="0.4">
      <c r="A3" s="136"/>
      <c r="B3" s="137"/>
      <c r="C3" s="60"/>
      <c r="H3" s="80"/>
    </row>
    <row r="4" spans="1:14" ht="16" x14ac:dyDescent="0.4">
      <c r="A4" s="6" t="s">
        <v>90</v>
      </c>
      <c r="B4" s="128"/>
      <c r="C4" s="60"/>
      <c r="H4" s="80"/>
    </row>
    <row r="5" spans="1:14" ht="15" thickBot="1" x14ac:dyDescent="0.4">
      <c r="A5" s="6"/>
      <c r="C5" s="47"/>
    </row>
    <row r="6" spans="1:14" x14ac:dyDescent="0.35">
      <c r="A6" s="290" t="s">
        <v>45</v>
      </c>
      <c r="B6" s="255"/>
      <c r="C6" s="257" t="s">
        <v>116</v>
      </c>
      <c r="D6" s="276"/>
      <c r="E6" s="287" t="s">
        <v>15</v>
      </c>
      <c r="F6" s="288"/>
      <c r="G6" s="288"/>
      <c r="H6" s="288"/>
      <c r="I6" s="288"/>
      <c r="J6" s="288"/>
      <c r="K6" s="288"/>
      <c r="L6" s="288"/>
      <c r="M6" s="288"/>
      <c r="N6" s="289"/>
    </row>
    <row r="7" spans="1:14" ht="48" customHeight="1" x14ac:dyDescent="0.35">
      <c r="A7" s="291"/>
      <c r="B7" s="292"/>
      <c r="C7" s="277"/>
      <c r="D7" s="278"/>
      <c r="E7" s="293" t="s">
        <v>11</v>
      </c>
      <c r="F7" s="294"/>
      <c r="G7" s="284" t="s">
        <v>79</v>
      </c>
      <c r="H7" s="285"/>
      <c r="I7" s="284" t="s">
        <v>131</v>
      </c>
      <c r="J7" s="285"/>
      <c r="K7" s="284" t="s">
        <v>68</v>
      </c>
      <c r="L7" s="285"/>
      <c r="M7" s="284" t="s">
        <v>56</v>
      </c>
      <c r="N7" s="286"/>
    </row>
    <row r="8" spans="1:14" ht="27" x14ac:dyDescent="0.35">
      <c r="A8" s="291"/>
      <c r="B8" s="292"/>
      <c r="C8" s="125" t="s">
        <v>17</v>
      </c>
      <c r="D8" s="68" t="s">
        <v>117</v>
      </c>
      <c r="E8" s="125" t="s">
        <v>17</v>
      </c>
      <c r="F8" s="125" t="s">
        <v>19</v>
      </c>
      <c r="G8" s="125" t="s">
        <v>17</v>
      </c>
      <c r="H8" s="125" t="s">
        <v>19</v>
      </c>
      <c r="I8" s="125" t="s">
        <v>17</v>
      </c>
      <c r="J8" s="125" t="s">
        <v>19</v>
      </c>
      <c r="K8" s="125" t="s">
        <v>17</v>
      </c>
      <c r="L8" s="125" t="s">
        <v>19</v>
      </c>
      <c r="M8" s="125" t="s">
        <v>17</v>
      </c>
      <c r="N8" s="68" t="s">
        <v>19</v>
      </c>
    </row>
    <row r="9" spans="1:14" x14ac:dyDescent="0.35">
      <c r="A9" s="69">
        <v>1</v>
      </c>
      <c r="B9" s="7" t="s">
        <v>34</v>
      </c>
      <c r="C9" s="74">
        <f>E9+G9+I9+K9+M9</f>
        <v>0</v>
      </c>
      <c r="D9" s="75">
        <f>F9+H9+J9+L9+N9</f>
        <v>0</v>
      </c>
      <c r="E9" s="16"/>
      <c r="F9" s="17"/>
      <c r="G9" s="17"/>
      <c r="H9" s="17"/>
      <c r="I9" s="17"/>
      <c r="J9" s="17"/>
      <c r="K9" s="17"/>
      <c r="L9" s="17"/>
      <c r="M9" s="17"/>
      <c r="N9" s="68"/>
    </row>
    <row r="10" spans="1:14" x14ac:dyDescent="0.35">
      <c r="A10" s="70">
        <v>2</v>
      </c>
      <c r="B10" s="7" t="s">
        <v>37</v>
      </c>
      <c r="C10" s="74">
        <f t="shared" ref="C10:D12" si="0">E10+G10+I10+K10+M10</f>
        <v>0</v>
      </c>
      <c r="D10" s="75">
        <f t="shared" si="0"/>
        <v>0</v>
      </c>
      <c r="E10" s="13"/>
      <c r="F10" s="7"/>
      <c r="G10" s="7"/>
      <c r="H10" s="7"/>
      <c r="I10" s="7"/>
      <c r="J10" s="7"/>
      <c r="K10" s="7"/>
      <c r="L10" s="7"/>
      <c r="M10" s="7"/>
      <c r="N10" s="71"/>
    </row>
    <row r="11" spans="1:14" x14ac:dyDescent="0.35">
      <c r="A11" s="70">
        <v>3</v>
      </c>
      <c r="B11" s="7" t="s">
        <v>36</v>
      </c>
      <c r="C11" s="74">
        <f t="shared" si="0"/>
        <v>0</v>
      </c>
      <c r="D11" s="75">
        <f t="shared" si="0"/>
        <v>0</v>
      </c>
      <c r="E11" s="13"/>
      <c r="F11" s="7"/>
      <c r="G11" s="7"/>
      <c r="H11" s="7"/>
      <c r="I11" s="7"/>
      <c r="J11" s="7"/>
      <c r="K11" s="7"/>
      <c r="L11" s="7"/>
      <c r="M11" s="7"/>
      <c r="N11" s="71"/>
    </row>
    <row r="12" spans="1:14" ht="15" thickBot="1" x14ac:dyDescent="0.4">
      <c r="A12" s="72">
        <v>4</v>
      </c>
      <c r="B12" s="31" t="s">
        <v>35</v>
      </c>
      <c r="C12" s="76">
        <f t="shared" si="0"/>
        <v>0</v>
      </c>
      <c r="D12" s="77">
        <f t="shared" si="0"/>
        <v>0</v>
      </c>
      <c r="E12" s="38"/>
      <c r="F12" s="31"/>
      <c r="G12" s="31"/>
      <c r="H12" s="31"/>
      <c r="I12" s="31"/>
      <c r="J12" s="31"/>
      <c r="K12" s="31"/>
      <c r="L12" s="31"/>
      <c r="M12" s="31"/>
      <c r="N12" s="73"/>
    </row>
    <row r="13" spans="1:14" x14ac:dyDescent="0.35">
      <c r="A13" s="141"/>
      <c r="B13" s="90"/>
      <c r="C13" s="62"/>
      <c r="D13" s="62"/>
      <c r="E13" s="90"/>
      <c r="F13" s="90"/>
      <c r="G13" s="90"/>
      <c r="H13" s="90"/>
      <c r="I13" s="90"/>
      <c r="J13" s="90"/>
      <c r="K13" s="90"/>
      <c r="L13" s="90"/>
      <c r="M13" s="90"/>
      <c r="N13" s="90"/>
    </row>
    <row r="14" spans="1:14" ht="16" x14ac:dyDescent="0.4">
      <c r="A14" s="153" t="s">
        <v>91</v>
      </c>
      <c r="B14" s="128" t="s">
        <v>76</v>
      </c>
      <c r="C14" s="62"/>
      <c r="D14" s="62"/>
      <c r="E14" s="90"/>
      <c r="F14" s="90"/>
      <c r="G14" s="90"/>
      <c r="H14" s="90"/>
      <c r="I14" s="90"/>
      <c r="J14" s="90"/>
      <c r="K14" s="90"/>
      <c r="L14" s="90"/>
      <c r="M14" s="90"/>
      <c r="N14" s="90"/>
    </row>
    <row r="15" spans="1:14" ht="15" thickBot="1" x14ac:dyDescent="0.4">
      <c r="A15" s="5"/>
      <c r="B15" s="5"/>
      <c r="C15" s="142"/>
      <c r="D15" s="142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s="94" customFormat="1" ht="19.5" customHeight="1" x14ac:dyDescent="0.35">
      <c r="A16" s="272" t="s">
        <v>46</v>
      </c>
      <c r="B16" s="273"/>
      <c r="C16" s="257" t="s">
        <v>116</v>
      </c>
      <c r="D16" s="276"/>
      <c r="E16" s="279" t="s">
        <v>15</v>
      </c>
      <c r="F16" s="280"/>
      <c r="G16" s="280"/>
      <c r="H16" s="280"/>
      <c r="I16" s="280"/>
      <c r="J16" s="280"/>
      <c r="K16" s="280"/>
      <c r="L16" s="280"/>
      <c r="M16" s="280"/>
      <c r="N16" s="281"/>
    </row>
    <row r="17" spans="1:14" s="94" customFormat="1" ht="47.9" customHeight="1" x14ac:dyDescent="0.35">
      <c r="A17" s="274"/>
      <c r="B17" s="275"/>
      <c r="C17" s="277"/>
      <c r="D17" s="278"/>
      <c r="E17" s="282" t="s">
        <v>11</v>
      </c>
      <c r="F17" s="283"/>
      <c r="G17" s="284" t="s">
        <v>79</v>
      </c>
      <c r="H17" s="285"/>
      <c r="I17" s="284" t="s">
        <v>131</v>
      </c>
      <c r="J17" s="285"/>
      <c r="K17" s="284" t="s">
        <v>68</v>
      </c>
      <c r="L17" s="285"/>
      <c r="M17" s="284" t="s">
        <v>56</v>
      </c>
      <c r="N17" s="286"/>
    </row>
    <row r="18" spans="1:14" s="94" customFormat="1" ht="27" x14ac:dyDescent="0.35">
      <c r="A18" s="274"/>
      <c r="B18" s="275"/>
      <c r="C18" s="220" t="s">
        <v>17</v>
      </c>
      <c r="D18" s="68" t="s">
        <v>117</v>
      </c>
      <c r="E18" s="102" t="s">
        <v>17</v>
      </c>
      <c r="F18" s="102" t="s">
        <v>19</v>
      </c>
      <c r="G18" s="102" t="s">
        <v>17</v>
      </c>
      <c r="H18" s="102" t="s">
        <v>19</v>
      </c>
      <c r="I18" s="102" t="s">
        <v>17</v>
      </c>
      <c r="J18" s="102" t="s">
        <v>19</v>
      </c>
      <c r="K18" s="102" t="s">
        <v>17</v>
      </c>
      <c r="L18" s="102" t="s">
        <v>19</v>
      </c>
      <c r="M18" s="102" t="s">
        <v>17</v>
      </c>
      <c r="N18" s="103" t="s">
        <v>19</v>
      </c>
    </row>
    <row r="19" spans="1:14" s="94" customFormat="1" x14ac:dyDescent="0.35">
      <c r="A19" s="114">
        <v>1</v>
      </c>
      <c r="B19" s="95" t="s">
        <v>94</v>
      </c>
      <c r="C19" s="104">
        <f>E19+G19+I19+K19+M19</f>
        <v>0</v>
      </c>
      <c r="D19" s="105">
        <f>F19+H19+J19+L19+N19</f>
        <v>0</v>
      </c>
      <c r="E19" s="106"/>
      <c r="F19" s="102"/>
      <c r="G19" s="102"/>
      <c r="H19" s="102"/>
      <c r="I19" s="102"/>
      <c r="J19" s="102"/>
      <c r="K19" s="102"/>
      <c r="L19" s="102"/>
      <c r="M19" s="102"/>
      <c r="N19" s="103"/>
    </row>
    <row r="20" spans="1:14" s="94" customFormat="1" x14ac:dyDescent="0.35">
      <c r="A20" s="115">
        <v>2</v>
      </c>
      <c r="B20" s="95" t="s">
        <v>57</v>
      </c>
      <c r="C20" s="104">
        <f t="shared" ref="C20:C23" si="1">E20+G20+I20+K20+M20</f>
        <v>0</v>
      </c>
      <c r="D20" s="105">
        <f t="shared" ref="D20:D23" si="2">F20+H20+J20+L20+N20</f>
        <v>0</v>
      </c>
      <c r="E20" s="82"/>
      <c r="F20" s="95"/>
      <c r="G20" s="95"/>
      <c r="H20" s="95"/>
      <c r="I20" s="95"/>
      <c r="J20" s="95"/>
      <c r="K20" s="95"/>
      <c r="L20" s="95"/>
      <c r="M20" s="95"/>
      <c r="N20" s="107"/>
    </row>
    <row r="21" spans="1:14" s="94" customFormat="1" x14ac:dyDescent="0.35">
      <c r="A21" s="115">
        <v>3</v>
      </c>
      <c r="B21" s="95" t="s">
        <v>69</v>
      </c>
      <c r="C21" s="104">
        <f t="shared" si="1"/>
        <v>0</v>
      </c>
      <c r="D21" s="105">
        <f t="shared" si="2"/>
        <v>0</v>
      </c>
      <c r="E21" s="82"/>
      <c r="F21" s="95"/>
      <c r="G21" s="95"/>
      <c r="H21" s="95"/>
      <c r="I21" s="95"/>
      <c r="J21" s="95"/>
      <c r="K21" s="95"/>
      <c r="L21" s="95"/>
      <c r="M21" s="95"/>
      <c r="N21" s="107"/>
    </row>
    <row r="22" spans="1:14" s="94" customFormat="1" x14ac:dyDescent="0.35">
      <c r="A22" s="116">
        <v>4</v>
      </c>
      <c r="B22" s="108" t="s">
        <v>70</v>
      </c>
      <c r="C22" s="104">
        <f t="shared" ref="C22" si="3">E22+G22+I22+K22+M22</f>
        <v>0</v>
      </c>
      <c r="D22" s="105">
        <f t="shared" ref="D22" si="4">F22+H22+J22+L22+N22</f>
        <v>0</v>
      </c>
      <c r="E22" s="83"/>
      <c r="F22" s="108"/>
      <c r="G22" s="108"/>
      <c r="H22" s="108"/>
      <c r="I22" s="108"/>
      <c r="J22" s="108"/>
      <c r="K22" s="108"/>
      <c r="L22" s="108"/>
      <c r="M22" s="108"/>
      <c r="N22" s="109"/>
    </row>
    <row r="23" spans="1:14" s="94" customFormat="1" ht="15" thickBot="1" x14ac:dyDescent="0.4">
      <c r="A23" s="117">
        <v>5</v>
      </c>
      <c r="B23" s="112" t="s">
        <v>71</v>
      </c>
      <c r="C23" s="110">
        <f t="shared" si="1"/>
        <v>0</v>
      </c>
      <c r="D23" s="111">
        <f t="shared" si="2"/>
        <v>0</v>
      </c>
      <c r="E23" s="84"/>
      <c r="F23" s="112"/>
      <c r="G23" s="112"/>
      <c r="H23" s="112"/>
      <c r="I23" s="112"/>
      <c r="J23" s="112"/>
      <c r="K23" s="112"/>
      <c r="L23" s="112"/>
      <c r="M23" s="112"/>
      <c r="N23" s="113"/>
    </row>
  </sheetData>
  <mergeCells count="16">
    <mergeCell ref="M7:N7"/>
    <mergeCell ref="E6:N6"/>
    <mergeCell ref="A6:B8"/>
    <mergeCell ref="C6:D7"/>
    <mergeCell ref="E7:F7"/>
    <mergeCell ref="G7:H7"/>
    <mergeCell ref="I7:J7"/>
    <mergeCell ref="K7:L7"/>
    <mergeCell ref="A16:B18"/>
    <mergeCell ref="C16:D17"/>
    <mergeCell ref="E16:N16"/>
    <mergeCell ref="E17:F17"/>
    <mergeCell ref="G17:H17"/>
    <mergeCell ref="I17:J17"/>
    <mergeCell ref="K17:L17"/>
    <mergeCell ref="M17:N17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9"/>
  <sheetViews>
    <sheetView zoomScale="55" zoomScaleNormal="55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4.5" x14ac:dyDescent="0.35"/>
  <cols>
    <col min="1" max="1" width="4.54296875" customWidth="1"/>
    <col min="2" max="2" width="27.54296875" customWidth="1"/>
    <col min="3" max="3" width="27.08984375" bestFit="1" customWidth="1"/>
    <col min="4" max="4" width="13.453125" customWidth="1"/>
    <col min="5" max="24" width="11.54296875" customWidth="1"/>
  </cols>
  <sheetData>
    <row r="2" spans="1:24" ht="16" x14ac:dyDescent="0.4">
      <c r="A2" s="128" t="s">
        <v>118</v>
      </c>
      <c r="B2" s="138"/>
    </row>
    <row r="3" spans="1:24" ht="15" thickBot="1" x14ac:dyDescent="0.4">
      <c r="A3" s="88"/>
      <c r="K3" s="94"/>
    </row>
    <row r="4" spans="1:24" ht="30" customHeight="1" x14ac:dyDescent="0.35">
      <c r="A4" s="253"/>
      <c r="B4" s="257" t="s">
        <v>77</v>
      </c>
      <c r="C4" s="258"/>
      <c r="D4" s="255" t="s">
        <v>32</v>
      </c>
      <c r="E4" s="296" t="s">
        <v>16</v>
      </c>
      <c r="F4" s="297"/>
      <c r="G4" s="297"/>
      <c r="H4" s="287"/>
      <c r="I4" s="298" t="s">
        <v>79</v>
      </c>
      <c r="J4" s="299"/>
      <c r="K4" s="299"/>
      <c r="L4" s="300"/>
      <c r="M4" s="255" t="s">
        <v>124</v>
      </c>
      <c r="N4" s="255"/>
      <c r="O4" s="255"/>
      <c r="P4" s="255"/>
      <c r="Q4" s="247" t="s">
        <v>78</v>
      </c>
      <c r="R4" s="248"/>
      <c r="S4" s="248"/>
      <c r="T4" s="304"/>
      <c r="U4" s="255" t="s">
        <v>56</v>
      </c>
      <c r="V4" s="255"/>
      <c r="W4" s="255"/>
      <c r="X4" s="295"/>
    </row>
    <row r="5" spans="1:24" ht="15" thickBot="1" x14ac:dyDescent="0.4">
      <c r="A5" s="254"/>
      <c r="B5" s="259"/>
      <c r="C5" s="260"/>
      <c r="D5" s="256"/>
      <c r="E5" s="12" t="s">
        <v>52</v>
      </c>
      <c r="F5" s="12" t="s">
        <v>53</v>
      </c>
      <c r="G5" s="12" t="s">
        <v>38</v>
      </c>
      <c r="H5" s="12" t="s">
        <v>32</v>
      </c>
      <c r="I5" s="12" t="s">
        <v>52</v>
      </c>
      <c r="J5" s="12" t="s">
        <v>53</v>
      </c>
      <c r="K5" s="12" t="s">
        <v>38</v>
      </c>
      <c r="L5" s="12" t="s">
        <v>32</v>
      </c>
      <c r="M5" s="12" t="s">
        <v>52</v>
      </c>
      <c r="N5" s="12" t="s">
        <v>53</v>
      </c>
      <c r="O5" s="122" t="s">
        <v>38</v>
      </c>
      <c r="P5" s="12" t="s">
        <v>32</v>
      </c>
      <c r="Q5" s="12" t="s">
        <v>52</v>
      </c>
      <c r="R5" s="12" t="s">
        <v>53</v>
      </c>
      <c r="S5" s="12" t="s">
        <v>38</v>
      </c>
      <c r="T5" s="67" t="s">
        <v>32</v>
      </c>
      <c r="U5" s="12" t="s">
        <v>52</v>
      </c>
      <c r="V5" s="12" t="s">
        <v>53</v>
      </c>
      <c r="W5" s="12" t="s">
        <v>38</v>
      </c>
      <c r="X5" s="67" t="s">
        <v>32</v>
      </c>
    </row>
    <row r="6" spans="1:24" s="64" customFormat="1" ht="15" thickBot="1" x14ac:dyDescent="0.4">
      <c r="A6" s="301"/>
      <c r="B6" s="302"/>
      <c r="C6" s="303"/>
      <c r="D6" s="150">
        <f t="shared" ref="D6:X6" si="0">D7+D23+D39+D53+D69+D83</f>
        <v>0</v>
      </c>
      <c r="E6" s="150">
        <f t="shared" si="0"/>
        <v>0</v>
      </c>
      <c r="F6" s="150">
        <f t="shared" si="0"/>
        <v>0</v>
      </c>
      <c r="G6" s="150">
        <f t="shared" si="0"/>
        <v>0</v>
      </c>
      <c r="H6" s="150">
        <f t="shared" si="0"/>
        <v>0</v>
      </c>
      <c r="I6" s="150">
        <f t="shared" si="0"/>
        <v>0</v>
      </c>
      <c r="J6" s="150">
        <f t="shared" si="0"/>
        <v>0</v>
      </c>
      <c r="K6" s="150">
        <f t="shared" si="0"/>
        <v>0</v>
      </c>
      <c r="L6" s="150">
        <f t="shared" si="0"/>
        <v>0</v>
      </c>
      <c r="M6" s="150">
        <f t="shared" si="0"/>
        <v>0</v>
      </c>
      <c r="N6" s="150">
        <f t="shared" si="0"/>
        <v>0</v>
      </c>
      <c r="O6" s="150">
        <f t="shared" si="0"/>
        <v>0</v>
      </c>
      <c r="P6" s="150">
        <f t="shared" si="0"/>
        <v>0</v>
      </c>
      <c r="Q6" s="150">
        <f t="shared" si="0"/>
        <v>0</v>
      </c>
      <c r="R6" s="150">
        <f t="shared" si="0"/>
        <v>0</v>
      </c>
      <c r="S6" s="150">
        <f t="shared" si="0"/>
        <v>0</v>
      </c>
      <c r="T6" s="150">
        <f t="shared" si="0"/>
        <v>0</v>
      </c>
      <c r="U6" s="150">
        <f t="shared" si="0"/>
        <v>0</v>
      </c>
      <c r="V6" s="150">
        <f t="shared" si="0"/>
        <v>0</v>
      </c>
      <c r="W6" s="150">
        <f t="shared" si="0"/>
        <v>0</v>
      </c>
      <c r="X6" s="150">
        <f t="shared" si="0"/>
        <v>0</v>
      </c>
    </row>
    <row r="7" spans="1:24" x14ac:dyDescent="0.35">
      <c r="A7" s="20">
        <v>1</v>
      </c>
      <c r="B7" s="21" t="s">
        <v>8</v>
      </c>
      <c r="C7" s="182" t="s">
        <v>10</v>
      </c>
      <c r="D7" s="22">
        <f>D8+D15+D22</f>
        <v>0</v>
      </c>
      <c r="E7" s="22">
        <f t="shared" ref="E7:P7" si="1">E8+E15+E22</f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2">
        <f t="shared" si="1"/>
        <v>0</v>
      </c>
      <c r="O7" s="22">
        <f t="shared" si="1"/>
        <v>0</v>
      </c>
      <c r="P7" s="22">
        <f t="shared" si="1"/>
        <v>0</v>
      </c>
      <c r="Q7" s="22">
        <f t="shared" ref="Q7" si="2">Q8+Q15+Q22</f>
        <v>0</v>
      </c>
      <c r="R7" s="22">
        <f t="shared" ref="R7" si="3">R8+R15+R22</f>
        <v>0</v>
      </c>
      <c r="S7" s="22">
        <f t="shared" ref="S7" si="4">S8+S15+S22</f>
        <v>0</v>
      </c>
      <c r="T7" s="22">
        <f t="shared" ref="T7" si="5">T8+T15+T22</f>
        <v>0</v>
      </c>
      <c r="U7" s="22">
        <f t="shared" ref="U7" si="6">U8+U15+U22</f>
        <v>0</v>
      </c>
      <c r="V7" s="22">
        <f t="shared" ref="V7" si="7">V8+V15+V22</f>
        <v>0</v>
      </c>
      <c r="W7" s="22">
        <f t="shared" ref="W7" si="8">W8+W15+W22</f>
        <v>0</v>
      </c>
      <c r="X7" s="22">
        <f t="shared" ref="X7" si="9">X8+X15+X22</f>
        <v>0</v>
      </c>
    </row>
    <row r="8" spans="1:24" s="64" customFormat="1" x14ac:dyDescent="0.35">
      <c r="A8" s="154">
        <v>1.1000000000000001</v>
      </c>
      <c r="B8" s="155" t="s">
        <v>104</v>
      </c>
      <c r="C8" s="171" t="s">
        <v>10</v>
      </c>
      <c r="D8" s="19">
        <f>H8+L8+P8+T8+X8</f>
        <v>0</v>
      </c>
      <c r="E8" s="19">
        <f>SUM(E9:E14)</f>
        <v>0</v>
      </c>
      <c r="F8" s="19">
        <f>SUM(F9:F14)</f>
        <v>0</v>
      </c>
      <c r="G8" s="19">
        <f>SUM(G9:G14)</f>
        <v>0</v>
      </c>
      <c r="H8" s="19">
        <f t="shared" ref="H8:H22" si="10">SUM(E8:G8)</f>
        <v>0</v>
      </c>
      <c r="I8" s="19">
        <f>SUM(I9:I14)</f>
        <v>0</v>
      </c>
      <c r="J8" s="19">
        <f>SUM(J9:J14)</f>
        <v>0</v>
      </c>
      <c r="K8" s="19">
        <f>SUM(K9:K14)</f>
        <v>0</v>
      </c>
      <c r="L8" s="19">
        <f t="shared" ref="L8:L22" si="11">SUM(I8:K8)</f>
        <v>0</v>
      </c>
      <c r="M8" s="19">
        <f>SUM(M9:M14)</f>
        <v>0</v>
      </c>
      <c r="N8" s="19">
        <f>SUM(N9:N14)</f>
        <v>0</v>
      </c>
      <c r="O8" s="19">
        <f>SUM(O9:O14)</f>
        <v>0</v>
      </c>
      <c r="P8" s="19">
        <f t="shared" ref="P8:P22" si="12">SUM(M8:O8)</f>
        <v>0</v>
      </c>
      <c r="Q8" s="19">
        <f>SUM(Q9:Q14)</f>
        <v>0</v>
      </c>
      <c r="R8" s="19">
        <f>SUM(R9:R14)</f>
        <v>0</v>
      </c>
      <c r="S8" s="19">
        <f>SUM(S9:S14)</f>
        <v>0</v>
      </c>
      <c r="T8" s="19">
        <f t="shared" ref="T8" si="13">SUM(Q8:S8)</f>
        <v>0</v>
      </c>
      <c r="U8" s="19">
        <f>SUM(U9:U14)</f>
        <v>0</v>
      </c>
      <c r="V8" s="19">
        <f>SUM(V9:V14)</f>
        <v>0</v>
      </c>
      <c r="W8" s="19">
        <f>SUM(W9:W14)</f>
        <v>0</v>
      </c>
      <c r="X8" s="24">
        <f>SUM(U8:W8)</f>
        <v>0</v>
      </c>
    </row>
    <row r="9" spans="1:24" s="64" customFormat="1" x14ac:dyDescent="0.35">
      <c r="A9" s="156"/>
      <c r="B9" s="157"/>
      <c r="C9" s="158" t="s">
        <v>0</v>
      </c>
      <c r="D9" s="19">
        <f t="shared" ref="D9:D21" si="14">H9+L9+P9+T9+X9</f>
        <v>0</v>
      </c>
      <c r="E9" s="124"/>
      <c r="F9" s="124"/>
      <c r="G9" s="124"/>
      <c r="H9" s="19">
        <f t="shared" si="10"/>
        <v>0</v>
      </c>
      <c r="I9" s="124"/>
      <c r="J9" s="124"/>
      <c r="K9" s="124"/>
      <c r="L9" s="19">
        <f t="shared" si="11"/>
        <v>0</v>
      </c>
      <c r="M9" s="124"/>
      <c r="N9" s="124"/>
      <c r="O9" s="124"/>
      <c r="P9" s="19">
        <f t="shared" si="12"/>
        <v>0</v>
      </c>
      <c r="Q9" s="124"/>
      <c r="R9" s="124"/>
      <c r="S9" s="124"/>
      <c r="T9" s="200">
        <f t="shared" ref="T9:T21" si="15">SUM(Q9:S9)</f>
        <v>0</v>
      </c>
      <c r="U9" s="124"/>
      <c r="V9" s="124"/>
      <c r="W9" s="124"/>
      <c r="X9" s="24">
        <f t="shared" ref="X9:X22" si="16">SUM(U9:W9)</f>
        <v>0</v>
      </c>
    </row>
    <row r="10" spans="1:24" s="64" customFormat="1" x14ac:dyDescent="0.35">
      <c r="A10" s="156"/>
      <c r="B10" s="157"/>
      <c r="C10" s="158" t="s">
        <v>1</v>
      </c>
      <c r="D10" s="19">
        <f t="shared" si="14"/>
        <v>0</v>
      </c>
      <c r="E10" s="124"/>
      <c r="F10" s="124"/>
      <c r="G10" s="124"/>
      <c r="H10" s="19">
        <f t="shared" si="10"/>
        <v>0</v>
      </c>
      <c r="I10" s="124"/>
      <c r="J10" s="124"/>
      <c r="K10" s="124"/>
      <c r="L10" s="19">
        <f t="shared" si="11"/>
        <v>0</v>
      </c>
      <c r="M10" s="124"/>
      <c r="N10" s="124"/>
      <c r="O10" s="124"/>
      <c r="P10" s="19">
        <f t="shared" si="12"/>
        <v>0</v>
      </c>
      <c r="Q10" s="124"/>
      <c r="R10" s="124"/>
      <c r="S10" s="124"/>
      <c r="T10" s="200">
        <f t="shared" si="15"/>
        <v>0</v>
      </c>
      <c r="U10" s="124"/>
      <c r="V10" s="124"/>
      <c r="W10" s="124"/>
      <c r="X10" s="24">
        <f t="shared" si="16"/>
        <v>0</v>
      </c>
    </row>
    <row r="11" spans="1:24" s="64" customFormat="1" x14ac:dyDescent="0.35">
      <c r="A11" s="156"/>
      <c r="B11" s="157"/>
      <c r="C11" s="158" t="s">
        <v>2</v>
      </c>
      <c r="D11" s="19">
        <f t="shared" si="14"/>
        <v>0</v>
      </c>
      <c r="E11" s="124"/>
      <c r="F11" s="124"/>
      <c r="G11" s="124"/>
      <c r="H11" s="19">
        <f t="shared" si="10"/>
        <v>0</v>
      </c>
      <c r="I11" s="124"/>
      <c r="J11" s="124"/>
      <c r="K11" s="124"/>
      <c r="L11" s="19">
        <f t="shared" si="11"/>
        <v>0</v>
      </c>
      <c r="M11" s="124"/>
      <c r="N11" s="124"/>
      <c r="O11" s="124"/>
      <c r="P11" s="19">
        <f t="shared" si="12"/>
        <v>0</v>
      </c>
      <c r="Q11" s="124"/>
      <c r="R11" s="124"/>
      <c r="S11" s="124"/>
      <c r="T11" s="200">
        <f t="shared" si="15"/>
        <v>0</v>
      </c>
      <c r="U11" s="124"/>
      <c r="V11" s="124"/>
      <c r="W11" s="124"/>
      <c r="X11" s="24">
        <f t="shared" si="16"/>
        <v>0</v>
      </c>
    </row>
    <row r="12" spans="1:24" s="64" customFormat="1" x14ac:dyDescent="0.35">
      <c r="A12" s="156"/>
      <c r="B12" s="157"/>
      <c r="C12" s="158" t="s">
        <v>3</v>
      </c>
      <c r="D12" s="19">
        <f t="shared" si="14"/>
        <v>0</v>
      </c>
      <c r="E12" s="124"/>
      <c r="F12" s="124"/>
      <c r="G12" s="124"/>
      <c r="H12" s="19">
        <f t="shared" si="10"/>
        <v>0</v>
      </c>
      <c r="I12" s="124"/>
      <c r="J12" s="124"/>
      <c r="K12" s="124"/>
      <c r="L12" s="19">
        <f t="shared" si="11"/>
        <v>0</v>
      </c>
      <c r="M12" s="124"/>
      <c r="N12" s="124"/>
      <c r="O12" s="124"/>
      <c r="P12" s="19">
        <f t="shared" si="12"/>
        <v>0</v>
      </c>
      <c r="Q12" s="124"/>
      <c r="R12" s="124"/>
      <c r="S12" s="124"/>
      <c r="T12" s="200">
        <f t="shared" si="15"/>
        <v>0</v>
      </c>
      <c r="U12" s="124"/>
      <c r="V12" s="124"/>
      <c r="W12" s="124"/>
      <c r="X12" s="24">
        <f t="shared" si="16"/>
        <v>0</v>
      </c>
    </row>
    <row r="13" spans="1:24" s="64" customFormat="1" x14ac:dyDescent="0.35">
      <c r="A13" s="156"/>
      <c r="B13" s="157"/>
      <c r="C13" s="158" t="s">
        <v>4</v>
      </c>
      <c r="D13" s="19">
        <f t="shared" si="14"/>
        <v>0</v>
      </c>
      <c r="E13" s="124"/>
      <c r="F13" s="124"/>
      <c r="G13" s="124"/>
      <c r="H13" s="19">
        <f t="shared" si="10"/>
        <v>0</v>
      </c>
      <c r="I13" s="124"/>
      <c r="J13" s="124"/>
      <c r="K13" s="124"/>
      <c r="L13" s="19">
        <f t="shared" si="11"/>
        <v>0</v>
      </c>
      <c r="M13" s="124"/>
      <c r="N13" s="124"/>
      <c r="O13" s="124"/>
      <c r="P13" s="19">
        <f t="shared" si="12"/>
        <v>0</v>
      </c>
      <c r="Q13" s="124"/>
      <c r="R13" s="124"/>
      <c r="S13" s="124"/>
      <c r="T13" s="200">
        <f t="shared" si="15"/>
        <v>0</v>
      </c>
      <c r="U13" s="124"/>
      <c r="V13" s="124"/>
      <c r="W13" s="124"/>
      <c r="X13" s="24">
        <f t="shared" si="16"/>
        <v>0</v>
      </c>
    </row>
    <row r="14" spans="1:24" s="64" customFormat="1" x14ac:dyDescent="0.35">
      <c r="A14" s="159"/>
      <c r="B14" s="160"/>
      <c r="C14" s="158" t="s">
        <v>51</v>
      </c>
      <c r="D14" s="19">
        <f t="shared" si="14"/>
        <v>0</v>
      </c>
      <c r="E14" s="124"/>
      <c r="F14" s="124"/>
      <c r="G14" s="124"/>
      <c r="H14" s="19">
        <f t="shared" si="10"/>
        <v>0</v>
      </c>
      <c r="I14" s="124"/>
      <c r="J14" s="124"/>
      <c r="K14" s="124"/>
      <c r="L14" s="19">
        <f t="shared" si="11"/>
        <v>0</v>
      </c>
      <c r="M14" s="124"/>
      <c r="N14" s="124"/>
      <c r="O14" s="124"/>
      <c r="P14" s="19">
        <f t="shared" si="12"/>
        <v>0</v>
      </c>
      <c r="Q14" s="124"/>
      <c r="R14" s="124"/>
      <c r="S14" s="124"/>
      <c r="T14" s="200">
        <f t="shared" si="15"/>
        <v>0</v>
      </c>
      <c r="U14" s="124"/>
      <c r="V14" s="124"/>
      <c r="W14" s="124"/>
      <c r="X14" s="24">
        <f t="shared" si="16"/>
        <v>0</v>
      </c>
    </row>
    <row r="15" spans="1:24" x14ac:dyDescent="0.35">
      <c r="A15" s="23">
        <v>1.2</v>
      </c>
      <c r="B15" s="8" t="s">
        <v>105</v>
      </c>
      <c r="C15" s="74" t="s">
        <v>10</v>
      </c>
      <c r="D15" s="19">
        <f t="shared" si="14"/>
        <v>0</v>
      </c>
      <c r="E15" s="19">
        <f>SUM(E16:E21)</f>
        <v>0</v>
      </c>
      <c r="F15" s="19">
        <f t="shared" ref="F15:G15" si="17">SUM(F16:F21)</f>
        <v>0</v>
      </c>
      <c r="G15" s="19">
        <f t="shared" si="17"/>
        <v>0</v>
      </c>
      <c r="H15" s="19">
        <f>SUM(E15:G15)</f>
        <v>0</v>
      </c>
      <c r="I15" s="19">
        <f t="shared" ref="I15:W15" si="18">SUM(I16:I21)</f>
        <v>0</v>
      </c>
      <c r="J15" s="19">
        <f t="shared" si="18"/>
        <v>0</v>
      </c>
      <c r="K15" s="19">
        <f t="shared" si="18"/>
        <v>0</v>
      </c>
      <c r="L15" s="19">
        <f>SUM(I15:K15)</f>
        <v>0</v>
      </c>
      <c r="M15" s="19">
        <f t="shared" si="18"/>
        <v>0</v>
      </c>
      <c r="N15" s="19">
        <f t="shared" si="18"/>
        <v>0</v>
      </c>
      <c r="O15" s="19">
        <f t="shared" si="18"/>
        <v>0</v>
      </c>
      <c r="P15" s="19">
        <f>SUM(M15:O15)</f>
        <v>0</v>
      </c>
      <c r="Q15" s="19">
        <f>SUM(Q16:Q21)</f>
        <v>0</v>
      </c>
      <c r="R15" s="19">
        <f t="shared" ref="R15:S15" si="19">SUM(R16:R21)</f>
        <v>0</v>
      </c>
      <c r="S15" s="19">
        <f t="shared" si="19"/>
        <v>0</v>
      </c>
      <c r="T15" s="200">
        <f t="shared" si="15"/>
        <v>0</v>
      </c>
      <c r="U15" s="19">
        <f t="shared" si="18"/>
        <v>0</v>
      </c>
      <c r="V15" s="19">
        <f t="shared" si="18"/>
        <v>0</v>
      </c>
      <c r="W15" s="19">
        <f t="shared" si="18"/>
        <v>0</v>
      </c>
      <c r="X15" s="24">
        <f t="shared" si="16"/>
        <v>0</v>
      </c>
    </row>
    <row r="16" spans="1:24" x14ac:dyDescent="0.35">
      <c r="A16" s="28"/>
      <c r="B16" s="14"/>
      <c r="C16" s="7" t="s">
        <v>0</v>
      </c>
      <c r="D16" s="19">
        <f t="shared" si="14"/>
        <v>0</v>
      </c>
      <c r="E16" s="11"/>
      <c r="F16" s="11"/>
      <c r="G16" s="11"/>
      <c r="H16" s="19">
        <f t="shared" si="10"/>
        <v>0</v>
      </c>
      <c r="I16" s="11"/>
      <c r="J16" s="11"/>
      <c r="K16" s="11"/>
      <c r="L16" s="19">
        <f t="shared" si="11"/>
        <v>0</v>
      </c>
      <c r="M16" s="11"/>
      <c r="N16" s="124"/>
      <c r="O16" s="124"/>
      <c r="P16" s="19">
        <f t="shared" si="12"/>
        <v>0</v>
      </c>
      <c r="Q16" s="124"/>
      <c r="R16" s="124"/>
      <c r="S16" s="124"/>
      <c r="T16" s="200">
        <f t="shared" si="15"/>
        <v>0</v>
      </c>
      <c r="U16" s="11"/>
      <c r="V16" s="11"/>
      <c r="W16" s="11"/>
      <c r="X16" s="24">
        <f t="shared" si="16"/>
        <v>0</v>
      </c>
    </row>
    <row r="17" spans="1:24" x14ac:dyDescent="0.35">
      <c r="A17" s="25"/>
      <c r="B17" s="9"/>
      <c r="C17" s="7" t="s">
        <v>1</v>
      </c>
      <c r="D17" s="19">
        <f t="shared" si="14"/>
        <v>0</v>
      </c>
      <c r="E17" s="11"/>
      <c r="F17" s="11"/>
      <c r="G17" s="11"/>
      <c r="H17" s="19">
        <f t="shared" si="10"/>
        <v>0</v>
      </c>
      <c r="I17" s="11"/>
      <c r="J17" s="11"/>
      <c r="K17" s="11"/>
      <c r="L17" s="19">
        <f t="shared" si="11"/>
        <v>0</v>
      </c>
      <c r="M17" s="11"/>
      <c r="N17" s="124"/>
      <c r="O17" s="124"/>
      <c r="P17" s="19">
        <f t="shared" si="12"/>
        <v>0</v>
      </c>
      <c r="Q17" s="124"/>
      <c r="R17" s="124"/>
      <c r="S17" s="124"/>
      <c r="T17" s="200">
        <f t="shared" si="15"/>
        <v>0</v>
      </c>
      <c r="U17" s="11"/>
      <c r="V17" s="11"/>
      <c r="W17" s="11"/>
      <c r="X17" s="24">
        <f t="shared" si="16"/>
        <v>0</v>
      </c>
    </row>
    <row r="18" spans="1:24" x14ac:dyDescent="0.35">
      <c r="A18" s="25"/>
      <c r="B18" s="9"/>
      <c r="C18" s="7" t="s">
        <v>2</v>
      </c>
      <c r="D18" s="19">
        <f t="shared" si="14"/>
        <v>0</v>
      </c>
      <c r="E18" s="11"/>
      <c r="F18" s="11"/>
      <c r="G18" s="11"/>
      <c r="H18" s="19">
        <f t="shared" si="10"/>
        <v>0</v>
      </c>
      <c r="I18" s="11"/>
      <c r="J18" s="11"/>
      <c r="K18" s="11"/>
      <c r="L18" s="19">
        <f t="shared" si="11"/>
        <v>0</v>
      </c>
      <c r="M18" s="11"/>
      <c r="N18" s="124"/>
      <c r="O18" s="124"/>
      <c r="P18" s="19">
        <f t="shared" si="12"/>
        <v>0</v>
      </c>
      <c r="Q18" s="124"/>
      <c r="R18" s="124"/>
      <c r="S18" s="124"/>
      <c r="T18" s="200">
        <f t="shared" si="15"/>
        <v>0</v>
      </c>
      <c r="U18" s="11"/>
      <c r="V18" s="11"/>
      <c r="W18" s="11"/>
      <c r="X18" s="24">
        <f t="shared" si="16"/>
        <v>0</v>
      </c>
    </row>
    <row r="19" spans="1:24" x14ac:dyDescent="0.35">
      <c r="A19" s="25"/>
      <c r="B19" s="9"/>
      <c r="C19" s="7" t="s">
        <v>3</v>
      </c>
      <c r="D19" s="19">
        <f t="shared" si="14"/>
        <v>0</v>
      </c>
      <c r="E19" s="11"/>
      <c r="F19" s="11"/>
      <c r="G19" s="11"/>
      <c r="H19" s="19">
        <f t="shared" si="10"/>
        <v>0</v>
      </c>
      <c r="I19" s="11"/>
      <c r="J19" s="11"/>
      <c r="K19" s="11"/>
      <c r="L19" s="19">
        <f t="shared" si="11"/>
        <v>0</v>
      </c>
      <c r="M19" s="11"/>
      <c r="N19" s="124"/>
      <c r="O19" s="124"/>
      <c r="P19" s="19">
        <f t="shared" si="12"/>
        <v>0</v>
      </c>
      <c r="Q19" s="124"/>
      <c r="R19" s="124"/>
      <c r="S19" s="124"/>
      <c r="T19" s="200">
        <f t="shared" si="15"/>
        <v>0</v>
      </c>
      <c r="U19" s="11"/>
      <c r="V19" s="11"/>
      <c r="W19" s="11"/>
      <c r="X19" s="24">
        <f t="shared" si="16"/>
        <v>0</v>
      </c>
    </row>
    <row r="20" spans="1:24" x14ac:dyDescent="0.35">
      <c r="A20" s="25"/>
      <c r="B20" s="9"/>
      <c r="C20" s="7" t="s">
        <v>4</v>
      </c>
      <c r="D20" s="19">
        <f t="shared" si="14"/>
        <v>0</v>
      </c>
      <c r="E20" s="11"/>
      <c r="F20" s="11"/>
      <c r="G20" s="11"/>
      <c r="H20" s="19">
        <f t="shared" si="10"/>
        <v>0</v>
      </c>
      <c r="I20" s="11"/>
      <c r="J20" s="11"/>
      <c r="K20" s="11"/>
      <c r="L20" s="19">
        <f t="shared" si="11"/>
        <v>0</v>
      </c>
      <c r="M20" s="11"/>
      <c r="N20" s="124"/>
      <c r="O20" s="124"/>
      <c r="P20" s="19">
        <f t="shared" si="12"/>
        <v>0</v>
      </c>
      <c r="Q20" s="124"/>
      <c r="R20" s="124"/>
      <c r="S20" s="124"/>
      <c r="T20" s="200">
        <f t="shared" si="15"/>
        <v>0</v>
      </c>
      <c r="U20" s="11"/>
      <c r="V20" s="11"/>
      <c r="W20" s="11"/>
      <c r="X20" s="24">
        <f t="shared" si="16"/>
        <v>0</v>
      </c>
    </row>
    <row r="21" spans="1:24" x14ac:dyDescent="0.35">
      <c r="A21" s="27"/>
      <c r="B21" s="10"/>
      <c r="C21" s="7" t="s">
        <v>51</v>
      </c>
      <c r="D21" s="19">
        <f t="shared" si="14"/>
        <v>0</v>
      </c>
      <c r="E21" s="11"/>
      <c r="F21" s="11"/>
      <c r="G21" s="11"/>
      <c r="H21" s="19">
        <f t="shared" si="10"/>
        <v>0</v>
      </c>
      <c r="I21" s="11"/>
      <c r="J21" s="11"/>
      <c r="K21" s="11"/>
      <c r="L21" s="19">
        <f t="shared" si="11"/>
        <v>0</v>
      </c>
      <c r="M21" s="11"/>
      <c r="N21" s="124"/>
      <c r="O21" s="124"/>
      <c r="P21" s="19">
        <f t="shared" si="12"/>
        <v>0</v>
      </c>
      <c r="Q21" s="124"/>
      <c r="R21" s="124"/>
      <c r="S21" s="124"/>
      <c r="T21" s="200">
        <f t="shared" si="15"/>
        <v>0</v>
      </c>
      <c r="U21" s="11"/>
      <c r="V21" s="11"/>
      <c r="W21" s="11"/>
      <c r="X21" s="24">
        <f t="shared" si="16"/>
        <v>0</v>
      </c>
    </row>
    <row r="22" spans="1:24" ht="15" thickBot="1" x14ac:dyDescent="0.4">
      <c r="A22" s="29">
        <v>1.3</v>
      </c>
      <c r="B22" s="30" t="s">
        <v>50</v>
      </c>
      <c r="C22" s="74" t="s">
        <v>10</v>
      </c>
      <c r="D22" s="19">
        <f>H22+L22+P22+T22+X22</f>
        <v>0</v>
      </c>
      <c r="E22" s="32"/>
      <c r="F22" s="32"/>
      <c r="G22" s="32"/>
      <c r="H22" s="19">
        <f t="shared" si="10"/>
        <v>0</v>
      </c>
      <c r="I22" s="32"/>
      <c r="J22" s="32"/>
      <c r="K22" s="32"/>
      <c r="L22" s="19">
        <f t="shared" si="11"/>
        <v>0</v>
      </c>
      <c r="M22" s="32"/>
      <c r="N22" s="32"/>
      <c r="O22" s="32"/>
      <c r="P22" s="19">
        <f t="shared" si="12"/>
        <v>0</v>
      </c>
      <c r="Q22" s="165"/>
      <c r="R22" s="165"/>
      <c r="S22" s="165"/>
      <c r="T22" s="165">
        <f>SUM(Q22:S22)</f>
        <v>0</v>
      </c>
      <c r="U22" s="32"/>
      <c r="V22" s="32"/>
      <c r="W22" s="32"/>
      <c r="X22" s="24">
        <f t="shared" si="16"/>
        <v>0</v>
      </c>
    </row>
    <row r="23" spans="1:24" ht="15" thickBot="1" x14ac:dyDescent="0.4">
      <c r="A23" s="20">
        <v>2</v>
      </c>
      <c r="B23" s="21" t="s">
        <v>106</v>
      </c>
      <c r="C23" s="143" t="s">
        <v>10</v>
      </c>
      <c r="D23" s="35">
        <f>D24+D31+D38</f>
        <v>0</v>
      </c>
      <c r="E23" s="35">
        <f t="shared" ref="E23:X23" si="20">E24+E31+E38</f>
        <v>0</v>
      </c>
      <c r="F23" s="35">
        <f t="shared" si="20"/>
        <v>0</v>
      </c>
      <c r="G23" s="35">
        <f t="shared" si="20"/>
        <v>0</v>
      </c>
      <c r="H23" s="35">
        <f t="shared" si="20"/>
        <v>0</v>
      </c>
      <c r="I23" s="35">
        <f t="shared" si="20"/>
        <v>0</v>
      </c>
      <c r="J23" s="35">
        <f t="shared" si="20"/>
        <v>0</v>
      </c>
      <c r="K23" s="35">
        <f t="shared" si="20"/>
        <v>0</v>
      </c>
      <c r="L23" s="35">
        <f t="shared" si="20"/>
        <v>0</v>
      </c>
      <c r="M23" s="35">
        <f t="shared" si="20"/>
        <v>0</v>
      </c>
      <c r="N23" s="35">
        <f t="shared" si="20"/>
        <v>0</v>
      </c>
      <c r="O23" s="35">
        <f t="shared" si="20"/>
        <v>0</v>
      </c>
      <c r="P23" s="35">
        <f t="shared" si="20"/>
        <v>0</v>
      </c>
      <c r="Q23" s="35">
        <f t="shared" ref="Q23" si="21">Q24+Q31+Q38</f>
        <v>0</v>
      </c>
      <c r="R23" s="35">
        <f t="shared" ref="R23" si="22">R24+R31+R38</f>
        <v>0</v>
      </c>
      <c r="S23" s="35">
        <f t="shared" ref="S23" si="23">S24+S31+S38</f>
        <v>0</v>
      </c>
      <c r="T23" s="35">
        <f t="shared" ref="T23" si="24">T24+T31+T38</f>
        <v>0</v>
      </c>
      <c r="U23" s="35">
        <f t="shared" si="20"/>
        <v>0</v>
      </c>
      <c r="V23" s="35">
        <f t="shared" si="20"/>
        <v>0</v>
      </c>
      <c r="W23" s="35">
        <f t="shared" si="20"/>
        <v>0</v>
      </c>
      <c r="X23" s="35">
        <f t="shared" si="20"/>
        <v>0</v>
      </c>
    </row>
    <row r="24" spans="1:24" s="64" customFormat="1" x14ac:dyDescent="0.35">
      <c r="A24" s="154">
        <v>2.1</v>
      </c>
      <c r="B24" s="155" t="s">
        <v>107</v>
      </c>
      <c r="C24" s="74" t="s">
        <v>10</v>
      </c>
      <c r="D24" s="19">
        <f>H24+L24+P24+T24+X24</f>
        <v>0</v>
      </c>
      <c r="E24" s="19">
        <f>SUM(E25:E30)</f>
        <v>0</v>
      </c>
      <c r="F24" s="19">
        <f>SUM(F25:F30)</f>
        <v>0</v>
      </c>
      <c r="G24" s="19">
        <f>SUM(G25:G30)</f>
        <v>0</v>
      </c>
      <c r="H24" s="19">
        <f t="shared" ref="H24:H38" si="25">SUM(E24:G24)</f>
        <v>0</v>
      </c>
      <c r="I24" s="19">
        <f>SUM(I25:I30)</f>
        <v>0</v>
      </c>
      <c r="J24" s="19">
        <f>SUM(J25:J30)</f>
        <v>0</v>
      </c>
      <c r="K24" s="19">
        <f>SUM(K25:K30)</f>
        <v>0</v>
      </c>
      <c r="L24" s="19">
        <f t="shared" ref="L24:L38" si="26">SUM(I24:K24)</f>
        <v>0</v>
      </c>
      <c r="M24" s="19">
        <f>SUM(M25:M30)</f>
        <v>0</v>
      </c>
      <c r="N24" s="19">
        <f>SUM(N25:N30)</f>
        <v>0</v>
      </c>
      <c r="O24" s="35">
        <f t="shared" ref="O24" si="27">O25+O32</f>
        <v>0</v>
      </c>
      <c r="P24" s="19">
        <f t="shared" ref="P24:P38" si="28">SUM(M24:O24)</f>
        <v>0</v>
      </c>
      <c r="Q24" s="19">
        <f>SUM(Q25:Q30)</f>
        <v>0</v>
      </c>
      <c r="R24" s="19">
        <f>SUM(R25:R30)</f>
        <v>0</v>
      </c>
      <c r="S24" s="19">
        <f t="shared" ref="S24" si="29">S25+S32</f>
        <v>0</v>
      </c>
      <c r="T24" s="19">
        <f t="shared" ref="T24:T38" si="30">SUM(Q24:S24)</f>
        <v>0</v>
      </c>
      <c r="U24" s="19">
        <f>SUM(U25:U30)</f>
        <v>0</v>
      </c>
      <c r="V24" s="19">
        <f>SUM(V25:V30)</f>
        <v>0</v>
      </c>
      <c r="W24" s="19">
        <f>SUM(W25:W30)</f>
        <v>0</v>
      </c>
      <c r="X24" s="24">
        <f>SUM(U24:W24)</f>
        <v>0</v>
      </c>
    </row>
    <row r="25" spans="1:24" s="64" customFormat="1" x14ac:dyDescent="0.35">
      <c r="A25" s="156"/>
      <c r="B25" s="157"/>
      <c r="C25" s="158" t="s">
        <v>6</v>
      </c>
      <c r="D25" s="19">
        <f t="shared" ref="D25:D38" si="31">H25+L25+P25+T25+X25</f>
        <v>0</v>
      </c>
      <c r="E25" s="124"/>
      <c r="F25" s="124"/>
      <c r="G25" s="124"/>
      <c r="H25" s="19">
        <f t="shared" si="25"/>
        <v>0</v>
      </c>
      <c r="I25" s="124"/>
      <c r="J25" s="124"/>
      <c r="K25" s="124"/>
      <c r="L25" s="19">
        <f t="shared" si="26"/>
        <v>0</v>
      </c>
      <c r="M25" s="124"/>
      <c r="N25" s="124"/>
      <c r="O25" s="124"/>
      <c r="P25" s="19">
        <f t="shared" si="28"/>
        <v>0</v>
      </c>
      <c r="Q25" s="124"/>
      <c r="R25" s="124"/>
      <c r="S25" s="124"/>
      <c r="T25" s="19">
        <f t="shared" si="30"/>
        <v>0</v>
      </c>
      <c r="U25" s="124"/>
      <c r="V25" s="124"/>
      <c r="W25" s="124"/>
      <c r="X25" s="24">
        <f t="shared" ref="X25:X38" si="32">SUM(U25:W25)</f>
        <v>0</v>
      </c>
    </row>
    <row r="26" spans="1:24" s="64" customFormat="1" x14ac:dyDescent="0.35">
      <c r="A26" s="156"/>
      <c r="B26" s="157"/>
      <c r="C26" s="158" t="s">
        <v>7</v>
      </c>
      <c r="D26" s="19">
        <f t="shared" si="31"/>
        <v>0</v>
      </c>
      <c r="E26" s="124"/>
      <c r="F26" s="124"/>
      <c r="G26" s="124"/>
      <c r="H26" s="19">
        <f t="shared" si="25"/>
        <v>0</v>
      </c>
      <c r="I26" s="124"/>
      <c r="J26" s="124"/>
      <c r="K26" s="124"/>
      <c r="L26" s="19">
        <f t="shared" si="26"/>
        <v>0</v>
      </c>
      <c r="M26" s="124"/>
      <c r="N26" s="124"/>
      <c r="O26" s="124"/>
      <c r="P26" s="19">
        <f t="shared" si="28"/>
        <v>0</v>
      </c>
      <c r="Q26" s="124"/>
      <c r="R26" s="124"/>
      <c r="S26" s="124"/>
      <c r="T26" s="19">
        <f t="shared" si="30"/>
        <v>0</v>
      </c>
      <c r="U26" s="124"/>
      <c r="V26" s="124"/>
      <c r="W26" s="124"/>
      <c r="X26" s="24">
        <f t="shared" si="32"/>
        <v>0</v>
      </c>
    </row>
    <row r="27" spans="1:24" s="64" customFormat="1" x14ac:dyDescent="0.35">
      <c r="A27" s="156"/>
      <c r="B27" s="157"/>
      <c r="C27" s="158" t="s">
        <v>2</v>
      </c>
      <c r="D27" s="19">
        <f t="shared" si="31"/>
        <v>0</v>
      </c>
      <c r="E27" s="124"/>
      <c r="F27" s="124"/>
      <c r="G27" s="124"/>
      <c r="H27" s="19">
        <f t="shared" si="25"/>
        <v>0</v>
      </c>
      <c r="I27" s="124"/>
      <c r="J27" s="124"/>
      <c r="K27" s="124"/>
      <c r="L27" s="19">
        <f t="shared" si="26"/>
        <v>0</v>
      </c>
      <c r="M27" s="124"/>
      <c r="N27" s="124"/>
      <c r="O27" s="124"/>
      <c r="P27" s="19">
        <f t="shared" si="28"/>
        <v>0</v>
      </c>
      <c r="Q27" s="124"/>
      <c r="R27" s="124"/>
      <c r="S27" s="124"/>
      <c r="T27" s="19">
        <f t="shared" si="30"/>
        <v>0</v>
      </c>
      <c r="U27" s="124"/>
      <c r="V27" s="124"/>
      <c r="W27" s="124"/>
      <c r="X27" s="24">
        <f t="shared" si="32"/>
        <v>0</v>
      </c>
    </row>
    <row r="28" spans="1:24" s="64" customFormat="1" x14ac:dyDescent="0.35">
      <c r="A28" s="156"/>
      <c r="B28" s="157"/>
      <c r="C28" s="158" t="s">
        <v>3</v>
      </c>
      <c r="D28" s="19">
        <f t="shared" si="31"/>
        <v>0</v>
      </c>
      <c r="E28" s="124"/>
      <c r="F28" s="124"/>
      <c r="G28" s="124"/>
      <c r="H28" s="19">
        <f t="shared" si="25"/>
        <v>0</v>
      </c>
      <c r="I28" s="124"/>
      <c r="J28" s="124"/>
      <c r="K28" s="124"/>
      <c r="L28" s="19">
        <f t="shared" si="26"/>
        <v>0</v>
      </c>
      <c r="M28" s="124"/>
      <c r="N28" s="124"/>
      <c r="O28" s="124"/>
      <c r="P28" s="19">
        <f t="shared" si="28"/>
        <v>0</v>
      </c>
      <c r="Q28" s="124"/>
      <c r="R28" s="124"/>
      <c r="S28" s="124"/>
      <c r="T28" s="19">
        <f t="shared" si="30"/>
        <v>0</v>
      </c>
      <c r="U28" s="124"/>
      <c r="V28" s="124"/>
      <c r="W28" s="124"/>
      <c r="X28" s="24">
        <f t="shared" si="32"/>
        <v>0</v>
      </c>
    </row>
    <row r="29" spans="1:24" s="64" customFormat="1" x14ac:dyDescent="0.35">
      <c r="A29" s="156"/>
      <c r="B29" s="157"/>
      <c r="C29" s="158" t="s">
        <v>4</v>
      </c>
      <c r="D29" s="19">
        <f t="shared" si="31"/>
        <v>0</v>
      </c>
      <c r="E29" s="124"/>
      <c r="F29" s="124"/>
      <c r="G29" s="124"/>
      <c r="H29" s="19">
        <f t="shared" si="25"/>
        <v>0</v>
      </c>
      <c r="I29" s="124"/>
      <c r="J29" s="124"/>
      <c r="K29" s="124"/>
      <c r="L29" s="19">
        <f t="shared" si="26"/>
        <v>0</v>
      </c>
      <c r="M29" s="124"/>
      <c r="N29" s="124"/>
      <c r="O29" s="124"/>
      <c r="P29" s="19">
        <f t="shared" si="28"/>
        <v>0</v>
      </c>
      <c r="Q29" s="124"/>
      <c r="R29" s="124"/>
      <c r="S29" s="124"/>
      <c r="T29" s="19">
        <f t="shared" si="30"/>
        <v>0</v>
      </c>
      <c r="U29" s="124"/>
      <c r="V29" s="124"/>
      <c r="W29" s="124"/>
      <c r="X29" s="24">
        <f t="shared" si="32"/>
        <v>0</v>
      </c>
    </row>
    <row r="30" spans="1:24" s="64" customFormat="1" x14ac:dyDescent="0.35">
      <c r="A30" s="159"/>
      <c r="B30" s="160"/>
      <c r="C30" s="158" t="s">
        <v>51</v>
      </c>
      <c r="D30" s="19">
        <f t="shared" si="31"/>
        <v>0</v>
      </c>
      <c r="E30" s="124"/>
      <c r="F30" s="124"/>
      <c r="G30" s="124"/>
      <c r="H30" s="19">
        <f t="shared" si="25"/>
        <v>0</v>
      </c>
      <c r="I30" s="124"/>
      <c r="J30" s="124"/>
      <c r="K30" s="124"/>
      <c r="L30" s="19">
        <f t="shared" si="26"/>
        <v>0</v>
      </c>
      <c r="M30" s="124"/>
      <c r="N30" s="124"/>
      <c r="O30" s="124"/>
      <c r="P30" s="19">
        <f t="shared" si="28"/>
        <v>0</v>
      </c>
      <c r="Q30" s="124"/>
      <c r="R30" s="124"/>
      <c r="S30" s="124"/>
      <c r="T30" s="19">
        <f t="shared" si="30"/>
        <v>0</v>
      </c>
      <c r="U30" s="124"/>
      <c r="V30" s="124"/>
      <c r="W30" s="124"/>
      <c r="X30" s="24">
        <f t="shared" si="32"/>
        <v>0</v>
      </c>
    </row>
    <row r="31" spans="1:24" x14ac:dyDescent="0.35">
      <c r="A31" s="25">
        <v>2.2000000000000002</v>
      </c>
      <c r="B31" s="8" t="s">
        <v>108</v>
      </c>
      <c r="C31" s="74" t="s">
        <v>10</v>
      </c>
      <c r="D31" s="19">
        <f t="shared" si="31"/>
        <v>0</v>
      </c>
      <c r="E31" s="19">
        <f>SUM(E32:E37)</f>
        <v>0</v>
      </c>
      <c r="F31" s="19">
        <f t="shared" ref="F31:G31" si="33">SUM(F32:F37)</f>
        <v>0</v>
      </c>
      <c r="G31" s="19">
        <f t="shared" si="33"/>
        <v>0</v>
      </c>
      <c r="H31" s="19">
        <f t="shared" si="25"/>
        <v>0</v>
      </c>
      <c r="I31" s="19">
        <f t="shared" ref="I31:K31" si="34">SUM(I32:I37)</f>
        <v>0</v>
      </c>
      <c r="J31" s="19">
        <f t="shared" si="34"/>
        <v>0</v>
      </c>
      <c r="K31" s="19">
        <f t="shared" si="34"/>
        <v>0</v>
      </c>
      <c r="L31" s="19">
        <f t="shared" si="26"/>
        <v>0</v>
      </c>
      <c r="M31" s="19">
        <f t="shared" ref="M31:O31" si="35">SUM(M32:M37)</f>
        <v>0</v>
      </c>
      <c r="N31" s="19">
        <f t="shared" si="35"/>
        <v>0</v>
      </c>
      <c r="O31" s="19">
        <f t="shared" si="35"/>
        <v>0</v>
      </c>
      <c r="P31" s="19">
        <f t="shared" si="28"/>
        <v>0</v>
      </c>
      <c r="Q31" s="19">
        <f t="shared" ref="Q31" si="36">SUM(Q32:Q37)</f>
        <v>0</v>
      </c>
      <c r="R31" s="19">
        <f t="shared" ref="R31" si="37">SUM(R32:R37)</f>
        <v>0</v>
      </c>
      <c r="S31" s="19">
        <f t="shared" ref="S31" si="38">SUM(S32:S37)</f>
        <v>0</v>
      </c>
      <c r="T31" s="19">
        <f t="shared" si="30"/>
        <v>0</v>
      </c>
      <c r="U31" s="19">
        <f t="shared" ref="U31:W31" si="39">SUM(U32:U37)</f>
        <v>0</v>
      </c>
      <c r="V31" s="19">
        <f t="shared" si="39"/>
        <v>0</v>
      </c>
      <c r="W31" s="19">
        <f t="shared" si="39"/>
        <v>0</v>
      </c>
      <c r="X31" s="24">
        <f t="shared" si="32"/>
        <v>0</v>
      </c>
    </row>
    <row r="32" spans="1:24" x14ac:dyDescent="0.35">
      <c r="A32" s="25"/>
      <c r="B32" s="14"/>
      <c r="C32" s="7" t="s">
        <v>6</v>
      </c>
      <c r="D32" s="19">
        <f t="shared" si="31"/>
        <v>0</v>
      </c>
      <c r="E32" s="11"/>
      <c r="F32" s="11"/>
      <c r="G32" s="11"/>
      <c r="H32" s="19">
        <f t="shared" si="25"/>
        <v>0</v>
      </c>
      <c r="I32" s="11"/>
      <c r="J32" s="11"/>
      <c r="K32" s="11"/>
      <c r="L32" s="19">
        <f t="shared" si="26"/>
        <v>0</v>
      </c>
      <c r="M32" s="11"/>
      <c r="N32" s="124"/>
      <c r="O32" s="124"/>
      <c r="P32" s="19">
        <f t="shared" si="28"/>
        <v>0</v>
      </c>
      <c r="Q32" s="124"/>
      <c r="R32" s="124"/>
      <c r="S32" s="124"/>
      <c r="T32" s="19">
        <f t="shared" si="30"/>
        <v>0</v>
      </c>
      <c r="U32" s="11"/>
      <c r="V32" s="11"/>
      <c r="W32" s="11"/>
      <c r="X32" s="24">
        <f t="shared" si="32"/>
        <v>0</v>
      </c>
    </row>
    <row r="33" spans="1:24" x14ac:dyDescent="0.35">
      <c r="A33" s="25"/>
      <c r="B33" s="9"/>
      <c r="C33" s="7" t="s">
        <v>7</v>
      </c>
      <c r="D33" s="19">
        <f t="shared" si="31"/>
        <v>0</v>
      </c>
      <c r="E33" s="11"/>
      <c r="F33" s="11"/>
      <c r="G33" s="11"/>
      <c r="H33" s="19">
        <f t="shared" si="25"/>
        <v>0</v>
      </c>
      <c r="I33" s="11"/>
      <c r="J33" s="11"/>
      <c r="K33" s="11"/>
      <c r="L33" s="19">
        <f t="shared" si="26"/>
        <v>0</v>
      </c>
      <c r="M33" s="11"/>
      <c r="N33" s="124"/>
      <c r="O33" s="124"/>
      <c r="P33" s="19">
        <f t="shared" si="28"/>
        <v>0</v>
      </c>
      <c r="Q33" s="124"/>
      <c r="R33" s="124"/>
      <c r="S33" s="124"/>
      <c r="T33" s="19">
        <f t="shared" si="30"/>
        <v>0</v>
      </c>
      <c r="U33" s="11"/>
      <c r="V33" s="11"/>
      <c r="W33" s="11"/>
      <c r="X33" s="24">
        <f t="shared" si="32"/>
        <v>0</v>
      </c>
    </row>
    <row r="34" spans="1:24" x14ac:dyDescent="0.35">
      <c r="A34" s="25"/>
      <c r="B34" s="9"/>
      <c r="C34" s="7" t="s">
        <v>2</v>
      </c>
      <c r="D34" s="19">
        <f t="shared" si="31"/>
        <v>0</v>
      </c>
      <c r="E34" s="11"/>
      <c r="F34" s="11"/>
      <c r="G34" s="11"/>
      <c r="H34" s="19">
        <f t="shared" si="25"/>
        <v>0</v>
      </c>
      <c r="I34" s="11"/>
      <c r="J34" s="11"/>
      <c r="K34" s="11"/>
      <c r="L34" s="19">
        <f t="shared" si="26"/>
        <v>0</v>
      </c>
      <c r="M34" s="11"/>
      <c r="N34" s="124"/>
      <c r="O34" s="124"/>
      <c r="P34" s="19">
        <f t="shared" si="28"/>
        <v>0</v>
      </c>
      <c r="Q34" s="124"/>
      <c r="R34" s="124"/>
      <c r="S34" s="124"/>
      <c r="T34" s="19">
        <f t="shared" si="30"/>
        <v>0</v>
      </c>
      <c r="U34" s="11"/>
      <c r="V34" s="11"/>
      <c r="W34" s="11"/>
      <c r="X34" s="24">
        <f t="shared" si="32"/>
        <v>0</v>
      </c>
    </row>
    <row r="35" spans="1:24" x14ac:dyDescent="0.35">
      <c r="A35" s="25"/>
      <c r="B35" s="9"/>
      <c r="C35" s="7" t="s">
        <v>3</v>
      </c>
      <c r="D35" s="19">
        <f t="shared" si="31"/>
        <v>0</v>
      </c>
      <c r="E35" s="11"/>
      <c r="F35" s="11"/>
      <c r="G35" s="11"/>
      <c r="H35" s="19">
        <f t="shared" si="25"/>
        <v>0</v>
      </c>
      <c r="I35" s="11"/>
      <c r="J35" s="11"/>
      <c r="K35" s="11"/>
      <c r="L35" s="19">
        <f t="shared" si="26"/>
        <v>0</v>
      </c>
      <c r="M35" s="11"/>
      <c r="N35" s="124"/>
      <c r="O35" s="124"/>
      <c r="P35" s="19">
        <f t="shared" si="28"/>
        <v>0</v>
      </c>
      <c r="Q35" s="124"/>
      <c r="R35" s="124"/>
      <c r="S35" s="124"/>
      <c r="T35" s="19">
        <f t="shared" si="30"/>
        <v>0</v>
      </c>
      <c r="U35" s="11"/>
      <c r="V35" s="11"/>
      <c r="W35" s="11"/>
      <c r="X35" s="24">
        <f t="shared" si="32"/>
        <v>0</v>
      </c>
    </row>
    <row r="36" spans="1:24" x14ac:dyDescent="0.35">
      <c r="A36" s="25"/>
      <c r="B36" s="9"/>
      <c r="C36" s="7" t="s">
        <v>4</v>
      </c>
      <c r="D36" s="19">
        <f t="shared" si="31"/>
        <v>0</v>
      </c>
      <c r="E36" s="11"/>
      <c r="F36" s="11"/>
      <c r="G36" s="11"/>
      <c r="H36" s="19">
        <f t="shared" si="25"/>
        <v>0</v>
      </c>
      <c r="I36" s="11"/>
      <c r="J36" s="11"/>
      <c r="K36" s="11"/>
      <c r="L36" s="19">
        <f t="shared" si="26"/>
        <v>0</v>
      </c>
      <c r="M36" s="11"/>
      <c r="N36" s="124"/>
      <c r="O36" s="124"/>
      <c r="P36" s="19">
        <f t="shared" si="28"/>
        <v>0</v>
      </c>
      <c r="Q36" s="124"/>
      <c r="R36" s="124"/>
      <c r="S36" s="124"/>
      <c r="T36" s="19">
        <f t="shared" si="30"/>
        <v>0</v>
      </c>
      <c r="U36" s="11"/>
      <c r="V36" s="11"/>
      <c r="W36" s="11"/>
      <c r="X36" s="24">
        <f t="shared" si="32"/>
        <v>0</v>
      </c>
    </row>
    <row r="37" spans="1:24" x14ac:dyDescent="0.35">
      <c r="A37" s="27"/>
      <c r="B37" s="10"/>
      <c r="C37" s="7" t="s">
        <v>51</v>
      </c>
      <c r="D37" s="19">
        <f t="shared" si="31"/>
        <v>0</v>
      </c>
      <c r="E37" s="11"/>
      <c r="F37" s="11"/>
      <c r="G37" s="11"/>
      <c r="H37" s="19">
        <f t="shared" si="25"/>
        <v>0</v>
      </c>
      <c r="I37" s="11"/>
      <c r="J37" s="11"/>
      <c r="K37" s="11"/>
      <c r="L37" s="19">
        <f t="shared" si="26"/>
        <v>0</v>
      </c>
      <c r="M37" s="11"/>
      <c r="N37" s="124"/>
      <c r="O37" s="124"/>
      <c r="P37" s="19">
        <f t="shared" si="28"/>
        <v>0</v>
      </c>
      <c r="Q37" s="124"/>
      <c r="R37" s="124"/>
      <c r="S37" s="124"/>
      <c r="T37" s="19">
        <f t="shared" si="30"/>
        <v>0</v>
      </c>
      <c r="U37" s="11"/>
      <c r="V37" s="11"/>
      <c r="W37" s="11"/>
      <c r="X37" s="24">
        <f t="shared" si="32"/>
        <v>0</v>
      </c>
    </row>
    <row r="38" spans="1:24" ht="15" thickBot="1" x14ac:dyDescent="0.4">
      <c r="A38" s="29">
        <v>2.2999999999999998</v>
      </c>
      <c r="B38" s="30" t="s">
        <v>50</v>
      </c>
      <c r="C38" s="74" t="s">
        <v>10</v>
      </c>
      <c r="D38" s="19">
        <f t="shared" si="31"/>
        <v>0</v>
      </c>
      <c r="E38" s="32"/>
      <c r="F38" s="32"/>
      <c r="G38" s="32"/>
      <c r="H38" s="19">
        <f t="shared" si="25"/>
        <v>0</v>
      </c>
      <c r="I38" s="32"/>
      <c r="J38" s="32"/>
      <c r="K38" s="32"/>
      <c r="L38" s="19">
        <f t="shared" si="26"/>
        <v>0</v>
      </c>
      <c r="M38" s="32"/>
      <c r="N38" s="32"/>
      <c r="O38" s="32"/>
      <c r="P38" s="19">
        <f t="shared" si="28"/>
        <v>0</v>
      </c>
      <c r="Q38" s="165"/>
      <c r="R38" s="165"/>
      <c r="S38" s="165"/>
      <c r="T38" s="165">
        <f t="shared" si="30"/>
        <v>0</v>
      </c>
      <c r="U38" s="32"/>
      <c r="V38" s="32"/>
      <c r="W38" s="32"/>
      <c r="X38" s="24">
        <f t="shared" si="32"/>
        <v>0</v>
      </c>
    </row>
    <row r="39" spans="1:24" s="64" customFormat="1" x14ac:dyDescent="0.35">
      <c r="A39" s="161">
        <v>3</v>
      </c>
      <c r="B39" s="162" t="s">
        <v>109</v>
      </c>
      <c r="C39" s="143" t="s">
        <v>10</v>
      </c>
      <c r="D39" s="37">
        <f>D40+D45</f>
        <v>0</v>
      </c>
      <c r="E39" s="37">
        <f t="shared" ref="E39:P39" si="40">E40+E45</f>
        <v>0</v>
      </c>
      <c r="F39" s="37">
        <f t="shared" si="40"/>
        <v>0</v>
      </c>
      <c r="G39" s="37">
        <f t="shared" si="40"/>
        <v>0</v>
      </c>
      <c r="H39" s="37">
        <f t="shared" si="40"/>
        <v>0</v>
      </c>
      <c r="I39" s="37">
        <f t="shared" si="40"/>
        <v>0</v>
      </c>
      <c r="J39" s="37">
        <f t="shared" si="40"/>
        <v>0</v>
      </c>
      <c r="K39" s="37">
        <f t="shared" si="40"/>
        <v>0</v>
      </c>
      <c r="L39" s="37">
        <f t="shared" si="40"/>
        <v>0</v>
      </c>
      <c r="M39" s="37">
        <f t="shared" si="40"/>
        <v>0</v>
      </c>
      <c r="N39" s="37">
        <f t="shared" ref="N39:O39" si="41">N40+N45</f>
        <v>0</v>
      </c>
      <c r="O39" s="37">
        <f t="shared" si="41"/>
        <v>0</v>
      </c>
      <c r="P39" s="37">
        <f t="shared" si="40"/>
        <v>0</v>
      </c>
      <c r="Q39" s="37">
        <f t="shared" ref="Q39:T39" si="42">Q40+Q45</f>
        <v>0</v>
      </c>
      <c r="R39" s="37">
        <f t="shared" si="42"/>
        <v>0</v>
      </c>
      <c r="S39" s="37">
        <f t="shared" si="42"/>
        <v>0</v>
      </c>
      <c r="T39" s="37">
        <f t="shared" si="42"/>
        <v>0</v>
      </c>
      <c r="U39" s="37">
        <f t="shared" ref="U39" si="43">U40+U45</f>
        <v>0</v>
      </c>
      <c r="V39" s="37">
        <f t="shared" ref="V39" si="44">V40+V45</f>
        <v>0</v>
      </c>
      <c r="W39" s="37">
        <f t="shared" ref="W39" si="45">W40+W45</f>
        <v>0</v>
      </c>
      <c r="X39" s="37">
        <f t="shared" ref="X39" si="46">X40+X45</f>
        <v>0</v>
      </c>
    </row>
    <row r="40" spans="1:24" s="64" customFormat="1" x14ac:dyDescent="0.35">
      <c r="A40" s="156">
        <v>3.1</v>
      </c>
      <c r="B40" s="155" t="s">
        <v>110</v>
      </c>
      <c r="C40" s="74" t="s">
        <v>10</v>
      </c>
      <c r="D40" s="19">
        <f>H40+L40+P40+T40+X40</f>
        <v>0</v>
      </c>
      <c r="E40" s="19">
        <f>SUM(E41:E44)</f>
        <v>0</v>
      </c>
      <c r="F40" s="19">
        <f>SUM(F41:F44)</f>
        <v>0</v>
      </c>
      <c r="G40" s="19">
        <f>SUM(G41:G44)</f>
        <v>0</v>
      </c>
      <c r="H40" s="19">
        <f t="shared" ref="H40:H52" si="47">SUM(E40:G40)</f>
        <v>0</v>
      </c>
      <c r="I40" s="19">
        <f>SUM(I41:I44)</f>
        <v>0</v>
      </c>
      <c r="J40" s="19">
        <f>SUM(J41:J44)</f>
        <v>0</v>
      </c>
      <c r="K40" s="19">
        <f>SUM(K41:K44)</f>
        <v>0</v>
      </c>
      <c r="L40" s="19">
        <f t="shared" ref="L40:L52" si="48">SUM(I40:K40)</f>
        <v>0</v>
      </c>
      <c r="M40" s="19">
        <f>SUM(M41:M44)</f>
        <v>0</v>
      </c>
      <c r="N40" s="19">
        <f>SUM(N41:N44)</f>
        <v>0</v>
      </c>
      <c r="O40" s="19">
        <f>SUM(O41:O44)</f>
        <v>0</v>
      </c>
      <c r="P40" s="19">
        <f t="shared" ref="P40:P52" si="49">SUM(M40:O40)</f>
        <v>0</v>
      </c>
      <c r="Q40" s="19">
        <f>SUM(Q41:Q44)</f>
        <v>0</v>
      </c>
      <c r="R40" s="19">
        <f>SUM(R41:R44)</f>
        <v>0</v>
      </c>
      <c r="S40" s="19">
        <f>SUM(S41:S44)</f>
        <v>0</v>
      </c>
      <c r="T40" s="19">
        <f t="shared" ref="T40" si="50">SUM(Q40:S40)</f>
        <v>0</v>
      </c>
      <c r="U40" s="19">
        <f>SUM(U41:U44)</f>
        <v>0</v>
      </c>
      <c r="V40" s="19">
        <f t="shared" ref="V40" si="51">SUM(V41:V44)</f>
        <v>0</v>
      </c>
      <c r="W40" s="19">
        <f t="shared" ref="W40" si="52">SUM(W41:W44)</f>
        <v>0</v>
      </c>
      <c r="X40" s="19">
        <f>SUM(U40:W40)</f>
        <v>0</v>
      </c>
    </row>
    <row r="41" spans="1:24" s="64" customFormat="1" x14ac:dyDescent="0.35">
      <c r="A41" s="156"/>
      <c r="B41" s="157"/>
      <c r="C41" s="163" t="s">
        <v>39</v>
      </c>
      <c r="D41" s="19">
        <f t="shared" ref="D41:D52" si="53">H41+L41+P41+T41+X41</f>
        <v>0</v>
      </c>
      <c r="E41" s="124"/>
      <c r="F41" s="124"/>
      <c r="G41" s="124"/>
      <c r="H41" s="19">
        <f t="shared" si="47"/>
        <v>0</v>
      </c>
      <c r="I41" s="124"/>
      <c r="J41" s="124"/>
      <c r="K41" s="124"/>
      <c r="L41" s="19">
        <f t="shared" si="48"/>
        <v>0</v>
      </c>
      <c r="M41" s="124"/>
      <c r="N41" s="124"/>
      <c r="O41" s="124"/>
      <c r="P41" s="19">
        <f t="shared" si="49"/>
        <v>0</v>
      </c>
      <c r="Q41" s="124"/>
      <c r="R41" s="124"/>
      <c r="S41" s="124"/>
      <c r="T41" s="19">
        <f t="shared" ref="T41:T52" si="54">SUM(Q41:S41)</f>
        <v>0</v>
      </c>
      <c r="U41" s="124"/>
      <c r="V41" s="124"/>
      <c r="W41" s="124"/>
      <c r="X41" s="19">
        <f t="shared" ref="X41:X52" si="55">SUM(U41:W41)</f>
        <v>0</v>
      </c>
    </row>
    <row r="42" spans="1:24" s="64" customFormat="1" x14ac:dyDescent="0.35">
      <c r="A42" s="156"/>
      <c r="B42" s="157"/>
      <c r="C42" s="158" t="s">
        <v>51</v>
      </c>
      <c r="D42" s="19">
        <f t="shared" si="53"/>
        <v>0</v>
      </c>
      <c r="E42" s="124"/>
      <c r="F42" s="124"/>
      <c r="G42" s="124"/>
      <c r="H42" s="19">
        <f t="shared" si="47"/>
        <v>0</v>
      </c>
      <c r="I42" s="124"/>
      <c r="J42" s="124"/>
      <c r="K42" s="124"/>
      <c r="L42" s="19">
        <f t="shared" si="48"/>
        <v>0</v>
      </c>
      <c r="M42" s="124"/>
      <c r="N42" s="124"/>
      <c r="O42" s="124"/>
      <c r="P42" s="19">
        <f t="shared" si="49"/>
        <v>0</v>
      </c>
      <c r="Q42" s="124"/>
      <c r="R42" s="124"/>
      <c r="S42" s="124"/>
      <c r="T42" s="19">
        <f t="shared" si="54"/>
        <v>0</v>
      </c>
      <c r="U42" s="124"/>
      <c r="V42" s="124"/>
      <c r="W42" s="124"/>
      <c r="X42" s="19">
        <f t="shared" si="55"/>
        <v>0</v>
      </c>
    </row>
    <row r="43" spans="1:24" s="64" customFormat="1" x14ac:dyDescent="0.35">
      <c r="A43" s="156"/>
      <c r="B43" s="157"/>
      <c r="C43" s="158" t="s">
        <v>51</v>
      </c>
      <c r="D43" s="19">
        <f t="shared" si="53"/>
        <v>0</v>
      </c>
      <c r="E43" s="124"/>
      <c r="F43" s="124"/>
      <c r="G43" s="124"/>
      <c r="H43" s="19">
        <f t="shared" si="47"/>
        <v>0</v>
      </c>
      <c r="I43" s="124"/>
      <c r="J43" s="124"/>
      <c r="K43" s="124"/>
      <c r="L43" s="19">
        <f t="shared" si="48"/>
        <v>0</v>
      </c>
      <c r="M43" s="124"/>
      <c r="N43" s="124"/>
      <c r="O43" s="124"/>
      <c r="P43" s="19">
        <f t="shared" si="49"/>
        <v>0</v>
      </c>
      <c r="Q43" s="124"/>
      <c r="R43" s="124"/>
      <c r="S43" s="124"/>
      <c r="T43" s="19">
        <f t="shared" si="54"/>
        <v>0</v>
      </c>
      <c r="U43" s="124"/>
      <c r="V43" s="124"/>
      <c r="W43" s="124"/>
      <c r="X43" s="19">
        <f t="shared" si="55"/>
        <v>0</v>
      </c>
    </row>
    <row r="44" spans="1:24" s="64" customFormat="1" x14ac:dyDescent="0.35">
      <c r="A44" s="156"/>
      <c r="B44" s="157"/>
      <c r="C44" s="158" t="s">
        <v>51</v>
      </c>
      <c r="D44" s="19">
        <f t="shared" si="53"/>
        <v>0</v>
      </c>
      <c r="E44" s="124"/>
      <c r="F44" s="124"/>
      <c r="G44" s="124"/>
      <c r="H44" s="19">
        <f t="shared" si="47"/>
        <v>0</v>
      </c>
      <c r="I44" s="124"/>
      <c r="J44" s="124"/>
      <c r="K44" s="124"/>
      <c r="L44" s="19">
        <f t="shared" si="48"/>
        <v>0</v>
      </c>
      <c r="M44" s="124"/>
      <c r="N44" s="124"/>
      <c r="O44" s="124"/>
      <c r="P44" s="19">
        <f t="shared" si="49"/>
        <v>0</v>
      </c>
      <c r="Q44" s="124"/>
      <c r="R44" s="124"/>
      <c r="S44" s="124"/>
      <c r="T44" s="19">
        <f t="shared" si="54"/>
        <v>0</v>
      </c>
      <c r="U44" s="124"/>
      <c r="V44" s="124"/>
      <c r="W44" s="124"/>
      <c r="X44" s="19">
        <f t="shared" si="55"/>
        <v>0</v>
      </c>
    </row>
    <row r="45" spans="1:24" s="64" customFormat="1" x14ac:dyDescent="0.35">
      <c r="A45" s="154">
        <v>3.2</v>
      </c>
      <c r="B45" s="155" t="s">
        <v>111</v>
      </c>
      <c r="C45" s="74" t="s">
        <v>10</v>
      </c>
      <c r="D45" s="19">
        <f t="shared" si="53"/>
        <v>0</v>
      </c>
      <c r="E45" s="19">
        <f>SUM(E46:E52)</f>
        <v>0</v>
      </c>
      <c r="F45" s="19">
        <f t="shared" ref="F45:G45" si="56">SUM(F46:F52)</f>
        <v>0</v>
      </c>
      <c r="G45" s="19">
        <f t="shared" si="56"/>
        <v>0</v>
      </c>
      <c r="H45" s="19">
        <f t="shared" si="47"/>
        <v>0</v>
      </c>
      <c r="I45" s="19">
        <f>SUM(I46:I52)</f>
        <v>0</v>
      </c>
      <c r="J45" s="19">
        <f t="shared" ref="J45" si="57">SUM(J46:J52)</f>
        <v>0</v>
      </c>
      <c r="K45" s="19">
        <f t="shared" ref="K45" si="58">SUM(K46:K52)</f>
        <v>0</v>
      </c>
      <c r="L45" s="19">
        <f t="shared" si="48"/>
        <v>0</v>
      </c>
      <c r="M45" s="19">
        <f>SUM(M46:M52)</f>
        <v>0</v>
      </c>
      <c r="N45" s="19">
        <f t="shared" ref="N45" si="59">SUM(N46:N52)</f>
        <v>0</v>
      </c>
      <c r="O45" s="19">
        <f t="shared" ref="O45" si="60">SUM(O46:O52)</f>
        <v>0</v>
      </c>
      <c r="P45" s="19">
        <f t="shared" si="49"/>
        <v>0</v>
      </c>
      <c r="Q45" s="19">
        <f>SUM(Q46:Q52)</f>
        <v>0</v>
      </c>
      <c r="R45" s="19">
        <f t="shared" ref="R45" si="61">SUM(R46:R52)</f>
        <v>0</v>
      </c>
      <c r="S45" s="19">
        <f t="shared" ref="S45" si="62">SUM(S46:S52)</f>
        <v>0</v>
      </c>
      <c r="T45" s="19">
        <f t="shared" si="54"/>
        <v>0</v>
      </c>
      <c r="U45" s="19">
        <f>SUM(U46:U52)</f>
        <v>0</v>
      </c>
      <c r="V45" s="19">
        <f t="shared" ref="V45" si="63">SUM(V46:V52)</f>
        <v>0</v>
      </c>
      <c r="W45" s="19">
        <f t="shared" ref="W45" si="64">SUM(W46:W52)</f>
        <v>0</v>
      </c>
      <c r="X45" s="19">
        <f t="shared" si="55"/>
        <v>0</v>
      </c>
    </row>
    <row r="46" spans="1:24" s="64" customFormat="1" x14ac:dyDescent="0.35">
      <c r="A46" s="156"/>
      <c r="B46" s="157"/>
      <c r="C46" s="164" t="s">
        <v>40</v>
      </c>
      <c r="D46" s="19">
        <f t="shared" si="53"/>
        <v>0</v>
      </c>
      <c r="E46" s="124"/>
      <c r="F46" s="124"/>
      <c r="G46" s="124"/>
      <c r="H46" s="19">
        <f t="shared" si="47"/>
        <v>0</v>
      </c>
      <c r="I46" s="124"/>
      <c r="J46" s="124"/>
      <c r="K46" s="124"/>
      <c r="L46" s="19">
        <f t="shared" si="48"/>
        <v>0</v>
      </c>
      <c r="M46" s="124"/>
      <c r="N46" s="124"/>
      <c r="O46" s="124"/>
      <c r="P46" s="19">
        <f t="shared" si="49"/>
        <v>0</v>
      </c>
      <c r="Q46" s="124"/>
      <c r="R46" s="124"/>
      <c r="S46" s="124"/>
      <c r="T46" s="19">
        <f t="shared" si="54"/>
        <v>0</v>
      </c>
      <c r="U46" s="124"/>
      <c r="V46" s="124"/>
      <c r="W46" s="124"/>
      <c r="X46" s="19">
        <f t="shared" si="55"/>
        <v>0</v>
      </c>
    </row>
    <row r="47" spans="1:24" s="64" customFormat="1" x14ac:dyDescent="0.35">
      <c r="A47" s="156"/>
      <c r="B47" s="157"/>
      <c r="C47" s="164" t="s">
        <v>41</v>
      </c>
      <c r="D47" s="19">
        <f t="shared" si="53"/>
        <v>0</v>
      </c>
      <c r="E47" s="124"/>
      <c r="F47" s="124"/>
      <c r="G47" s="124"/>
      <c r="H47" s="19">
        <f t="shared" si="47"/>
        <v>0</v>
      </c>
      <c r="I47" s="124"/>
      <c r="J47" s="124"/>
      <c r="K47" s="124"/>
      <c r="L47" s="19">
        <f t="shared" si="48"/>
        <v>0</v>
      </c>
      <c r="M47" s="124"/>
      <c r="N47" s="124"/>
      <c r="O47" s="124"/>
      <c r="P47" s="19">
        <f t="shared" si="49"/>
        <v>0</v>
      </c>
      <c r="Q47" s="124"/>
      <c r="R47" s="124"/>
      <c r="S47" s="124"/>
      <c r="T47" s="19">
        <f t="shared" si="54"/>
        <v>0</v>
      </c>
      <c r="U47" s="124"/>
      <c r="V47" s="124"/>
      <c r="W47" s="124"/>
      <c r="X47" s="19">
        <f t="shared" si="55"/>
        <v>0</v>
      </c>
    </row>
    <row r="48" spans="1:24" s="64" customFormat="1" x14ac:dyDescent="0.35">
      <c r="A48" s="156"/>
      <c r="B48" s="157"/>
      <c r="C48" s="164" t="s">
        <v>42</v>
      </c>
      <c r="D48" s="19">
        <f t="shared" si="53"/>
        <v>0</v>
      </c>
      <c r="E48" s="124"/>
      <c r="F48" s="124"/>
      <c r="G48" s="124"/>
      <c r="H48" s="19">
        <f t="shared" si="47"/>
        <v>0</v>
      </c>
      <c r="I48" s="124"/>
      <c r="J48" s="124"/>
      <c r="K48" s="124"/>
      <c r="L48" s="19">
        <f t="shared" si="48"/>
        <v>0</v>
      </c>
      <c r="M48" s="124"/>
      <c r="N48" s="124"/>
      <c r="O48" s="124"/>
      <c r="P48" s="19">
        <f t="shared" si="49"/>
        <v>0</v>
      </c>
      <c r="Q48" s="124"/>
      <c r="R48" s="124"/>
      <c r="S48" s="124"/>
      <c r="T48" s="19">
        <f t="shared" si="54"/>
        <v>0</v>
      </c>
      <c r="U48" s="124"/>
      <c r="V48" s="124"/>
      <c r="W48" s="124"/>
      <c r="X48" s="19">
        <f t="shared" si="55"/>
        <v>0</v>
      </c>
    </row>
    <row r="49" spans="1:24" s="64" customFormat="1" x14ac:dyDescent="0.35">
      <c r="A49" s="156"/>
      <c r="B49" s="157"/>
      <c r="C49" s="164" t="s">
        <v>43</v>
      </c>
      <c r="D49" s="19">
        <f t="shared" si="53"/>
        <v>0</v>
      </c>
      <c r="E49" s="124"/>
      <c r="F49" s="124"/>
      <c r="G49" s="124"/>
      <c r="H49" s="19">
        <f t="shared" si="47"/>
        <v>0</v>
      </c>
      <c r="I49" s="124"/>
      <c r="J49" s="124"/>
      <c r="K49" s="124"/>
      <c r="L49" s="19">
        <f t="shared" si="48"/>
        <v>0</v>
      </c>
      <c r="M49" s="124"/>
      <c r="N49" s="124"/>
      <c r="O49" s="124"/>
      <c r="P49" s="19">
        <f t="shared" si="49"/>
        <v>0</v>
      </c>
      <c r="Q49" s="124"/>
      <c r="R49" s="124"/>
      <c r="S49" s="124"/>
      <c r="T49" s="19">
        <f t="shared" si="54"/>
        <v>0</v>
      </c>
      <c r="U49" s="124"/>
      <c r="V49" s="124"/>
      <c r="W49" s="124"/>
      <c r="X49" s="19">
        <f t="shared" si="55"/>
        <v>0</v>
      </c>
    </row>
    <row r="50" spans="1:24" s="64" customFormat="1" x14ac:dyDescent="0.35">
      <c r="A50" s="156"/>
      <c r="B50" s="157"/>
      <c r="C50" s="164" t="s">
        <v>3</v>
      </c>
      <c r="D50" s="19">
        <f t="shared" si="53"/>
        <v>0</v>
      </c>
      <c r="E50" s="124"/>
      <c r="F50" s="124"/>
      <c r="G50" s="124"/>
      <c r="H50" s="19">
        <f t="shared" si="47"/>
        <v>0</v>
      </c>
      <c r="I50" s="124"/>
      <c r="J50" s="124"/>
      <c r="K50" s="124"/>
      <c r="L50" s="19">
        <f t="shared" si="48"/>
        <v>0</v>
      </c>
      <c r="M50" s="124"/>
      <c r="N50" s="124"/>
      <c r="O50" s="124"/>
      <c r="P50" s="19">
        <f t="shared" si="49"/>
        <v>0</v>
      </c>
      <c r="Q50" s="124"/>
      <c r="R50" s="124"/>
      <c r="S50" s="124"/>
      <c r="T50" s="19">
        <f t="shared" si="54"/>
        <v>0</v>
      </c>
      <c r="U50" s="124"/>
      <c r="V50" s="124"/>
      <c r="W50" s="124"/>
      <c r="X50" s="19">
        <f t="shared" si="55"/>
        <v>0</v>
      </c>
    </row>
    <row r="51" spans="1:24" s="64" customFormat="1" x14ac:dyDescent="0.35">
      <c r="A51" s="156"/>
      <c r="B51" s="157"/>
      <c r="C51" s="164" t="s">
        <v>4</v>
      </c>
      <c r="D51" s="19">
        <f t="shared" si="53"/>
        <v>0</v>
      </c>
      <c r="E51" s="124"/>
      <c r="F51" s="124"/>
      <c r="G51" s="124"/>
      <c r="H51" s="19">
        <f t="shared" si="47"/>
        <v>0</v>
      </c>
      <c r="I51" s="124"/>
      <c r="J51" s="124"/>
      <c r="K51" s="124"/>
      <c r="L51" s="19">
        <f t="shared" si="48"/>
        <v>0</v>
      </c>
      <c r="M51" s="124"/>
      <c r="N51" s="124"/>
      <c r="O51" s="124"/>
      <c r="P51" s="19">
        <f t="shared" si="49"/>
        <v>0</v>
      </c>
      <c r="Q51" s="124"/>
      <c r="R51" s="124"/>
      <c r="S51" s="124"/>
      <c r="T51" s="19">
        <f t="shared" si="54"/>
        <v>0</v>
      </c>
      <c r="U51" s="124"/>
      <c r="V51" s="124"/>
      <c r="W51" s="124"/>
      <c r="X51" s="19">
        <f t="shared" si="55"/>
        <v>0</v>
      </c>
    </row>
    <row r="52" spans="1:24" s="64" customFormat="1" ht="15" thickBot="1" x14ac:dyDescent="0.4">
      <c r="A52" s="194"/>
      <c r="B52" s="195"/>
      <c r="C52" s="196" t="s">
        <v>51</v>
      </c>
      <c r="D52" s="32">
        <f t="shared" si="53"/>
        <v>0</v>
      </c>
      <c r="E52" s="148"/>
      <c r="F52" s="148"/>
      <c r="G52" s="148"/>
      <c r="H52" s="32">
        <f t="shared" si="47"/>
        <v>0</v>
      </c>
      <c r="I52" s="148"/>
      <c r="J52" s="148"/>
      <c r="K52" s="148"/>
      <c r="L52" s="32">
        <f t="shared" si="48"/>
        <v>0</v>
      </c>
      <c r="M52" s="148"/>
      <c r="N52" s="148"/>
      <c r="O52" s="148"/>
      <c r="P52" s="32">
        <f t="shared" si="49"/>
        <v>0</v>
      </c>
      <c r="Q52" s="148"/>
      <c r="R52" s="148"/>
      <c r="S52" s="148"/>
      <c r="T52" s="32">
        <f t="shared" si="54"/>
        <v>0</v>
      </c>
      <c r="U52" s="148"/>
      <c r="V52" s="148"/>
      <c r="W52" s="148"/>
      <c r="X52" s="32">
        <f t="shared" si="55"/>
        <v>0</v>
      </c>
    </row>
    <row r="53" spans="1:24" s="64" customFormat="1" x14ac:dyDescent="0.35">
      <c r="A53" s="199">
        <v>4</v>
      </c>
      <c r="B53" s="34" t="s">
        <v>60</v>
      </c>
      <c r="C53" s="143" t="s">
        <v>10</v>
      </c>
      <c r="D53" s="146">
        <f>D54+D61+D68</f>
        <v>0</v>
      </c>
      <c r="E53" s="146">
        <f t="shared" ref="E53:P53" si="65">E54+E61+E68</f>
        <v>0</v>
      </c>
      <c r="F53" s="146">
        <f t="shared" si="65"/>
        <v>0</v>
      </c>
      <c r="G53" s="146">
        <f t="shared" si="65"/>
        <v>0</v>
      </c>
      <c r="H53" s="146">
        <f t="shared" si="65"/>
        <v>0</v>
      </c>
      <c r="I53" s="146">
        <f t="shared" si="65"/>
        <v>0</v>
      </c>
      <c r="J53" s="146">
        <f t="shared" si="65"/>
        <v>0</v>
      </c>
      <c r="K53" s="146">
        <f t="shared" si="65"/>
        <v>0</v>
      </c>
      <c r="L53" s="146">
        <f t="shared" si="65"/>
        <v>0</v>
      </c>
      <c r="M53" s="146">
        <f t="shared" si="65"/>
        <v>0</v>
      </c>
      <c r="N53" s="146">
        <f t="shared" si="65"/>
        <v>0</v>
      </c>
      <c r="O53" s="146">
        <f t="shared" si="65"/>
        <v>0</v>
      </c>
      <c r="P53" s="146">
        <f t="shared" si="65"/>
        <v>0</v>
      </c>
      <c r="Q53" s="146">
        <f t="shared" ref="Q53" si="66">Q54+Q61+Q68</f>
        <v>0</v>
      </c>
      <c r="R53" s="146">
        <f t="shared" ref="R53" si="67">R54+R61+R68</f>
        <v>0</v>
      </c>
      <c r="S53" s="146">
        <f t="shared" ref="S53" si="68">S54+S61+S68</f>
        <v>0</v>
      </c>
      <c r="T53" s="146">
        <f t="shared" ref="T53" si="69">T54+T61+T68</f>
        <v>0</v>
      </c>
      <c r="U53" s="146">
        <f t="shared" ref="U53" si="70">U54+U61+U68</f>
        <v>0</v>
      </c>
      <c r="V53" s="146">
        <f t="shared" ref="V53" si="71">V54+V61+V68</f>
        <v>0</v>
      </c>
      <c r="W53" s="146">
        <f t="shared" ref="W53" si="72">W54+W61+W68</f>
        <v>0</v>
      </c>
      <c r="X53" s="146">
        <f t="shared" ref="X53" si="73">X54+X61+X68</f>
        <v>0</v>
      </c>
    </row>
    <row r="54" spans="1:24" s="64" customFormat="1" x14ac:dyDescent="0.35">
      <c r="A54" s="197">
        <v>4.0999999999999996</v>
      </c>
      <c r="B54" s="9" t="s">
        <v>73</v>
      </c>
      <c r="C54" s="74" t="s">
        <v>10</v>
      </c>
      <c r="D54" s="146">
        <f>H54+L54+P54+T54+X54</f>
        <v>0</v>
      </c>
      <c r="E54" s="146">
        <f>SUM(E55:E60)</f>
        <v>0</v>
      </c>
      <c r="F54" s="146">
        <f t="shared" ref="F54:G54" si="74">SUM(F55:F60)</f>
        <v>0</v>
      </c>
      <c r="G54" s="146">
        <f t="shared" si="74"/>
        <v>0</v>
      </c>
      <c r="H54" s="146">
        <f>SUM(E54:G54)</f>
        <v>0</v>
      </c>
      <c r="I54" s="146">
        <f>SUM(I55:I60)</f>
        <v>0</v>
      </c>
      <c r="J54" s="146">
        <f t="shared" ref="J54" si="75">SUM(J55:J60)</f>
        <v>0</v>
      </c>
      <c r="K54" s="146">
        <f t="shared" ref="K54" si="76">SUM(K55:K60)</f>
        <v>0</v>
      </c>
      <c r="L54" s="146">
        <f>SUM(I54:K54)</f>
        <v>0</v>
      </c>
      <c r="M54" s="146">
        <f>SUM(M55:M60)</f>
        <v>0</v>
      </c>
      <c r="N54" s="146">
        <f t="shared" ref="N54" si="77">SUM(N55:N60)</f>
        <v>0</v>
      </c>
      <c r="O54" s="146">
        <f t="shared" ref="O54" si="78">SUM(O55:O60)</f>
        <v>0</v>
      </c>
      <c r="P54" s="146">
        <f>SUM(M54:O54)</f>
        <v>0</v>
      </c>
      <c r="Q54" s="146">
        <f>SUM(Q55:Q60)</f>
        <v>0</v>
      </c>
      <c r="R54" s="146">
        <f t="shared" ref="R54:S54" si="79">SUM(R55:R60)</f>
        <v>0</v>
      </c>
      <c r="S54" s="146">
        <f t="shared" si="79"/>
        <v>0</v>
      </c>
      <c r="T54" s="146">
        <f>SUM(Q54:S54)</f>
        <v>0</v>
      </c>
      <c r="U54" s="146">
        <f>SUM(U55:U60)</f>
        <v>0</v>
      </c>
      <c r="V54" s="146">
        <f t="shared" ref="V54" si="80">SUM(V55:V60)</f>
        <v>0</v>
      </c>
      <c r="W54" s="146">
        <f t="shared" ref="W54" si="81">SUM(W55:W60)</f>
        <v>0</v>
      </c>
      <c r="X54" s="146">
        <f>SUM(U54:W54)</f>
        <v>0</v>
      </c>
    </row>
    <row r="55" spans="1:24" s="64" customFormat="1" x14ac:dyDescent="0.35">
      <c r="A55" s="197"/>
      <c r="B55" s="9"/>
      <c r="C55" s="168" t="s">
        <v>61</v>
      </c>
      <c r="D55" s="146">
        <f t="shared" ref="D55:D68" si="82">H55+L55+P55+T55+X55</f>
        <v>0</v>
      </c>
      <c r="E55" s="193"/>
      <c r="F55" s="193"/>
      <c r="G55" s="193"/>
      <c r="H55" s="146">
        <f t="shared" ref="H55:H67" si="83">SUM(E55:G55)</f>
        <v>0</v>
      </c>
      <c r="I55" s="193"/>
      <c r="J55" s="193"/>
      <c r="K55" s="193"/>
      <c r="L55" s="146">
        <f t="shared" ref="L55:L67" si="84">SUM(I55:K55)</f>
        <v>0</v>
      </c>
      <c r="M55" s="193"/>
      <c r="N55" s="193"/>
      <c r="O55" s="193"/>
      <c r="P55" s="146">
        <f t="shared" ref="P55:P67" si="85">SUM(M55:O55)</f>
        <v>0</v>
      </c>
      <c r="Q55" s="193"/>
      <c r="R55" s="193"/>
      <c r="S55" s="193"/>
      <c r="T55" s="146">
        <f t="shared" ref="T55:T68" si="86">SUM(Q55:S55)</f>
        <v>0</v>
      </c>
      <c r="U55" s="193"/>
      <c r="V55" s="193"/>
      <c r="W55" s="193"/>
      <c r="X55" s="146">
        <f t="shared" ref="X55:X68" si="87">SUM(U55:W55)</f>
        <v>0</v>
      </c>
    </row>
    <row r="56" spans="1:24" s="64" customFormat="1" x14ac:dyDescent="0.35">
      <c r="A56" s="197"/>
      <c r="B56" s="9"/>
      <c r="C56" s="168" t="s">
        <v>62</v>
      </c>
      <c r="D56" s="146">
        <f t="shared" si="82"/>
        <v>0</v>
      </c>
      <c r="E56" s="193"/>
      <c r="F56" s="193"/>
      <c r="G56" s="193"/>
      <c r="H56" s="146">
        <f t="shared" si="83"/>
        <v>0</v>
      </c>
      <c r="I56" s="193"/>
      <c r="J56" s="193"/>
      <c r="K56" s="193"/>
      <c r="L56" s="146">
        <f t="shared" si="84"/>
        <v>0</v>
      </c>
      <c r="M56" s="193"/>
      <c r="N56" s="193"/>
      <c r="O56" s="193"/>
      <c r="P56" s="146">
        <f t="shared" si="85"/>
        <v>0</v>
      </c>
      <c r="Q56" s="193"/>
      <c r="R56" s="193"/>
      <c r="S56" s="193"/>
      <c r="T56" s="146">
        <f t="shared" si="86"/>
        <v>0</v>
      </c>
      <c r="U56" s="193"/>
      <c r="V56" s="193"/>
      <c r="W56" s="193"/>
      <c r="X56" s="146">
        <f t="shared" si="87"/>
        <v>0</v>
      </c>
    </row>
    <row r="57" spans="1:24" s="64" customFormat="1" x14ac:dyDescent="0.35">
      <c r="A57" s="197"/>
      <c r="B57" s="9"/>
      <c r="C57" s="168" t="s">
        <v>63</v>
      </c>
      <c r="D57" s="146">
        <f t="shared" si="82"/>
        <v>0</v>
      </c>
      <c r="E57" s="193"/>
      <c r="F57" s="193"/>
      <c r="G57" s="193"/>
      <c r="H57" s="146">
        <f t="shared" si="83"/>
        <v>0</v>
      </c>
      <c r="I57" s="193"/>
      <c r="J57" s="193"/>
      <c r="K57" s="193"/>
      <c r="L57" s="146">
        <f t="shared" si="84"/>
        <v>0</v>
      </c>
      <c r="M57" s="193"/>
      <c r="N57" s="193"/>
      <c r="O57" s="193"/>
      <c r="P57" s="146">
        <f t="shared" si="85"/>
        <v>0</v>
      </c>
      <c r="Q57" s="193"/>
      <c r="R57" s="193"/>
      <c r="S57" s="193"/>
      <c r="T57" s="146">
        <f t="shared" si="86"/>
        <v>0</v>
      </c>
      <c r="U57" s="193"/>
      <c r="V57" s="193"/>
      <c r="W57" s="193"/>
      <c r="X57" s="146">
        <f t="shared" si="87"/>
        <v>0</v>
      </c>
    </row>
    <row r="58" spans="1:24" s="64" customFormat="1" x14ac:dyDescent="0.35">
      <c r="A58" s="197"/>
      <c r="B58" s="9"/>
      <c r="C58" s="168" t="s">
        <v>64</v>
      </c>
      <c r="D58" s="146">
        <f t="shared" si="82"/>
        <v>0</v>
      </c>
      <c r="E58" s="193"/>
      <c r="F58" s="193"/>
      <c r="G58" s="193"/>
      <c r="H58" s="146">
        <f t="shared" si="83"/>
        <v>0</v>
      </c>
      <c r="I58" s="193"/>
      <c r="J58" s="193"/>
      <c r="K58" s="193"/>
      <c r="L58" s="146">
        <f t="shared" si="84"/>
        <v>0</v>
      </c>
      <c r="M58" s="193"/>
      <c r="N58" s="193"/>
      <c r="O58" s="193"/>
      <c r="P58" s="146">
        <f t="shared" si="85"/>
        <v>0</v>
      </c>
      <c r="Q58" s="193"/>
      <c r="R58" s="193"/>
      <c r="S58" s="193"/>
      <c r="T58" s="146">
        <f t="shared" si="86"/>
        <v>0</v>
      </c>
      <c r="U58" s="193"/>
      <c r="V58" s="193"/>
      <c r="W58" s="193"/>
      <c r="X58" s="146">
        <f t="shared" si="87"/>
        <v>0</v>
      </c>
    </row>
    <row r="59" spans="1:24" s="64" customFormat="1" x14ac:dyDescent="0.35">
      <c r="A59" s="197"/>
      <c r="B59" s="9"/>
      <c r="C59" s="168" t="s">
        <v>65</v>
      </c>
      <c r="D59" s="146">
        <f t="shared" si="82"/>
        <v>0</v>
      </c>
      <c r="E59" s="193"/>
      <c r="F59" s="193"/>
      <c r="G59" s="193"/>
      <c r="H59" s="146">
        <f t="shared" si="83"/>
        <v>0</v>
      </c>
      <c r="I59" s="193"/>
      <c r="J59" s="193"/>
      <c r="K59" s="193"/>
      <c r="L59" s="146">
        <f t="shared" si="84"/>
        <v>0</v>
      </c>
      <c r="M59" s="193"/>
      <c r="N59" s="193"/>
      <c r="O59" s="193"/>
      <c r="P59" s="146">
        <f t="shared" si="85"/>
        <v>0</v>
      </c>
      <c r="Q59" s="193"/>
      <c r="R59" s="193"/>
      <c r="S59" s="193"/>
      <c r="T59" s="146">
        <f t="shared" si="86"/>
        <v>0</v>
      </c>
      <c r="U59" s="193"/>
      <c r="V59" s="193"/>
      <c r="W59" s="193"/>
      <c r="X59" s="146">
        <f t="shared" si="87"/>
        <v>0</v>
      </c>
    </row>
    <row r="60" spans="1:24" s="64" customFormat="1" x14ac:dyDescent="0.35">
      <c r="A60" s="198"/>
      <c r="B60" s="10"/>
      <c r="C60" s="168" t="s">
        <v>67</v>
      </c>
      <c r="D60" s="146">
        <f t="shared" si="82"/>
        <v>0</v>
      </c>
      <c r="E60" s="193"/>
      <c r="F60" s="193"/>
      <c r="G60" s="193"/>
      <c r="H60" s="146">
        <f t="shared" si="83"/>
        <v>0</v>
      </c>
      <c r="I60" s="193"/>
      <c r="J60" s="193"/>
      <c r="K60" s="193"/>
      <c r="L60" s="146">
        <f t="shared" si="84"/>
        <v>0</v>
      </c>
      <c r="M60" s="193"/>
      <c r="N60" s="193"/>
      <c r="O60" s="193"/>
      <c r="P60" s="146">
        <f t="shared" si="85"/>
        <v>0</v>
      </c>
      <c r="Q60" s="193"/>
      <c r="R60" s="193"/>
      <c r="S60" s="193"/>
      <c r="T60" s="146">
        <f t="shared" si="86"/>
        <v>0</v>
      </c>
      <c r="U60" s="193"/>
      <c r="V60" s="193"/>
      <c r="W60" s="193"/>
      <c r="X60" s="146">
        <f t="shared" si="87"/>
        <v>0</v>
      </c>
    </row>
    <row r="61" spans="1:24" s="64" customFormat="1" x14ac:dyDescent="0.35">
      <c r="A61" s="197">
        <v>4.2</v>
      </c>
      <c r="B61" s="9" t="s">
        <v>74</v>
      </c>
      <c r="C61" s="174" t="s">
        <v>10</v>
      </c>
      <c r="D61" s="146">
        <f t="shared" si="82"/>
        <v>0</v>
      </c>
      <c r="E61" s="146">
        <f>SUM(E62:E67)</f>
        <v>0</v>
      </c>
      <c r="F61" s="146">
        <f t="shared" ref="F61:G61" si="88">SUM(F62:F67)</f>
        <v>0</v>
      </c>
      <c r="G61" s="146">
        <f t="shared" si="88"/>
        <v>0</v>
      </c>
      <c r="H61" s="146">
        <f t="shared" si="83"/>
        <v>0</v>
      </c>
      <c r="I61" s="146">
        <f>SUM(I62:I67)</f>
        <v>0</v>
      </c>
      <c r="J61" s="146">
        <f t="shared" ref="J61" si="89">SUM(J62:J67)</f>
        <v>0</v>
      </c>
      <c r="K61" s="146">
        <f t="shared" ref="K61" si="90">SUM(K62:K67)</f>
        <v>0</v>
      </c>
      <c r="L61" s="146">
        <f t="shared" si="84"/>
        <v>0</v>
      </c>
      <c r="M61" s="146">
        <f>SUM(M62:M67)</f>
        <v>0</v>
      </c>
      <c r="N61" s="146">
        <f t="shared" ref="N61" si="91">SUM(N62:N67)</f>
        <v>0</v>
      </c>
      <c r="O61" s="146">
        <f t="shared" ref="O61" si="92">SUM(O62:O67)</f>
        <v>0</v>
      </c>
      <c r="P61" s="146">
        <f t="shared" si="85"/>
        <v>0</v>
      </c>
      <c r="Q61" s="146">
        <f>SUM(Q62:Q67)</f>
        <v>0</v>
      </c>
      <c r="R61" s="146">
        <f t="shared" ref="R61:S61" si="93">SUM(R62:R67)</f>
        <v>0</v>
      </c>
      <c r="S61" s="146">
        <f t="shared" si="93"/>
        <v>0</v>
      </c>
      <c r="T61" s="146">
        <f t="shared" si="86"/>
        <v>0</v>
      </c>
      <c r="U61" s="146">
        <f>SUM(U62:U67)</f>
        <v>0</v>
      </c>
      <c r="V61" s="146">
        <f t="shared" ref="V61" si="94">SUM(V62:V67)</f>
        <v>0</v>
      </c>
      <c r="W61" s="146">
        <f t="shared" ref="W61" si="95">SUM(W62:W67)</f>
        <v>0</v>
      </c>
      <c r="X61" s="146">
        <f t="shared" si="87"/>
        <v>0</v>
      </c>
    </row>
    <row r="62" spans="1:24" s="64" customFormat="1" x14ac:dyDescent="0.35">
      <c r="A62" s="197"/>
      <c r="B62" s="9"/>
      <c r="C62" s="168" t="s">
        <v>61</v>
      </c>
      <c r="D62" s="146">
        <f t="shared" si="82"/>
        <v>0</v>
      </c>
      <c r="E62" s="193"/>
      <c r="F62" s="193"/>
      <c r="G62" s="193"/>
      <c r="H62" s="146">
        <f t="shared" si="83"/>
        <v>0</v>
      </c>
      <c r="I62" s="193"/>
      <c r="J62" s="193"/>
      <c r="K62" s="193"/>
      <c r="L62" s="146">
        <f t="shared" si="84"/>
        <v>0</v>
      </c>
      <c r="M62" s="193"/>
      <c r="N62" s="193"/>
      <c r="O62" s="193"/>
      <c r="P62" s="146">
        <f t="shared" si="85"/>
        <v>0</v>
      </c>
      <c r="Q62" s="193"/>
      <c r="R62" s="193"/>
      <c r="S62" s="193"/>
      <c r="T62" s="146">
        <f t="shared" si="86"/>
        <v>0</v>
      </c>
      <c r="U62" s="193"/>
      <c r="V62" s="193"/>
      <c r="W62" s="193"/>
      <c r="X62" s="146">
        <f t="shared" si="87"/>
        <v>0</v>
      </c>
    </row>
    <row r="63" spans="1:24" s="64" customFormat="1" x14ac:dyDescent="0.35">
      <c r="A63" s="197"/>
      <c r="B63" s="9"/>
      <c r="C63" s="168" t="s">
        <v>62</v>
      </c>
      <c r="D63" s="146">
        <f t="shared" si="82"/>
        <v>0</v>
      </c>
      <c r="E63" s="193"/>
      <c r="F63" s="193"/>
      <c r="G63" s="193"/>
      <c r="H63" s="146">
        <f t="shared" si="83"/>
        <v>0</v>
      </c>
      <c r="I63" s="193"/>
      <c r="J63" s="193"/>
      <c r="K63" s="193"/>
      <c r="L63" s="146">
        <f t="shared" si="84"/>
        <v>0</v>
      </c>
      <c r="M63" s="193"/>
      <c r="N63" s="193"/>
      <c r="O63" s="193"/>
      <c r="P63" s="146">
        <f t="shared" si="85"/>
        <v>0</v>
      </c>
      <c r="Q63" s="193"/>
      <c r="R63" s="193"/>
      <c r="S63" s="193"/>
      <c r="T63" s="146">
        <f t="shared" si="86"/>
        <v>0</v>
      </c>
      <c r="U63" s="193"/>
      <c r="V63" s="193"/>
      <c r="W63" s="193"/>
      <c r="X63" s="146">
        <f t="shared" si="87"/>
        <v>0</v>
      </c>
    </row>
    <row r="64" spans="1:24" s="64" customFormat="1" x14ac:dyDescent="0.35">
      <c r="A64" s="197"/>
      <c r="B64" s="9"/>
      <c r="C64" s="168" t="s">
        <v>63</v>
      </c>
      <c r="D64" s="146">
        <f t="shared" si="82"/>
        <v>0</v>
      </c>
      <c r="E64" s="193"/>
      <c r="F64" s="193"/>
      <c r="G64" s="193"/>
      <c r="H64" s="146">
        <f t="shared" si="83"/>
        <v>0</v>
      </c>
      <c r="I64" s="193"/>
      <c r="J64" s="193"/>
      <c r="K64" s="193"/>
      <c r="L64" s="146">
        <f t="shared" si="84"/>
        <v>0</v>
      </c>
      <c r="M64" s="193"/>
      <c r="N64" s="193"/>
      <c r="O64" s="193"/>
      <c r="P64" s="146">
        <f t="shared" si="85"/>
        <v>0</v>
      </c>
      <c r="Q64" s="193"/>
      <c r="R64" s="193"/>
      <c r="S64" s="193"/>
      <c r="T64" s="146">
        <f t="shared" si="86"/>
        <v>0</v>
      </c>
      <c r="U64" s="193"/>
      <c r="V64" s="193"/>
      <c r="W64" s="193"/>
      <c r="X64" s="146">
        <f t="shared" si="87"/>
        <v>0</v>
      </c>
    </row>
    <row r="65" spans="1:24" s="64" customFormat="1" x14ac:dyDescent="0.35">
      <c r="A65" s="197"/>
      <c r="B65" s="9"/>
      <c r="C65" s="168" t="s">
        <v>64</v>
      </c>
      <c r="D65" s="146">
        <f t="shared" si="82"/>
        <v>0</v>
      </c>
      <c r="E65" s="193"/>
      <c r="F65" s="193"/>
      <c r="G65" s="193"/>
      <c r="H65" s="146">
        <f t="shared" si="83"/>
        <v>0</v>
      </c>
      <c r="I65" s="193"/>
      <c r="J65" s="193"/>
      <c r="K65" s="193"/>
      <c r="L65" s="146">
        <f t="shared" si="84"/>
        <v>0</v>
      </c>
      <c r="M65" s="193"/>
      <c r="N65" s="193"/>
      <c r="O65" s="193"/>
      <c r="P65" s="146">
        <f t="shared" si="85"/>
        <v>0</v>
      </c>
      <c r="Q65" s="193"/>
      <c r="R65" s="193"/>
      <c r="S65" s="193"/>
      <c r="T65" s="146">
        <f t="shared" si="86"/>
        <v>0</v>
      </c>
      <c r="U65" s="193"/>
      <c r="V65" s="193"/>
      <c r="W65" s="193"/>
      <c r="X65" s="146">
        <f t="shared" si="87"/>
        <v>0</v>
      </c>
    </row>
    <row r="66" spans="1:24" s="64" customFormat="1" x14ac:dyDescent="0.35">
      <c r="A66" s="197"/>
      <c r="B66" s="9"/>
      <c r="C66" s="168" t="s">
        <v>65</v>
      </c>
      <c r="D66" s="146">
        <f t="shared" si="82"/>
        <v>0</v>
      </c>
      <c r="E66" s="193"/>
      <c r="F66" s="193"/>
      <c r="G66" s="193"/>
      <c r="H66" s="146">
        <f t="shared" si="83"/>
        <v>0</v>
      </c>
      <c r="I66" s="193"/>
      <c r="J66" s="193"/>
      <c r="K66" s="193"/>
      <c r="L66" s="146">
        <f t="shared" si="84"/>
        <v>0</v>
      </c>
      <c r="M66" s="193"/>
      <c r="N66" s="193"/>
      <c r="O66" s="193"/>
      <c r="P66" s="146">
        <f t="shared" si="85"/>
        <v>0</v>
      </c>
      <c r="Q66" s="193"/>
      <c r="R66" s="193"/>
      <c r="S66" s="193"/>
      <c r="T66" s="146">
        <f t="shared" si="86"/>
        <v>0</v>
      </c>
      <c r="U66" s="193"/>
      <c r="V66" s="193"/>
      <c r="W66" s="193"/>
      <c r="X66" s="146">
        <f t="shared" si="87"/>
        <v>0</v>
      </c>
    </row>
    <row r="67" spans="1:24" s="64" customFormat="1" x14ac:dyDescent="0.35">
      <c r="A67" s="198"/>
      <c r="B67" s="10"/>
      <c r="C67" s="168" t="s">
        <v>66</v>
      </c>
      <c r="D67" s="146">
        <f t="shared" si="82"/>
        <v>0</v>
      </c>
      <c r="E67" s="193"/>
      <c r="F67" s="193"/>
      <c r="G67" s="193"/>
      <c r="H67" s="146">
        <f t="shared" si="83"/>
        <v>0</v>
      </c>
      <c r="I67" s="193"/>
      <c r="J67" s="193"/>
      <c r="K67" s="193"/>
      <c r="L67" s="146">
        <f t="shared" si="84"/>
        <v>0</v>
      </c>
      <c r="M67" s="193"/>
      <c r="N67" s="193"/>
      <c r="O67" s="193"/>
      <c r="P67" s="146">
        <f t="shared" si="85"/>
        <v>0</v>
      </c>
      <c r="Q67" s="193"/>
      <c r="R67" s="193"/>
      <c r="S67" s="193"/>
      <c r="T67" s="146">
        <f t="shared" si="86"/>
        <v>0</v>
      </c>
      <c r="U67" s="193"/>
      <c r="V67" s="193"/>
      <c r="W67" s="193"/>
      <c r="X67" s="146">
        <f t="shared" si="87"/>
        <v>0</v>
      </c>
    </row>
    <row r="68" spans="1:24" s="64" customFormat="1" ht="15" thickBot="1" x14ac:dyDescent="0.4">
      <c r="A68" s="194">
        <v>4.3</v>
      </c>
      <c r="B68" s="30" t="s">
        <v>50</v>
      </c>
      <c r="C68" s="191" t="s">
        <v>10</v>
      </c>
      <c r="D68" s="32">
        <f t="shared" si="82"/>
        <v>0</v>
      </c>
      <c r="E68" s="146"/>
      <c r="F68" s="146"/>
      <c r="G68" s="146"/>
      <c r="H68" s="146">
        <f>SUM(E68:G68)</f>
        <v>0</v>
      </c>
      <c r="I68" s="146"/>
      <c r="J68" s="146"/>
      <c r="K68" s="146"/>
      <c r="L68" s="146">
        <f>SUM(I68:K68)</f>
        <v>0</v>
      </c>
      <c r="M68" s="146"/>
      <c r="N68" s="146"/>
      <c r="O68" s="146"/>
      <c r="P68" s="146">
        <f>SUM(M68:O68)</f>
        <v>0</v>
      </c>
      <c r="Q68" s="146"/>
      <c r="R68" s="146"/>
      <c r="S68" s="146"/>
      <c r="T68" s="146">
        <f t="shared" si="86"/>
        <v>0</v>
      </c>
      <c r="U68" s="146"/>
      <c r="V68" s="146"/>
      <c r="W68" s="146"/>
      <c r="X68" s="146">
        <f t="shared" si="87"/>
        <v>0</v>
      </c>
    </row>
    <row r="69" spans="1:24" x14ac:dyDescent="0.35">
      <c r="A69" s="36">
        <v>5</v>
      </c>
      <c r="B69" s="169" t="s">
        <v>21</v>
      </c>
      <c r="C69" s="144" t="s">
        <v>10</v>
      </c>
      <c r="D69" s="35">
        <f>D70+D76+D82</f>
        <v>0</v>
      </c>
      <c r="E69" s="35">
        <f t="shared" ref="E69:X69" si="96">E70+E76+E82</f>
        <v>0</v>
      </c>
      <c r="F69" s="35">
        <f t="shared" si="96"/>
        <v>0</v>
      </c>
      <c r="G69" s="35">
        <f t="shared" si="96"/>
        <v>0</v>
      </c>
      <c r="H69" s="35">
        <f t="shared" si="96"/>
        <v>0</v>
      </c>
      <c r="I69" s="35">
        <f t="shared" si="96"/>
        <v>0</v>
      </c>
      <c r="J69" s="35">
        <f t="shared" si="96"/>
        <v>0</v>
      </c>
      <c r="K69" s="35">
        <f t="shared" si="96"/>
        <v>0</v>
      </c>
      <c r="L69" s="35">
        <f t="shared" si="96"/>
        <v>0</v>
      </c>
      <c r="M69" s="35">
        <f t="shared" si="96"/>
        <v>0</v>
      </c>
      <c r="N69" s="35">
        <f t="shared" si="96"/>
        <v>0</v>
      </c>
      <c r="O69" s="35">
        <f t="shared" si="96"/>
        <v>0</v>
      </c>
      <c r="P69" s="35">
        <f t="shared" si="96"/>
        <v>0</v>
      </c>
      <c r="Q69" s="35">
        <f t="shared" ref="Q69" si="97">Q70+Q76+Q82</f>
        <v>0</v>
      </c>
      <c r="R69" s="35">
        <f t="shared" ref="R69" si="98">R70+R76+R82</f>
        <v>0</v>
      </c>
      <c r="S69" s="35">
        <f t="shared" ref="S69" si="99">S70+S76+S82</f>
        <v>0</v>
      </c>
      <c r="T69" s="35">
        <f t="shared" ref="T69" si="100">T70+T76+T82</f>
        <v>0</v>
      </c>
      <c r="U69" s="35">
        <f t="shared" si="96"/>
        <v>0</v>
      </c>
      <c r="V69" s="35">
        <f t="shared" si="96"/>
        <v>0</v>
      </c>
      <c r="W69" s="35">
        <f t="shared" si="96"/>
        <v>0</v>
      </c>
      <c r="X69" s="35">
        <f t="shared" si="96"/>
        <v>0</v>
      </c>
    </row>
    <row r="70" spans="1:24" s="64" customFormat="1" x14ac:dyDescent="0.35">
      <c r="A70" s="154">
        <v>5.0999999999999996</v>
      </c>
      <c r="B70" s="155" t="s">
        <v>22</v>
      </c>
      <c r="C70" s="74" t="s">
        <v>10</v>
      </c>
      <c r="D70" s="19">
        <f>H70+L70+P70+T70+X70</f>
        <v>0</v>
      </c>
      <c r="E70" s="19">
        <f>SUM(E71:E75)</f>
        <v>0</v>
      </c>
      <c r="F70" s="19">
        <f>SUM(F71:F75)</f>
        <v>0</v>
      </c>
      <c r="G70" s="19">
        <f>SUM(G71:G75)</f>
        <v>0</v>
      </c>
      <c r="H70" s="19">
        <f t="shared" ref="H70:H83" si="101">SUM(E70:G70)</f>
        <v>0</v>
      </c>
      <c r="I70" s="19">
        <f>SUM(I71:I75)</f>
        <v>0</v>
      </c>
      <c r="J70" s="19">
        <f>SUM(J71:J75)</f>
        <v>0</v>
      </c>
      <c r="K70" s="19">
        <f>SUM(K71:K75)</f>
        <v>0</v>
      </c>
      <c r="L70" s="19">
        <f t="shared" ref="L70:L83" si="102">SUM(I70:K70)</f>
        <v>0</v>
      </c>
      <c r="M70" s="19">
        <f>SUM(M71:M75)</f>
        <v>0</v>
      </c>
      <c r="N70" s="19">
        <f>SUM(N71:N75)</f>
        <v>0</v>
      </c>
      <c r="O70" s="19">
        <f>SUM(O71:O75)</f>
        <v>0</v>
      </c>
      <c r="P70" s="19">
        <f t="shared" ref="P70:P83" si="103">SUM(M70:O70)</f>
        <v>0</v>
      </c>
      <c r="Q70" s="19">
        <f>SUM(Q71:Q75)</f>
        <v>0</v>
      </c>
      <c r="R70" s="19">
        <f t="shared" ref="R70:S70" si="104">SUM(R71:R75)</f>
        <v>0</v>
      </c>
      <c r="S70" s="19">
        <f t="shared" si="104"/>
        <v>0</v>
      </c>
      <c r="T70" s="19">
        <f>SUM(Q70:S70)</f>
        <v>0</v>
      </c>
      <c r="U70" s="19">
        <f>SUM(U71:U75)</f>
        <v>0</v>
      </c>
      <c r="V70" s="19">
        <f t="shared" ref="V70" si="105">SUM(V71:V75)</f>
        <v>0</v>
      </c>
      <c r="W70" s="19">
        <f t="shared" ref="W70" si="106">SUM(W71:W75)</f>
        <v>0</v>
      </c>
      <c r="X70" s="19">
        <f>SUM(U70:W70)</f>
        <v>0</v>
      </c>
    </row>
    <row r="71" spans="1:24" s="64" customFormat="1" x14ac:dyDescent="0.35">
      <c r="A71" s="156"/>
      <c r="B71" s="157"/>
      <c r="C71" s="158"/>
      <c r="D71" s="19">
        <f t="shared" ref="D71:D83" si="107">H71+L71+P71+T71+X71</f>
        <v>0</v>
      </c>
      <c r="E71" s="124"/>
      <c r="F71" s="124"/>
      <c r="G71" s="124"/>
      <c r="H71" s="19">
        <f t="shared" si="101"/>
        <v>0</v>
      </c>
      <c r="I71" s="124"/>
      <c r="J71" s="124"/>
      <c r="K71" s="124"/>
      <c r="L71" s="19">
        <f t="shared" si="102"/>
        <v>0</v>
      </c>
      <c r="M71" s="124"/>
      <c r="N71" s="124"/>
      <c r="O71" s="124"/>
      <c r="P71" s="19">
        <f t="shared" si="103"/>
        <v>0</v>
      </c>
      <c r="Q71" s="124"/>
      <c r="R71" s="124"/>
      <c r="S71" s="124"/>
      <c r="T71" s="19"/>
      <c r="U71" s="124"/>
      <c r="V71" s="124"/>
      <c r="W71" s="124"/>
      <c r="X71" s="19">
        <f t="shared" ref="X71:X83" si="108">SUM(U71:W71)</f>
        <v>0</v>
      </c>
    </row>
    <row r="72" spans="1:24" s="64" customFormat="1" x14ac:dyDescent="0.35">
      <c r="A72" s="156"/>
      <c r="B72" s="157"/>
      <c r="C72" s="158"/>
      <c r="D72" s="19">
        <f t="shared" si="107"/>
        <v>0</v>
      </c>
      <c r="E72" s="124"/>
      <c r="F72" s="124"/>
      <c r="G72" s="124"/>
      <c r="H72" s="19">
        <f t="shared" si="101"/>
        <v>0</v>
      </c>
      <c r="I72" s="124"/>
      <c r="J72" s="124"/>
      <c r="K72" s="124"/>
      <c r="L72" s="19">
        <f t="shared" si="102"/>
        <v>0</v>
      </c>
      <c r="M72" s="124"/>
      <c r="N72" s="124"/>
      <c r="O72" s="124"/>
      <c r="P72" s="19">
        <f t="shared" si="103"/>
        <v>0</v>
      </c>
      <c r="Q72" s="124"/>
      <c r="R72" s="124"/>
      <c r="S72" s="124"/>
      <c r="T72" s="19"/>
      <c r="U72" s="124"/>
      <c r="V72" s="124"/>
      <c r="W72" s="124"/>
      <c r="X72" s="19">
        <f t="shared" si="108"/>
        <v>0</v>
      </c>
    </row>
    <row r="73" spans="1:24" s="64" customFormat="1" x14ac:dyDescent="0.35">
      <c r="A73" s="156"/>
      <c r="B73" s="157"/>
      <c r="C73" s="158"/>
      <c r="D73" s="19">
        <f t="shared" si="107"/>
        <v>0</v>
      </c>
      <c r="E73" s="124"/>
      <c r="F73" s="124"/>
      <c r="G73" s="124"/>
      <c r="H73" s="19">
        <f t="shared" si="101"/>
        <v>0</v>
      </c>
      <c r="I73" s="124"/>
      <c r="J73" s="124"/>
      <c r="K73" s="124"/>
      <c r="L73" s="19">
        <f t="shared" si="102"/>
        <v>0</v>
      </c>
      <c r="M73" s="124"/>
      <c r="N73" s="124"/>
      <c r="O73" s="124"/>
      <c r="P73" s="19">
        <f t="shared" si="103"/>
        <v>0</v>
      </c>
      <c r="Q73" s="124"/>
      <c r="R73" s="124"/>
      <c r="S73" s="124"/>
      <c r="T73" s="19"/>
      <c r="U73" s="124"/>
      <c r="V73" s="124"/>
      <c r="W73" s="124"/>
      <c r="X73" s="19">
        <f t="shared" si="108"/>
        <v>0</v>
      </c>
    </row>
    <row r="74" spans="1:24" s="64" customFormat="1" x14ac:dyDescent="0.35">
      <c r="A74" s="156"/>
      <c r="B74" s="157"/>
      <c r="C74" s="158"/>
      <c r="D74" s="19">
        <f t="shared" si="107"/>
        <v>0</v>
      </c>
      <c r="E74" s="124"/>
      <c r="F74" s="124"/>
      <c r="G74" s="124"/>
      <c r="H74" s="19">
        <f t="shared" si="101"/>
        <v>0</v>
      </c>
      <c r="I74" s="124"/>
      <c r="J74" s="124"/>
      <c r="K74" s="124"/>
      <c r="L74" s="19">
        <f t="shared" si="102"/>
        <v>0</v>
      </c>
      <c r="M74" s="124"/>
      <c r="N74" s="124"/>
      <c r="O74" s="124"/>
      <c r="P74" s="19">
        <f t="shared" si="103"/>
        <v>0</v>
      </c>
      <c r="Q74" s="124"/>
      <c r="R74" s="124"/>
      <c r="S74" s="124"/>
      <c r="T74" s="19"/>
      <c r="U74" s="124"/>
      <c r="V74" s="124"/>
      <c r="W74" s="124"/>
      <c r="X74" s="19">
        <f t="shared" si="108"/>
        <v>0</v>
      </c>
    </row>
    <row r="75" spans="1:24" s="64" customFormat="1" x14ac:dyDescent="0.35">
      <c r="A75" s="156"/>
      <c r="B75" s="157"/>
      <c r="C75" s="158" t="s">
        <v>51</v>
      </c>
      <c r="D75" s="19">
        <f t="shared" si="107"/>
        <v>0</v>
      </c>
      <c r="E75" s="124"/>
      <c r="F75" s="124"/>
      <c r="G75" s="124"/>
      <c r="H75" s="19">
        <f t="shared" si="101"/>
        <v>0</v>
      </c>
      <c r="I75" s="124"/>
      <c r="J75" s="124"/>
      <c r="K75" s="124"/>
      <c r="L75" s="19">
        <f t="shared" si="102"/>
        <v>0</v>
      </c>
      <c r="M75" s="124"/>
      <c r="N75" s="124"/>
      <c r="O75" s="124"/>
      <c r="P75" s="19">
        <f t="shared" si="103"/>
        <v>0</v>
      </c>
      <c r="Q75" s="124"/>
      <c r="R75" s="124"/>
      <c r="S75" s="124"/>
      <c r="T75" s="19"/>
      <c r="U75" s="124"/>
      <c r="V75" s="124"/>
      <c r="W75" s="124"/>
      <c r="X75" s="19">
        <f t="shared" si="108"/>
        <v>0</v>
      </c>
    </row>
    <row r="76" spans="1:24" x14ac:dyDescent="0.35">
      <c r="A76" s="23">
        <v>5.2</v>
      </c>
      <c r="B76" s="8" t="s">
        <v>23</v>
      </c>
      <c r="C76" s="74" t="s">
        <v>10</v>
      </c>
      <c r="D76" s="19">
        <f t="shared" ref="D76" si="109">H76+L76+P76+X76</f>
        <v>0</v>
      </c>
      <c r="E76" s="19">
        <f>SUM(E77:E81)</f>
        <v>0</v>
      </c>
      <c r="F76" s="19">
        <f t="shared" ref="F76:G76" si="110">SUM(F77:F81)</f>
        <v>0</v>
      </c>
      <c r="G76" s="19">
        <f t="shared" si="110"/>
        <v>0</v>
      </c>
      <c r="H76" s="19">
        <f t="shared" si="101"/>
        <v>0</v>
      </c>
      <c r="I76" s="19">
        <f>SUM(I77:I81)</f>
        <v>0</v>
      </c>
      <c r="J76" s="19">
        <f t="shared" ref="J76" si="111">SUM(J77:J81)</f>
        <v>0</v>
      </c>
      <c r="K76" s="19">
        <f t="shared" ref="K76" si="112">SUM(K77:K81)</f>
        <v>0</v>
      </c>
      <c r="L76" s="19">
        <f t="shared" si="102"/>
        <v>0</v>
      </c>
      <c r="M76" s="19">
        <f>SUM(M77:M81)</f>
        <v>0</v>
      </c>
      <c r="N76" s="19">
        <f t="shared" ref="N76" si="113">SUM(N77:N81)</f>
        <v>0</v>
      </c>
      <c r="O76" s="19">
        <f t="shared" ref="O76" si="114">SUM(O77:O81)</f>
        <v>0</v>
      </c>
      <c r="P76" s="19">
        <f t="shared" si="103"/>
        <v>0</v>
      </c>
      <c r="Q76" s="19">
        <f>SUM(Q77:Q81)</f>
        <v>0</v>
      </c>
      <c r="R76" s="19">
        <f t="shared" ref="R76:S76" si="115">SUM(R77:R81)</f>
        <v>0</v>
      </c>
      <c r="S76" s="19">
        <f t="shared" si="115"/>
        <v>0</v>
      </c>
      <c r="T76" s="19">
        <f>SUM(Q76:S76)</f>
        <v>0</v>
      </c>
      <c r="U76" s="19">
        <f>SUM(U77:U81)</f>
        <v>0</v>
      </c>
      <c r="V76" s="19">
        <f t="shared" ref="V76" si="116">SUM(V77:V81)</f>
        <v>0</v>
      </c>
      <c r="W76" s="19">
        <f t="shared" ref="W76" si="117">SUM(W77:W81)</f>
        <v>0</v>
      </c>
      <c r="X76" s="24">
        <f t="shared" si="108"/>
        <v>0</v>
      </c>
    </row>
    <row r="77" spans="1:24" x14ac:dyDescent="0.35">
      <c r="A77" s="25"/>
      <c r="B77" s="9"/>
      <c r="C77" s="7"/>
      <c r="D77" s="19">
        <f t="shared" si="107"/>
        <v>0</v>
      </c>
      <c r="E77" s="11"/>
      <c r="F77" s="11"/>
      <c r="G77" s="11"/>
      <c r="H77" s="19">
        <f t="shared" si="101"/>
        <v>0</v>
      </c>
      <c r="I77" s="11"/>
      <c r="J77" s="11"/>
      <c r="K77" s="11"/>
      <c r="L77" s="19">
        <f t="shared" si="102"/>
        <v>0</v>
      </c>
      <c r="M77" s="11"/>
      <c r="N77" s="124"/>
      <c r="O77" s="124"/>
      <c r="P77" s="19">
        <f t="shared" si="103"/>
        <v>0</v>
      </c>
      <c r="Q77" s="124"/>
      <c r="R77" s="124"/>
      <c r="S77" s="124"/>
      <c r="T77" s="19"/>
      <c r="U77" s="11"/>
      <c r="V77" s="11"/>
      <c r="W77" s="11"/>
      <c r="X77" s="24">
        <f t="shared" si="108"/>
        <v>0</v>
      </c>
    </row>
    <row r="78" spans="1:24" x14ac:dyDescent="0.35">
      <c r="A78" s="25"/>
      <c r="B78" s="9"/>
      <c r="C78" s="7"/>
      <c r="D78" s="19">
        <f t="shared" si="107"/>
        <v>0</v>
      </c>
      <c r="E78" s="11"/>
      <c r="F78" s="11"/>
      <c r="G78" s="11"/>
      <c r="H78" s="19">
        <f t="shared" si="101"/>
        <v>0</v>
      </c>
      <c r="I78" s="11"/>
      <c r="J78" s="11"/>
      <c r="K78" s="11"/>
      <c r="L78" s="19">
        <f t="shared" si="102"/>
        <v>0</v>
      </c>
      <c r="M78" s="11"/>
      <c r="N78" s="124"/>
      <c r="O78" s="124"/>
      <c r="P78" s="19">
        <f t="shared" si="103"/>
        <v>0</v>
      </c>
      <c r="Q78" s="124"/>
      <c r="R78" s="124"/>
      <c r="S78" s="124"/>
      <c r="T78" s="19"/>
      <c r="U78" s="11"/>
      <c r="V78" s="11"/>
      <c r="W78" s="11"/>
      <c r="X78" s="24">
        <f t="shared" si="108"/>
        <v>0</v>
      </c>
    </row>
    <row r="79" spans="1:24" x14ac:dyDescent="0.35">
      <c r="A79" s="25"/>
      <c r="B79" s="9"/>
      <c r="C79" s="7"/>
      <c r="D79" s="19">
        <f t="shared" si="107"/>
        <v>0</v>
      </c>
      <c r="E79" s="11"/>
      <c r="F79" s="11"/>
      <c r="G79" s="11"/>
      <c r="H79" s="19">
        <f t="shared" si="101"/>
        <v>0</v>
      </c>
      <c r="I79" s="11"/>
      <c r="J79" s="11"/>
      <c r="K79" s="11"/>
      <c r="L79" s="19">
        <f t="shared" si="102"/>
        <v>0</v>
      </c>
      <c r="M79" s="11"/>
      <c r="N79" s="124"/>
      <c r="O79" s="124"/>
      <c r="P79" s="19">
        <f t="shared" si="103"/>
        <v>0</v>
      </c>
      <c r="Q79" s="124"/>
      <c r="R79" s="124"/>
      <c r="S79" s="124"/>
      <c r="T79" s="19"/>
      <c r="U79" s="11"/>
      <c r="V79" s="11"/>
      <c r="W79" s="11"/>
      <c r="X79" s="24">
        <f t="shared" si="108"/>
        <v>0</v>
      </c>
    </row>
    <row r="80" spans="1:24" x14ac:dyDescent="0.35">
      <c r="A80" s="81"/>
      <c r="B80" s="9"/>
      <c r="C80" s="7"/>
      <c r="D80" s="19">
        <f t="shared" si="107"/>
        <v>0</v>
      </c>
      <c r="E80" s="15"/>
      <c r="F80" s="15"/>
      <c r="G80" s="15"/>
      <c r="H80" s="19">
        <f t="shared" si="101"/>
        <v>0</v>
      </c>
      <c r="I80" s="15"/>
      <c r="J80" s="15"/>
      <c r="K80" s="15"/>
      <c r="L80" s="19">
        <f t="shared" si="102"/>
        <v>0</v>
      </c>
      <c r="M80" s="15"/>
      <c r="N80" s="147"/>
      <c r="O80" s="147"/>
      <c r="P80" s="19">
        <f t="shared" si="103"/>
        <v>0</v>
      </c>
      <c r="Q80" s="147"/>
      <c r="R80" s="147"/>
      <c r="S80" s="147"/>
      <c r="T80" s="165"/>
      <c r="U80" s="15"/>
      <c r="V80" s="15"/>
      <c r="W80" s="15"/>
      <c r="X80" s="24">
        <f t="shared" si="108"/>
        <v>0</v>
      </c>
    </row>
    <row r="81" spans="1:24" x14ac:dyDescent="0.35">
      <c r="A81" s="119"/>
      <c r="B81" s="9"/>
      <c r="C81" s="7" t="s">
        <v>9</v>
      </c>
      <c r="D81" s="19">
        <f t="shared" si="107"/>
        <v>0</v>
      </c>
      <c r="E81" s="15"/>
      <c r="F81" s="15"/>
      <c r="G81" s="15"/>
      <c r="H81" s="19">
        <f t="shared" si="101"/>
        <v>0</v>
      </c>
      <c r="I81" s="15"/>
      <c r="J81" s="15"/>
      <c r="K81" s="15"/>
      <c r="L81" s="19">
        <f t="shared" si="102"/>
        <v>0</v>
      </c>
      <c r="M81" s="15"/>
      <c r="N81" s="147"/>
      <c r="O81" s="147"/>
      <c r="P81" s="19">
        <f t="shared" si="103"/>
        <v>0</v>
      </c>
      <c r="Q81" s="147"/>
      <c r="R81" s="147"/>
      <c r="S81" s="147"/>
      <c r="T81" s="165"/>
      <c r="U81" s="15"/>
      <c r="V81" s="15"/>
      <c r="W81" s="15"/>
      <c r="X81" s="24">
        <f t="shared" si="108"/>
        <v>0</v>
      </c>
    </row>
    <row r="82" spans="1:24" ht="15" thickBot="1" x14ac:dyDescent="0.4">
      <c r="A82" s="29">
        <v>5.3</v>
      </c>
      <c r="B82" s="30" t="s">
        <v>50</v>
      </c>
      <c r="C82" s="191" t="s">
        <v>10</v>
      </c>
      <c r="D82" s="19">
        <f t="shared" si="107"/>
        <v>0</v>
      </c>
      <c r="E82" s="32"/>
      <c r="F82" s="32"/>
      <c r="G82" s="32"/>
      <c r="H82" s="32">
        <f t="shared" si="101"/>
        <v>0</v>
      </c>
      <c r="I82" s="32"/>
      <c r="J82" s="32"/>
      <c r="K82" s="32"/>
      <c r="L82" s="32">
        <f t="shared" si="102"/>
        <v>0</v>
      </c>
      <c r="M82" s="32"/>
      <c r="N82" s="32"/>
      <c r="O82" s="32"/>
      <c r="P82" s="32">
        <f t="shared" si="103"/>
        <v>0</v>
      </c>
      <c r="Q82" s="32"/>
      <c r="R82" s="32"/>
      <c r="S82" s="32"/>
      <c r="T82" s="32">
        <f>SUM(Q82:S82)</f>
        <v>0</v>
      </c>
      <c r="U82" s="32"/>
      <c r="V82" s="32"/>
      <c r="W82" s="32"/>
      <c r="X82" s="49">
        <f t="shared" si="108"/>
        <v>0</v>
      </c>
    </row>
    <row r="83" spans="1:24" ht="15" thickBot="1" x14ac:dyDescent="0.4">
      <c r="A83" s="39">
        <v>6</v>
      </c>
      <c r="B83" s="40" t="s">
        <v>51</v>
      </c>
      <c r="C83" s="40"/>
      <c r="D83" s="41">
        <f t="shared" si="107"/>
        <v>0</v>
      </c>
      <c r="E83" s="42"/>
      <c r="F83" s="42"/>
      <c r="G83" s="42"/>
      <c r="H83" s="59">
        <f t="shared" si="101"/>
        <v>0</v>
      </c>
      <c r="I83" s="42"/>
      <c r="J83" s="42"/>
      <c r="K83" s="42"/>
      <c r="L83" s="59">
        <f t="shared" si="102"/>
        <v>0</v>
      </c>
      <c r="M83" s="42"/>
      <c r="N83" s="123"/>
      <c r="O83" s="123"/>
      <c r="P83" s="59">
        <f t="shared" si="103"/>
        <v>0</v>
      </c>
      <c r="Q83" s="149"/>
      <c r="R83" s="149"/>
      <c r="S83" s="149"/>
      <c r="T83" s="59">
        <f>SUM(Q83:S83)</f>
        <v>0</v>
      </c>
      <c r="U83" s="42"/>
      <c r="V83" s="42"/>
      <c r="W83" s="42"/>
      <c r="X83" s="50">
        <f t="shared" si="108"/>
        <v>0</v>
      </c>
    </row>
    <row r="84" spans="1:24" s="64" customFormat="1" x14ac:dyDescent="0.35">
      <c r="A84" s="61"/>
      <c r="B84" s="62"/>
      <c r="C84" s="62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</row>
    <row r="85" spans="1:24" x14ac:dyDescent="0.35">
      <c r="A85" s="6" t="s">
        <v>15</v>
      </c>
    </row>
    <row r="86" spans="1:24" x14ac:dyDescent="0.35">
      <c r="B86" s="7" t="s">
        <v>12</v>
      </c>
      <c r="D86" s="19">
        <f t="shared" ref="D86:D91" si="118">H86+L86+P86+T86+X86</f>
        <v>0</v>
      </c>
      <c r="E86" s="11"/>
      <c r="F86" s="11"/>
      <c r="G86" s="11"/>
      <c r="H86" s="19">
        <f t="shared" ref="H86:H91" si="119">SUM(E86:G86)</f>
        <v>0</v>
      </c>
      <c r="I86" s="11"/>
      <c r="J86" s="11"/>
      <c r="K86" s="11"/>
      <c r="L86" s="19">
        <f t="shared" ref="L86:L91" si="120">SUM(I86:K86)</f>
        <v>0</v>
      </c>
      <c r="M86" s="11"/>
      <c r="N86" s="124"/>
      <c r="O86" s="124"/>
      <c r="P86" s="19">
        <f t="shared" ref="P86:P91" si="121">SUM(M86:O86)</f>
        <v>0</v>
      </c>
      <c r="Q86" s="124"/>
      <c r="R86" s="124"/>
      <c r="S86" s="124"/>
      <c r="T86" s="19">
        <f>SUM(Q86:S86)</f>
        <v>0</v>
      </c>
      <c r="U86" s="11"/>
      <c r="V86" s="11"/>
      <c r="W86" s="11"/>
      <c r="X86" s="19">
        <f>SUM(U86:W86)</f>
        <v>0</v>
      </c>
    </row>
    <row r="87" spans="1:24" x14ac:dyDescent="0.35">
      <c r="B87" s="7" t="s">
        <v>13</v>
      </c>
      <c r="D87" s="19">
        <f t="shared" si="118"/>
        <v>0</v>
      </c>
      <c r="E87" s="11"/>
      <c r="F87" s="11"/>
      <c r="G87" s="11"/>
      <c r="H87" s="19">
        <f t="shared" si="119"/>
        <v>0</v>
      </c>
      <c r="I87" s="11"/>
      <c r="J87" s="11"/>
      <c r="K87" s="11"/>
      <c r="L87" s="19">
        <f t="shared" si="120"/>
        <v>0</v>
      </c>
      <c r="M87" s="11"/>
      <c r="N87" s="124"/>
      <c r="O87" s="124"/>
      <c r="P87" s="19">
        <f t="shared" si="121"/>
        <v>0</v>
      </c>
      <c r="Q87" s="124"/>
      <c r="R87" s="124"/>
      <c r="S87" s="124"/>
      <c r="T87" s="19">
        <f t="shared" ref="T87:T91" si="122">SUM(Q87:S87)</f>
        <v>0</v>
      </c>
      <c r="U87" s="11"/>
      <c r="V87" s="11"/>
      <c r="W87" s="11"/>
      <c r="X87" s="19">
        <f t="shared" ref="X87:X91" si="123">SUM(U87:W87)</f>
        <v>0</v>
      </c>
    </row>
    <row r="88" spans="1:24" x14ac:dyDescent="0.35">
      <c r="B88" s="7" t="s">
        <v>14</v>
      </c>
      <c r="D88" s="19">
        <f t="shared" si="118"/>
        <v>0</v>
      </c>
      <c r="E88" s="11"/>
      <c r="F88" s="11"/>
      <c r="G88" s="11"/>
      <c r="H88" s="19">
        <f t="shared" si="119"/>
        <v>0</v>
      </c>
      <c r="I88" s="11"/>
      <c r="J88" s="11"/>
      <c r="K88" s="11"/>
      <c r="L88" s="19">
        <f t="shared" si="120"/>
        <v>0</v>
      </c>
      <c r="M88" s="11"/>
      <c r="N88" s="124"/>
      <c r="O88" s="124"/>
      <c r="P88" s="19">
        <f t="shared" si="121"/>
        <v>0</v>
      </c>
      <c r="Q88" s="124"/>
      <c r="R88" s="124"/>
      <c r="S88" s="124"/>
      <c r="T88" s="19">
        <f t="shared" si="122"/>
        <v>0</v>
      </c>
      <c r="U88" s="11"/>
      <c r="V88" s="11"/>
      <c r="W88" s="11"/>
      <c r="X88" s="19">
        <f t="shared" si="123"/>
        <v>0</v>
      </c>
    </row>
    <row r="89" spans="1:24" x14ac:dyDescent="0.35">
      <c r="B89" s="7" t="s">
        <v>82</v>
      </c>
      <c r="D89" s="19">
        <f t="shared" si="118"/>
        <v>0</v>
      </c>
      <c r="E89" s="11"/>
      <c r="F89" s="11"/>
      <c r="G89" s="11"/>
      <c r="H89" s="19">
        <f t="shared" si="119"/>
        <v>0</v>
      </c>
      <c r="I89" s="11"/>
      <c r="J89" s="11"/>
      <c r="K89" s="11"/>
      <c r="L89" s="19">
        <f t="shared" si="120"/>
        <v>0</v>
      </c>
      <c r="M89" s="11"/>
      <c r="N89" s="124"/>
      <c r="O89" s="124"/>
      <c r="P89" s="19">
        <f t="shared" si="121"/>
        <v>0</v>
      </c>
      <c r="Q89" s="124"/>
      <c r="R89" s="124"/>
      <c r="S89" s="124"/>
      <c r="T89" s="19">
        <f t="shared" si="122"/>
        <v>0</v>
      </c>
      <c r="U89" s="11"/>
      <c r="V89" s="11"/>
      <c r="W89" s="11"/>
      <c r="X89" s="19">
        <f t="shared" si="123"/>
        <v>0</v>
      </c>
    </row>
    <row r="90" spans="1:24" x14ac:dyDescent="0.35">
      <c r="B90" s="7" t="s">
        <v>84</v>
      </c>
      <c r="D90" s="19">
        <f t="shared" si="118"/>
        <v>0</v>
      </c>
      <c r="E90" s="11"/>
      <c r="F90" s="11"/>
      <c r="G90" s="11"/>
      <c r="H90" s="19">
        <f t="shared" si="119"/>
        <v>0</v>
      </c>
      <c r="I90" s="11"/>
      <c r="J90" s="11"/>
      <c r="K90" s="11"/>
      <c r="L90" s="19">
        <f t="shared" si="120"/>
        <v>0</v>
      </c>
      <c r="M90" s="11"/>
      <c r="N90" s="124"/>
      <c r="O90" s="124"/>
      <c r="P90" s="19">
        <f t="shared" si="121"/>
        <v>0</v>
      </c>
      <c r="Q90" s="124"/>
      <c r="R90" s="124"/>
      <c r="S90" s="124"/>
      <c r="T90" s="19">
        <f t="shared" si="122"/>
        <v>0</v>
      </c>
      <c r="U90" s="11"/>
      <c r="V90" s="11"/>
      <c r="W90" s="11"/>
      <c r="X90" s="19">
        <f t="shared" si="123"/>
        <v>0</v>
      </c>
    </row>
    <row r="91" spans="1:24" x14ac:dyDescent="0.35">
      <c r="B91" s="7" t="s">
        <v>85</v>
      </c>
      <c r="D91" s="19">
        <f t="shared" si="118"/>
        <v>0</v>
      </c>
      <c r="E91" s="11"/>
      <c r="F91" s="11"/>
      <c r="G91" s="11"/>
      <c r="H91" s="19">
        <f t="shared" si="119"/>
        <v>0</v>
      </c>
      <c r="I91" s="11"/>
      <c r="J91" s="124"/>
      <c r="K91" s="124"/>
      <c r="L91" s="19">
        <f t="shared" si="120"/>
        <v>0</v>
      </c>
      <c r="M91" s="11"/>
      <c r="N91" s="124"/>
      <c r="O91" s="124"/>
      <c r="P91" s="19">
        <f t="shared" si="121"/>
        <v>0</v>
      </c>
      <c r="Q91" s="124"/>
      <c r="R91" s="124"/>
      <c r="S91" s="124"/>
      <c r="T91" s="19">
        <f t="shared" si="122"/>
        <v>0</v>
      </c>
      <c r="U91" s="11"/>
      <c r="V91" s="11"/>
      <c r="W91" s="11"/>
      <c r="X91" s="19">
        <f t="shared" si="123"/>
        <v>0</v>
      </c>
    </row>
    <row r="92" spans="1:24" x14ac:dyDescent="0.35">
      <c r="B92" s="90"/>
      <c r="D92" s="63"/>
      <c r="E92" s="14"/>
      <c r="F92" s="14"/>
      <c r="G92" s="14"/>
      <c r="H92" s="63"/>
      <c r="I92" s="14"/>
      <c r="J92" s="63"/>
      <c r="K92" s="63"/>
      <c r="L92" s="63"/>
      <c r="M92" s="14"/>
      <c r="N92" s="63"/>
      <c r="O92" s="63"/>
      <c r="P92" s="63"/>
      <c r="Q92" s="63"/>
      <c r="R92" s="63"/>
      <c r="S92" s="63"/>
      <c r="T92" s="63"/>
      <c r="U92" s="14"/>
      <c r="V92" s="14"/>
      <c r="W92" s="14"/>
      <c r="X92" s="63"/>
    </row>
    <row r="93" spans="1:24" x14ac:dyDescent="0.35">
      <c r="B93" s="217" t="s">
        <v>101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</row>
    <row r="94" spans="1:24" x14ac:dyDescent="0.35">
      <c r="B94" s="7" t="s">
        <v>96</v>
      </c>
      <c r="D94" s="19">
        <f>SUM(H94,L94,P94,T94,X94)</f>
        <v>0</v>
      </c>
      <c r="E94" s="11"/>
      <c r="F94" s="11"/>
      <c r="G94" s="11"/>
      <c r="H94" s="19">
        <f>SUM(E94:G94)</f>
        <v>0</v>
      </c>
      <c r="I94" s="11"/>
      <c r="J94" s="11"/>
      <c r="K94" s="11"/>
      <c r="L94" s="19">
        <f>SUM(I94:K94)</f>
        <v>0</v>
      </c>
      <c r="M94" s="11"/>
      <c r="N94" s="11"/>
      <c r="O94" s="11"/>
      <c r="P94" s="19">
        <f>SUM(M94:O94)</f>
        <v>0</v>
      </c>
      <c r="Q94" s="11"/>
      <c r="R94" s="11"/>
      <c r="S94" s="11"/>
      <c r="T94" s="19">
        <f>SUM(Q94:S94)</f>
        <v>0</v>
      </c>
      <c r="U94" s="11"/>
      <c r="V94" s="11"/>
      <c r="W94" s="11"/>
      <c r="X94" s="19">
        <f>SUM(U94:W94)</f>
        <v>0</v>
      </c>
    </row>
    <row r="95" spans="1:24" x14ac:dyDescent="0.35">
      <c r="B95" s="7" t="s">
        <v>97</v>
      </c>
      <c r="D95" s="19">
        <f>SUM(H95,L95,P95,T95,X95)</f>
        <v>0</v>
      </c>
      <c r="E95" s="11"/>
      <c r="F95" s="11"/>
      <c r="G95" s="11"/>
      <c r="H95" s="19">
        <f>SUM(E95:G95)</f>
        <v>0</v>
      </c>
      <c r="I95" s="11"/>
      <c r="J95" s="11"/>
      <c r="K95" s="11"/>
      <c r="L95" s="19">
        <f>SUM(I95:K95)</f>
        <v>0</v>
      </c>
      <c r="M95" s="11"/>
      <c r="N95" s="11"/>
      <c r="O95" s="11"/>
      <c r="P95" s="19">
        <f>SUM(M95:O95)</f>
        <v>0</v>
      </c>
      <c r="Q95" s="11"/>
      <c r="R95" s="11"/>
      <c r="S95" s="11"/>
      <c r="T95" s="19">
        <f>SUM(Q95:S95)</f>
        <v>0</v>
      </c>
      <c r="U95" s="11"/>
      <c r="V95" s="11"/>
      <c r="W95" s="11"/>
      <c r="X95" s="19">
        <f>SUM(U95:W95)</f>
        <v>0</v>
      </c>
    </row>
    <row r="96" spans="1:24" x14ac:dyDescent="0.35">
      <c r="B96" s="7" t="s">
        <v>98</v>
      </c>
      <c r="D96" s="19">
        <f>SUM(H96,L96,P96,T96,X96)</f>
        <v>0</v>
      </c>
      <c r="E96" s="11"/>
      <c r="F96" s="11"/>
      <c r="G96" s="11"/>
      <c r="H96" s="19">
        <f>SUM(E96:G96)</f>
        <v>0</v>
      </c>
      <c r="I96" s="11"/>
      <c r="J96" s="11"/>
      <c r="K96" s="11"/>
      <c r="L96" s="19">
        <f>SUM(I96:K96)</f>
        <v>0</v>
      </c>
      <c r="M96" s="11"/>
      <c r="N96" s="11"/>
      <c r="O96" s="11"/>
      <c r="P96" s="19">
        <f>SUM(M96:O96)</f>
        <v>0</v>
      </c>
      <c r="Q96" s="11"/>
      <c r="R96" s="11"/>
      <c r="S96" s="11"/>
      <c r="T96" s="19">
        <f>SUM(Q96:S96)</f>
        <v>0</v>
      </c>
      <c r="U96" s="11"/>
      <c r="V96" s="11"/>
      <c r="W96" s="11"/>
      <c r="X96" s="19">
        <f>SUM(U96:W96)</f>
        <v>0</v>
      </c>
    </row>
    <row r="97" spans="2:24" x14ac:dyDescent="0.35">
      <c r="B97" s="7" t="s">
        <v>99</v>
      </c>
      <c r="D97" s="19">
        <f>SUM(H97,L97,P97,T97,X97)</f>
        <v>0</v>
      </c>
      <c r="E97" s="11"/>
      <c r="F97" s="11"/>
      <c r="G97" s="11"/>
      <c r="H97" s="19">
        <f>SUM(E97:G97)</f>
        <v>0</v>
      </c>
      <c r="I97" s="11"/>
      <c r="J97" s="11"/>
      <c r="K97" s="11"/>
      <c r="L97" s="19">
        <f>SUM(I97:K97)</f>
        <v>0</v>
      </c>
      <c r="M97" s="11"/>
      <c r="N97" s="11"/>
      <c r="O97" s="11"/>
      <c r="P97" s="19">
        <f>SUM(M97:O97)</f>
        <v>0</v>
      </c>
      <c r="Q97" s="11"/>
      <c r="R97" s="11"/>
      <c r="S97" s="11"/>
      <c r="T97" s="19">
        <f>SUM(Q97:S97)</f>
        <v>0</v>
      </c>
      <c r="U97" s="11"/>
      <c r="V97" s="11"/>
      <c r="W97" s="11"/>
      <c r="X97" s="19">
        <f>SUM(U97:W97)</f>
        <v>0</v>
      </c>
    </row>
    <row r="98" spans="2:24" x14ac:dyDescent="0.35">
      <c r="B98" s="90"/>
    </row>
    <row r="99" spans="2:24" x14ac:dyDescent="0.35">
      <c r="B99" s="90"/>
    </row>
  </sheetData>
  <mergeCells count="9">
    <mergeCell ref="U4:X4"/>
    <mergeCell ref="E4:H4"/>
    <mergeCell ref="I4:L4"/>
    <mergeCell ref="M4:P4"/>
    <mergeCell ref="A6:C6"/>
    <mergeCell ref="A4:A5"/>
    <mergeCell ref="D4:D5"/>
    <mergeCell ref="B4:C5"/>
    <mergeCell ref="Q4:T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9"/>
  <sheetViews>
    <sheetView zoomScale="55" zoomScaleNormal="55" workbookViewId="0">
      <pane xSplit="4" ySplit="6" topLeftCell="E82" activePane="bottomRight" state="frozen"/>
      <selection pane="topRight" activeCell="E1" sqref="E1"/>
      <selection pane="bottomLeft" activeCell="A7" sqref="A7"/>
      <selection pane="bottomRight"/>
    </sheetView>
  </sheetViews>
  <sheetFormatPr defaultRowHeight="14.5" x14ac:dyDescent="0.35"/>
  <cols>
    <col min="1" max="1" width="4.54296875" customWidth="1"/>
    <col min="2" max="2" width="27.54296875" customWidth="1"/>
    <col min="3" max="3" width="27.08984375" bestFit="1" customWidth="1"/>
    <col min="4" max="4" width="13.453125" customWidth="1"/>
    <col min="5" max="24" width="11.54296875" customWidth="1"/>
  </cols>
  <sheetData>
    <row r="2" spans="1:24" ht="16" x14ac:dyDescent="0.4">
      <c r="A2" s="128" t="s">
        <v>119</v>
      </c>
      <c r="B2" s="138"/>
    </row>
    <row r="3" spans="1:24" ht="15" thickBot="1" x14ac:dyDescent="0.4">
      <c r="A3" s="88"/>
      <c r="K3" s="94"/>
    </row>
    <row r="4" spans="1:24" ht="30" customHeight="1" x14ac:dyDescent="0.35">
      <c r="A4" s="253"/>
      <c r="B4" s="257" t="s">
        <v>77</v>
      </c>
      <c r="C4" s="258"/>
      <c r="D4" s="255" t="s">
        <v>120</v>
      </c>
      <c r="E4" s="296" t="s">
        <v>16</v>
      </c>
      <c r="F4" s="297"/>
      <c r="G4" s="297"/>
      <c r="H4" s="287"/>
      <c r="I4" s="298" t="s">
        <v>114</v>
      </c>
      <c r="J4" s="299"/>
      <c r="K4" s="299"/>
      <c r="L4" s="300"/>
      <c r="M4" s="255" t="s">
        <v>72</v>
      </c>
      <c r="N4" s="255"/>
      <c r="O4" s="255"/>
      <c r="P4" s="255"/>
      <c r="Q4" s="247" t="s">
        <v>78</v>
      </c>
      <c r="R4" s="248"/>
      <c r="S4" s="248"/>
      <c r="T4" s="304"/>
      <c r="U4" s="255" t="s">
        <v>56</v>
      </c>
      <c r="V4" s="255"/>
      <c r="W4" s="255"/>
      <c r="X4" s="295"/>
    </row>
    <row r="5" spans="1:24" ht="27.5" thickBot="1" x14ac:dyDescent="0.4">
      <c r="A5" s="254"/>
      <c r="B5" s="259"/>
      <c r="C5" s="260"/>
      <c r="D5" s="256"/>
      <c r="E5" s="12" t="s">
        <v>52</v>
      </c>
      <c r="F5" s="12" t="s">
        <v>53</v>
      </c>
      <c r="G5" s="12" t="s">
        <v>38</v>
      </c>
      <c r="H5" s="12" t="s">
        <v>120</v>
      </c>
      <c r="I5" s="12" t="s">
        <v>52</v>
      </c>
      <c r="J5" s="12" t="s">
        <v>53</v>
      </c>
      <c r="K5" s="12" t="s">
        <v>38</v>
      </c>
      <c r="L5" s="12" t="s">
        <v>120</v>
      </c>
      <c r="M5" s="12" t="s">
        <v>52</v>
      </c>
      <c r="N5" s="12" t="s">
        <v>53</v>
      </c>
      <c r="O5" s="122" t="s">
        <v>38</v>
      </c>
      <c r="P5" s="12" t="s">
        <v>120</v>
      </c>
      <c r="Q5" s="12" t="s">
        <v>52</v>
      </c>
      <c r="R5" s="12" t="s">
        <v>53</v>
      </c>
      <c r="S5" s="12" t="s">
        <v>38</v>
      </c>
      <c r="T5" s="12" t="s">
        <v>120</v>
      </c>
      <c r="U5" s="12" t="s">
        <v>52</v>
      </c>
      <c r="V5" s="12" t="s">
        <v>53</v>
      </c>
      <c r="W5" s="12" t="s">
        <v>38</v>
      </c>
      <c r="X5" s="12" t="s">
        <v>120</v>
      </c>
    </row>
    <row r="6" spans="1:24" s="64" customFormat="1" ht="15" thickBot="1" x14ac:dyDescent="0.4">
      <c r="A6" s="301"/>
      <c r="B6" s="302"/>
      <c r="C6" s="303"/>
      <c r="D6" s="150">
        <f t="shared" ref="D6:X6" si="0">D7+D23+D39+D53+D69+D83</f>
        <v>0</v>
      </c>
      <c r="E6" s="150">
        <f t="shared" si="0"/>
        <v>0</v>
      </c>
      <c r="F6" s="150">
        <f t="shared" si="0"/>
        <v>0</v>
      </c>
      <c r="G6" s="150">
        <f t="shared" si="0"/>
        <v>0</v>
      </c>
      <c r="H6" s="150">
        <f t="shared" si="0"/>
        <v>0</v>
      </c>
      <c r="I6" s="150">
        <f t="shared" si="0"/>
        <v>0</v>
      </c>
      <c r="J6" s="150">
        <f t="shared" si="0"/>
        <v>0</v>
      </c>
      <c r="K6" s="150">
        <f t="shared" si="0"/>
        <v>0</v>
      </c>
      <c r="L6" s="150">
        <f t="shared" si="0"/>
        <v>0</v>
      </c>
      <c r="M6" s="150">
        <f t="shared" si="0"/>
        <v>0</v>
      </c>
      <c r="N6" s="150">
        <f t="shared" si="0"/>
        <v>0</v>
      </c>
      <c r="O6" s="150">
        <f t="shared" si="0"/>
        <v>0</v>
      </c>
      <c r="P6" s="150">
        <f t="shared" si="0"/>
        <v>0</v>
      </c>
      <c r="Q6" s="150">
        <f t="shared" si="0"/>
        <v>0</v>
      </c>
      <c r="R6" s="150">
        <f t="shared" si="0"/>
        <v>0</v>
      </c>
      <c r="S6" s="150">
        <f t="shared" si="0"/>
        <v>0</v>
      </c>
      <c r="T6" s="150">
        <f t="shared" si="0"/>
        <v>0</v>
      </c>
      <c r="U6" s="150">
        <f t="shared" si="0"/>
        <v>0</v>
      </c>
      <c r="V6" s="150">
        <f t="shared" si="0"/>
        <v>0</v>
      </c>
      <c r="W6" s="150">
        <f t="shared" si="0"/>
        <v>0</v>
      </c>
      <c r="X6" s="150">
        <f t="shared" si="0"/>
        <v>0</v>
      </c>
    </row>
    <row r="7" spans="1:24" x14ac:dyDescent="0.35">
      <c r="A7" s="221">
        <v>1</v>
      </c>
      <c r="B7" s="21" t="s">
        <v>8</v>
      </c>
      <c r="C7" s="182" t="s">
        <v>10</v>
      </c>
      <c r="D7" s="22">
        <f>D8+D15+D22</f>
        <v>0</v>
      </c>
      <c r="E7" s="22">
        <f t="shared" ref="E7:X7" si="1">E8+E15+E22</f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2">
        <f t="shared" si="1"/>
        <v>0</v>
      </c>
      <c r="O7" s="22">
        <f t="shared" si="1"/>
        <v>0</v>
      </c>
      <c r="P7" s="22">
        <f t="shared" si="1"/>
        <v>0</v>
      </c>
      <c r="Q7" s="22">
        <f t="shared" si="1"/>
        <v>0</v>
      </c>
      <c r="R7" s="22">
        <f t="shared" si="1"/>
        <v>0</v>
      </c>
      <c r="S7" s="22">
        <f t="shared" si="1"/>
        <v>0</v>
      </c>
      <c r="T7" s="22">
        <f t="shared" si="1"/>
        <v>0</v>
      </c>
      <c r="U7" s="22">
        <f t="shared" si="1"/>
        <v>0</v>
      </c>
      <c r="V7" s="22">
        <f t="shared" si="1"/>
        <v>0</v>
      </c>
      <c r="W7" s="22">
        <f t="shared" si="1"/>
        <v>0</v>
      </c>
      <c r="X7" s="22">
        <f t="shared" si="1"/>
        <v>0</v>
      </c>
    </row>
    <row r="8" spans="1:24" s="64" customFormat="1" x14ac:dyDescent="0.35">
      <c r="A8" s="154">
        <v>1.1000000000000001</v>
      </c>
      <c r="B8" s="155" t="s">
        <v>104</v>
      </c>
      <c r="C8" s="171" t="s">
        <v>10</v>
      </c>
      <c r="D8" s="19">
        <f>H8+L8+P8+T8+X8</f>
        <v>0</v>
      </c>
      <c r="E8" s="19">
        <f>SUM(E9:E14)</f>
        <v>0</v>
      </c>
      <c r="F8" s="19">
        <f>SUM(F9:F14)</f>
        <v>0</v>
      </c>
      <c r="G8" s="19">
        <f>SUM(G9:G14)</f>
        <v>0</v>
      </c>
      <c r="H8" s="19">
        <f t="shared" ref="H8:H22" si="2">SUM(E8:G8)</f>
        <v>0</v>
      </c>
      <c r="I8" s="19">
        <f>SUM(I9:I14)</f>
        <v>0</v>
      </c>
      <c r="J8" s="19">
        <f>SUM(J9:J14)</f>
        <v>0</v>
      </c>
      <c r="K8" s="19">
        <f>SUM(K9:K14)</f>
        <v>0</v>
      </c>
      <c r="L8" s="19">
        <f t="shared" ref="L8:L22" si="3">SUM(I8:K8)</f>
        <v>0</v>
      </c>
      <c r="M8" s="19">
        <f>SUM(M9:M14)</f>
        <v>0</v>
      </c>
      <c r="N8" s="19">
        <f>SUM(N9:N14)</f>
        <v>0</v>
      </c>
      <c r="O8" s="19">
        <f>SUM(O9:O14)</f>
        <v>0</v>
      </c>
      <c r="P8" s="19">
        <f t="shared" ref="P8:P22" si="4">SUM(M8:O8)</f>
        <v>0</v>
      </c>
      <c r="Q8" s="19">
        <f>SUM(Q9:Q14)</f>
        <v>0</v>
      </c>
      <c r="R8" s="19">
        <f>SUM(R9:R14)</f>
        <v>0</v>
      </c>
      <c r="S8" s="19">
        <f>SUM(S9:S14)</f>
        <v>0</v>
      </c>
      <c r="T8" s="19">
        <f t="shared" ref="T8:T21" si="5">SUM(Q8:S8)</f>
        <v>0</v>
      </c>
      <c r="U8" s="19">
        <f>SUM(U9:U14)</f>
        <v>0</v>
      </c>
      <c r="V8" s="19">
        <f>SUM(V9:V14)</f>
        <v>0</v>
      </c>
      <c r="W8" s="19">
        <f>SUM(W9:W14)</f>
        <v>0</v>
      </c>
      <c r="X8" s="24">
        <f>SUM(U8:W8)</f>
        <v>0</v>
      </c>
    </row>
    <row r="9" spans="1:24" s="64" customFormat="1" x14ac:dyDescent="0.35">
      <c r="A9" s="156"/>
      <c r="B9" s="157"/>
      <c r="C9" s="158" t="s">
        <v>0</v>
      </c>
      <c r="D9" s="19">
        <f t="shared" ref="D9:D21" si="6">H9+L9+P9+T9+X9</f>
        <v>0</v>
      </c>
      <c r="E9" s="124"/>
      <c r="F9" s="124"/>
      <c r="G9" s="124"/>
      <c r="H9" s="19">
        <f t="shared" si="2"/>
        <v>0</v>
      </c>
      <c r="I9" s="124"/>
      <c r="J9" s="124"/>
      <c r="K9" s="124"/>
      <c r="L9" s="19">
        <f t="shared" si="3"/>
        <v>0</v>
      </c>
      <c r="M9" s="124"/>
      <c r="N9" s="124"/>
      <c r="O9" s="124"/>
      <c r="P9" s="19">
        <f t="shared" si="4"/>
        <v>0</v>
      </c>
      <c r="Q9" s="124"/>
      <c r="R9" s="124"/>
      <c r="S9" s="124"/>
      <c r="T9" s="200">
        <f t="shared" si="5"/>
        <v>0</v>
      </c>
      <c r="U9" s="124"/>
      <c r="V9" s="124"/>
      <c r="W9" s="124"/>
      <c r="X9" s="24">
        <f t="shared" ref="X9:X22" si="7">SUM(U9:W9)</f>
        <v>0</v>
      </c>
    </row>
    <row r="10" spans="1:24" s="64" customFormat="1" x14ac:dyDescent="0.35">
      <c r="A10" s="156"/>
      <c r="B10" s="157"/>
      <c r="C10" s="158" t="s">
        <v>1</v>
      </c>
      <c r="D10" s="19">
        <f t="shared" si="6"/>
        <v>0</v>
      </c>
      <c r="E10" s="124"/>
      <c r="F10" s="124"/>
      <c r="G10" s="124"/>
      <c r="H10" s="19">
        <f t="shared" si="2"/>
        <v>0</v>
      </c>
      <c r="I10" s="124"/>
      <c r="J10" s="124"/>
      <c r="K10" s="124"/>
      <c r="L10" s="19">
        <f t="shared" si="3"/>
        <v>0</v>
      </c>
      <c r="M10" s="124"/>
      <c r="N10" s="124"/>
      <c r="O10" s="124"/>
      <c r="P10" s="19">
        <f t="shared" si="4"/>
        <v>0</v>
      </c>
      <c r="Q10" s="124"/>
      <c r="R10" s="124"/>
      <c r="S10" s="124"/>
      <c r="T10" s="200">
        <f t="shared" si="5"/>
        <v>0</v>
      </c>
      <c r="U10" s="124"/>
      <c r="V10" s="124"/>
      <c r="W10" s="124"/>
      <c r="X10" s="24">
        <f t="shared" si="7"/>
        <v>0</v>
      </c>
    </row>
    <row r="11" spans="1:24" s="64" customFormat="1" x14ac:dyDescent="0.35">
      <c r="A11" s="156"/>
      <c r="B11" s="157"/>
      <c r="C11" s="158" t="s">
        <v>2</v>
      </c>
      <c r="D11" s="19">
        <f t="shared" si="6"/>
        <v>0</v>
      </c>
      <c r="E11" s="124"/>
      <c r="F11" s="124"/>
      <c r="G11" s="124"/>
      <c r="H11" s="19">
        <f t="shared" si="2"/>
        <v>0</v>
      </c>
      <c r="I11" s="124"/>
      <c r="J11" s="124"/>
      <c r="K11" s="124"/>
      <c r="L11" s="19">
        <f t="shared" si="3"/>
        <v>0</v>
      </c>
      <c r="M11" s="124"/>
      <c r="N11" s="124"/>
      <c r="O11" s="124"/>
      <c r="P11" s="19">
        <f t="shared" si="4"/>
        <v>0</v>
      </c>
      <c r="Q11" s="124"/>
      <c r="R11" s="124"/>
      <c r="S11" s="124"/>
      <c r="T11" s="200">
        <f t="shared" si="5"/>
        <v>0</v>
      </c>
      <c r="U11" s="124"/>
      <c r="V11" s="124"/>
      <c r="W11" s="124"/>
      <c r="X11" s="24">
        <f t="shared" si="7"/>
        <v>0</v>
      </c>
    </row>
    <row r="12" spans="1:24" s="64" customFormat="1" x14ac:dyDescent="0.35">
      <c r="A12" s="156"/>
      <c r="B12" s="157"/>
      <c r="C12" s="158" t="s">
        <v>3</v>
      </c>
      <c r="D12" s="19">
        <f t="shared" si="6"/>
        <v>0</v>
      </c>
      <c r="E12" s="124"/>
      <c r="F12" s="124"/>
      <c r="G12" s="124"/>
      <c r="H12" s="19">
        <f t="shared" si="2"/>
        <v>0</v>
      </c>
      <c r="I12" s="124"/>
      <c r="J12" s="124"/>
      <c r="K12" s="124"/>
      <c r="L12" s="19">
        <f t="shared" si="3"/>
        <v>0</v>
      </c>
      <c r="M12" s="124"/>
      <c r="N12" s="124"/>
      <c r="O12" s="124"/>
      <c r="P12" s="19">
        <f t="shared" si="4"/>
        <v>0</v>
      </c>
      <c r="Q12" s="124"/>
      <c r="R12" s="124"/>
      <c r="S12" s="124"/>
      <c r="T12" s="200">
        <f t="shared" si="5"/>
        <v>0</v>
      </c>
      <c r="U12" s="124"/>
      <c r="V12" s="124"/>
      <c r="W12" s="124"/>
      <c r="X12" s="24">
        <f t="shared" si="7"/>
        <v>0</v>
      </c>
    </row>
    <row r="13" spans="1:24" s="64" customFormat="1" x14ac:dyDescent="0.35">
      <c r="A13" s="156"/>
      <c r="B13" s="157"/>
      <c r="C13" s="158" t="s">
        <v>4</v>
      </c>
      <c r="D13" s="19">
        <f t="shared" si="6"/>
        <v>0</v>
      </c>
      <c r="E13" s="124"/>
      <c r="F13" s="124"/>
      <c r="G13" s="124"/>
      <c r="H13" s="19">
        <f t="shared" si="2"/>
        <v>0</v>
      </c>
      <c r="I13" s="124"/>
      <c r="J13" s="124"/>
      <c r="K13" s="124"/>
      <c r="L13" s="19">
        <f t="shared" si="3"/>
        <v>0</v>
      </c>
      <c r="M13" s="124"/>
      <c r="N13" s="124"/>
      <c r="O13" s="124"/>
      <c r="P13" s="19">
        <f t="shared" si="4"/>
        <v>0</v>
      </c>
      <c r="Q13" s="124"/>
      <c r="R13" s="124"/>
      <c r="S13" s="124"/>
      <c r="T13" s="200">
        <f t="shared" si="5"/>
        <v>0</v>
      </c>
      <c r="U13" s="124"/>
      <c r="V13" s="124"/>
      <c r="W13" s="124"/>
      <c r="X13" s="24">
        <f t="shared" si="7"/>
        <v>0</v>
      </c>
    </row>
    <row r="14" spans="1:24" s="64" customFormat="1" x14ac:dyDescent="0.35">
      <c r="A14" s="159"/>
      <c r="B14" s="160"/>
      <c r="C14" s="158" t="s">
        <v>51</v>
      </c>
      <c r="D14" s="19">
        <f t="shared" si="6"/>
        <v>0</v>
      </c>
      <c r="E14" s="124"/>
      <c r="F14" s="124"/>
      <c r="G14" s="124"/>
      <c r="H14" s="19">
        <f t="shared" si="2"/>
        <v>0</v>
      </c>
      <c r="I14" s="124"/>
      <c r="J14" s="124"/>
      <c r="K14" s="124"/>
      <c r="L14" s="19">
        <f t="shared" si="3"/>
        <v>0</v>
      </c>
      <c r="M14" s="124"/>
      <c r="N14" s="124"/>
      <c r="O14" s="124"/>
      <c r="P14" s="19">
        <f t="shared" si="4"/>
        <v>0</v>
      </c>
      <c r="Q14" s="124"/>
      <c r="R14" s="124"/>
      <c r="S14" s="124"/>
      <c r="T14" s="200">
        <f t="shared" si="5"/>
        <v>0</v>
      </c>
      <c r="U14" s="124"/>
      <c r="V14" s="124"/>
      <c r="W14" s="124"/>
      <c r="X14" s="24">
        <f t="shared" si="7"/>
        <v>0</v>
      </c>
    </row>
    <row r="15" spans="1:24" x14ac:dyDescent="0.35">
      <c r="A15" s="23">
        <v>1.2</v>
      </c>
      <c r="B15" s="8" t="s">
        <v>105</v>
      </c>
      <c r="C15" s="74" t="s">
        <v>10</v>
      </c>
      <c r="D15" s="19">
        <f t="shared" si="6"/>
        <v>0</v>
      </c>
      <c r="E15" s="19">
        <f>SUM(E16:E21)</f>
        <v>0</v>
      </c>
      <c r="F15" s="19">
        <f t="shared" ref="F15:G15" si="8">SUM(F16:F21)</f>
        <v>0</v>
      </c>
      <c r="G15" s="19">
        <f t="shared" si="8"/>
        <v>0</v>
      </c>
      <c r="H15" s="19">
        <f>SUM(E15:G15)</f>
        <v>0</v>
      </c>
      <c r="I15" s="19">
        <f t="shared" ref="I15:W15" si="9">SUM(I16:I21)</f>
        <v>0</v>
      </c>
      <c r="J15" s="19">
        <f t="shared" si="9"/>
        <v>0</v>
      </c>
      <c r="K15" s="19">
        <f t="shared" si="9"/>
        <v>0</v>
      </c>
      <c r="L15" s="19">
        <f>SUM(I15:K15)</f>
        <v>0</v>
      </c>
      <c r="M15" s="19">
        <f t="shared" si="9"/>
        <v>0</v>
      </c>
      <c r="N15" s="19">
        <f t="shared" si="9"/>
        <v>0</v>
      </c>
      <c r="O15" s="19">
        <f t="shared" si="9"/>
        <v>0</v>
      </c>
      <c r="P15" s="19">
        <f>SUM(M15:O15)</f>
        <v>0</v>
      </c>
      <c r="Q15" s="19">
        <f>SUM(Q16:Q21)</f>
        <v>0</v>
      </c>
      <c r="R15" s="19">
        <f t="shared" ref="R15:S15" si="10">SUM(R16:R21)</f>
        <v>0</v>
      </c>
      <c r="S15" s="19">
        <f t="shared" si="10"/>
        <v>0</v>
      </c>
      <c r="T15" s="200">
        <f t="shared" si="5"/>
        <v>0</v>
      </c>
      <c r="U15" s="19">
        <f t="shared" si="9"/>
        <v>0</v>
      </c>
      <c r="V15" s="19">
        <f t="shared" si="9"/>
        <v>0</v>
      </c>
      <c r="W15" s="19">
        <f t="shared" si="9"/>
        <v>0</v>
      </c>
      <c r="X15" s="24">
        <f t="shared" si="7"/>
        <v>0</v>
      </c>
    </row>
    <row r="16" spans="1:24" x14ac:dyDescent="0.35">
      <c r="A16" s="28"/>
      <c r="B16" s="14"/>
      <c r="C16" s="7" t="s">
        <v>0</v>
      </c>
      <c r="D16" s="19">
        <f t="shared" si="6"/>
        <v>0</v>
      </c>
      <c r="E16" s="11"/>
      <c r="F16" s="11"/>
      <c r="G16" s="11"/>
      <c r="H16" s="19">
        <f t="shared" si="2"/>
        <v>0</v>
      </c>
      <c r="I16" s="11"/>
      <c r="J16" s="11"/>
      <c r="K16" s="11"/>
      <c r="L16" s="19">
        <f t="shared" si="3"/>
        <v>0</v>
      </c>
      <c r="M16" s="11"/>
      <c r="N16" s="124"/>
      <c r="O16" s="124"/>
      <c r="P16" s="19">
        <f t="shared" si="4"/>
        <v>0</v>
      </c>
      <c r="Q16" s="124"/>
      <c r="R16" s="124"/>
      <c r="S16" s="124"/>
      <c r="T16" s="200">
        <f t="shared" si="5"/>
        <v>0</v>
      </c>
      <c r="U16" s="11"/>
      <c r="V16" s="11"/>
      <c r="W16" s="11"/>
      <c r="X16" s="24">
        <f t="shared" si="7"/>
        <v>0</v>
      </c>
    </row>
    <row r="17" spans="1:24" x14ac:dyDescent="0.35">
      <c r="A17" s="222"/>
      <c r="B17" s="9"/>
      <c r="C17" s="7" t="s">
        <v>1</v>
      </c>
      <c r="D17" s="19">
        <f t="shared" si="6"/>
        <v>0</v>
      </c>
      <c r="E17" s="11"/>
      <c r="F17" s="11"/>
      <c r="G17" s="11"/>
      <c r="H17" s="19">
        <f t="shared" si="2"/>
        <v>0</v>
      </c>
      <c r="I17" s="11"/>
      <c r="J17" s="11"/>
      <c r="K17" s="11"/>
      <c r="L17" s="19">
        <f t="shared" si="3"/>
        <v>0</v>
      </c>
      <c r="M17" s="11"/>
      <c r="N17" s="124"/>
      <c r="O17" s="124"/>
      <c r="P17" s="19">
        <f t="shared" si="4"/>
        <v>0</v>
      </c>
      <c r="Q17" s="124"/>
      <c r="R17" s="124"/>
      <c r="S17" s="124"/>
      <c r="T17" s="200">
        <f t="shared" si="5"/>
        <v>0</v>
      </c>
      <c r="U17" s="11"/>
      <c r="V17" s="11"/>
      <c r="W17" s="11"/>
      <c r="X17" s="24">
        <f t="shared" si="7"/>
        <v>0</v>
      </c>
    </row>
    <row r="18" spans="1:24" x14ac:dyDescent="0.35">
      <c r="A18" s="222"/>
      <c r="B18" s="9"/>
      <c r="C18" s="7" t="s">
        <v>2</v>
      </c>
      <c r="D18" s="19">
        <f t="shared" si="6"/>
        <v>0</v>
      </c>
      <c r="E18" s="11"/>
      <c r="F18" s="11"/>
      <c r="G18" s="11"/>
      <c r="H18" s="19">
        <f t="shared" si="2"/>
        <v>0</v>
      </c>
      <c r="I18" s="11"/>
      <c r="J18" s="11"/>
      <c r="K18" s="11"/>
      <c r="L18" s="19">
        <f t="shared" si="3"/>
        <v>0</v>
      </c>
      <c r="M18" s="11"/>
      <c r="N18" s="124"/>
      <c r="O18" s="124"/>
      <c r="P18" s="19">
        <f t="shared" si="4"/>
        <v>0</v>
      </c>
      <c r="Q18" s="124"/>
      <c r="R18" s="124"/>
      <c r="S18" s="124"/>
      <c r="T18" s="200">
        <f t="shared" si="5"/>
        <v>0</v>
      </c>
      <c r="U18" s="11"/>
      <c r="V18" s="11"/>
      <c r="W18" s="11"/>
      <c r="X18" s="24">
        <f t="shared" si="7"/>
        <v>0</v>
      </c>
    </row>
    <row r="19" spans="1:24" x14ac:dyDescent="0.35">
      <c r="A19" s="222"/>
      <c r="B19" s="9"/>
      <c r="C19" s="7" t="s">
        <v>3</v>
      </c>
      <c r="D19" s="19">
        <f t="shared" si="6"/>
        <v>0</v>
      </c>
      <c r="E19" s="11"/>
      <c r="F19" s="11"/>
      <c r="G19" s="11"/>
      <c r="H19" s="19">
        <f t="shared" si="2"/>
        <v>0</v>
      </c>
      <c r="I19" s="11"/>
      <c r="J19" s="11"/>
      <c r="K19" s="11"/>
      <c r="L19" s="19">
        <f t="shared" si="3"/>
        <v>0</v>
      </c>
      <c r="M19" s="11"/>
      <c r="N19" s="124"/>
      <c r="O19" s="124"/>
      <c r="P19" s="19">
        <f t="shared" si="4"/>
        <v>0</v>
      </c>
      <c r="Q19" s="124"/>
      <c r="R19" s="124"/>
      <c r="S19" s="124"/>
      <c r="T19" s="200">
        <f t="shared" si="5"/>
        <v>0</v>
      </c>
      <c r="U19" s="11"/>
      <c r="V19" s="11"/>
      <c r="W19" s="11"/>
      <c r="X19" s="24">
        <f t="shared" si="7"/>
        <v>0</v>
      </c>
    </row>
    <row r="20" spans="1:24" x14ac:dyDescent="0.35">
      <c r="A20" s="222"/>
      <c r="B20" s="9"/>
      <c r="C20" s="7" t="s">
        <v>4</v>
      </c>
      <c r="D20" s="19">
        <f t="shared" si="6"/>
        <v>0</v>
      </c>
      <c r="E20" s="11"/>
      <c r="F20" s="11"/>
      <c r="G20" s="11"/>
      <c r="H20" s="19">
        <f t="shared" si="2"/>
        <v>0</v>
      </c>
      <c r="I20" s="11"/>
      <c r="J20" s="11"/>
      <c r="K20" s="11"/>
      <c r="L20" s="19">
        <f t="shared" si="3"/>
        <v>0</v>
      </c>
      <c r="M20" s="11"/>
      <c r="N20" s="124"/>
      <c r="O20" s="124"/>
      <c r="P20" s="19">
        <f t="shared" si="4"/>
        <v>0</v>
      </c>
      <c r="Q20" s="124"/>
      <c r="R20" s="124"/>
      <c r="S20" s="124"/>
      <c r="T20" s="200">
        <f t="shared" si="5"/>
        <v>0</v>
      </c>
      <c r="U20" s="11"/>
      <c r="V20" s="11"/>
      <c r="W20" s="11"/>
      <c r="X20" s="24">
        <f t="shared" si="7"/>
        <v>0</v>
      </c>
    </row>
    <row r="21" spans="1:24" x14ac:dyDescent="0.35">
      <c r="A21" s="27"/>
      <c r="B21" s="10"/>
      <c r="C21" s="7" t="s">
        <v>51</v>
      </c>
      <c r="D21" s="19">
        <f t="shared" si="6"/>
        <v>0</v>
      </c>
      <c r="E21" s="11"/>
      <c r="F21" s="11"/>
      <c r="G21" s="11"/>
      <c r="H21" s="19">
        <f t="shared" si="2"/>
        <v>0</v>
      </c>
      <c r="I21" s="11"/>
      <c r="J21" s="11"/>
      <c r="K21" s="11"/>
      <c r="L21" s="19">
        <f t="shared" si="3"/>
        <v>0</v>
      </c>
      <c r="M21" s="11"/>
      <c r="N21" s="124"/>
      <c r="O21" s="124"/>
      <c r="P21" s="19">
        <f t="shared" si="4"/>
        <v>0</v>
      </c>
      <c r="Q21" s="124"/>
      <c r="R21" s="124"/>
      <c r="S21" s="124"/>
      <c r="T21" s="200">
        <f t="shared" si="5"/>
        <v>0</v>
      </c>
      <c r="U21" s="11"/>
      <c r="V21" s="11"/>
      <c r="W21" s="11"/>
      <c r="X21" s="24">
        <f t="shared" si="7"/>
        <v>0</v>
      </c>
    </row>
    <row r="22" spans="1:24" ht="15" thickBot="1" x14ac:dyDescent="0.4">
      <c r="A22" s="223">
        <v>1.3</v>
      </c>
      <c r="B22" s="30" t="s">
        <v>50</v>
      </c>
      <c r="C22" s="74" t="s">
        <v>10</v>
      </c>
      <c r="D22" s="19">
        <f>H22+L22+P22+T22+X22</f>
        <v>0</v>
      </c>
      <c r="E22" s="32"/>
      <c r="F22" s="32"/>
      <c r="G22" s="32"/>
      <c r="H22" s="19">
        <f t="shared" si="2"/>
        <v>0</v>
      </c>
      <c r="I22" s="32"/>
      <c r="J22" s="32"/>
      <c r="K22" s="32"/>
      <c r="L22" s="19">
        <f t="shared" si="3"/>
        <v>0</v>
      </c>
      <c r="M22" s="32"/>
      <c r="N22" s="32"/>
      <c r="O22" s="32"/>
      <c r="P22" s="19">
        <f t="shared" si="4"/>
        <v>0</v>
      </c>
      <c r="Q22" s="165"/>
      <c r="R22" s="165"/>
      <c r="S22" s="165"/>
      <c r="T22" s="165">
        <f>SUM(Q22:S22)</f>
        <v>0</v>
      </c>
      <c r="U22" s="32"/>
      <c r="V22" s="32"/>
      <c r="W22" s="32"/>
      <c r="X22" s="24">
        <f t="shared" si="7"/>
        <v>0</v>
      </c>
    </row>
    <row r="23" spans="1:24" ht="15" thickBot="1" x14ac:dyDescent="0.4">
      <c r="A23" s="221">
        <v>2</v>
      </c>
      <c r="B23" s="21" t="s">
        <v>106</v>
      </c>
      <c r="C23" s="143" t="s">
        <v>10</v>
      </c>
      <c r="D23" s="35">
        <f>D24+D31+D38</f>
        <v>0</v>
      </c>
      <c r="E23" s="35">
        <f t="shared" ref="E23:X23" si="11">E24+E31+E38</f>
        <v>0</v>
      </c>
      <c r="F23" s="35">
        <f t="shared" si="11"/>
        <v>0</v>
      </c>
      <c r="G23" s="35">
        <f t="shared" si="11"/>
        <v>0</v>
      </c>
      <c r="H23" s="35">
        <f t="shared" si="11"/>
        <v>0</v>
      </c>
      <c r="I23" s="35">
        <f t="shared" si="11"/>
        <v>0</v>
      </c>
      <c r="J23" s="35">
        <f t="shared" si="11"/>
        <v>0</v>
      </c>
      <c r="K23" s="35">
        <f t="shared" si="11"/>
        <v>0</v>
      </c>
      <c r="L23" s="35">
        <f t="shared" si="11"/>
        <v>0</v>
      </c>
      <c r="M23" s="35">
        <f t="shared" si="11"/>
        <v>0</v>
      </c>
      <c r="N23" s="35">
        <f t="shared" si="11"/>
        <v>0</v>
      </c>
      <c r="O23" s="35">
        <f t="shared" si="11"/>
        <v>0</v>
      </c>
      <c r="P23" s="35">
        <f t="shared" si="11"/>
        <v>0</v>
      </c>
      <c r="Q23" s="35">
        <f t="shared" si="11"/>
        <v>0</v>
      </c>
      <c r="R23" s="35">
        <f t="shared" si="11"/>
        <v>0</v>
      </c>
      <c r="S23" s="35">
        <f t="shared" si="11"/>
        <v>0</v>
      </c>
      <c r="T23" s="35">
        <f t="shared" si="11"/>
        <v>0</v>
      </c>
      <c r="U23" s="35">
        <f t="shared" si="11"/>
        <v>0</v>
      </c>
      <c r="V23" s="35">
        <f t="shared" si="11"/>
        <v>0</v>
      </c>
      <c r="W23" s="35">
        <f t="shared" si="11"/>
        <v>0</v>
      </c>
      <c r="X23" s="35">
        <f t="shared" si="11"/>
        <v>0</v>
      </c>
    </row>
    <row r="24" spans="1:24" s="64" customFormat="1" x14ac:dyDescent="0.35">
      <c r="A24" s="154">
        <v>2.1</v>
      </c>
      <c r="B24" s="155" t="s">
        <v>107</v>
      </c>
      <c r="C24" s="74" t="s">
        <v>10</v>
      </c>
      <c r="D24" s="19">
        <f>H24+L24+P24+T24+X24</f>
        <v>0</v>
      </c>
      <c r="E24" s="19">
        <f>SUM(E25:E30)</f>
        <v>0</v>
      </c>
      <c r="F24" s="19">
        <f>SUM(F25:F30)</f>
        <v>0</v>
      </c>
      <c r="G24" s="19">
        <f>SUM(G25:G30)</f>
        <v>0</v>
      </c>
      <c r="H24" s="19">
        <f t="shared" ref="H24:H38" si="12">SUM(E24:G24)</f>
        <v>0</v>
      </c>
      <c r="I24" s="19">
        <f>SUM(I25:I30)</f>
        <v>0</v>
      </c>
      <c r="J24" s="19">
        <f>SUM(J25:J30)</f>
        <v>0</v>
      </c>
      <c r="K24" s="19">
        <f>SUM(K25:K30)</f>
        <v>0</v>
      </c>
      <c r="L24" s="19">
        <f t="shared" ref="L24:L38" si="13">SUM(I24:K24)</f>
        <v>0</v>
      </c>
      <c r="M24" s="19">
        <f>SUM(M25:M30)</f>
        <v>0</v>
      </c>
      <c r="N24" s="19">
        <f>SUM(N25:N30)</f>
        <v>0</v>
      </c>
      <c r="O24" s="35">
        <f t="shared" ref="O24" si="14">O25+O32</f>
        <v>0</v>
      </c>
      <c r="P24" s="19">
        <f t="shared" ref="P24:P38" si="15">SUM(M24:O24)</f>
        <v>0</v>
      </c>
      <c r="Q24" s="19">
        <f>SUM(Q25:Q30)</f>
        <v>0</v>
      </c>
      <c r="R24" s="19">
        <f>SUM(R25:R30)</f>
        <v>0</v>
      </c>
      <c r="S24" s="19">
        <f t="shared" ref="S24" si="16">S25+S32</f>
        <v>0</v>
      </c>
      <c r="T24" s="19">
        <f t="shared" ref="T24:T38" si="17">SUM(Q24:S24)</f>
        <v>0</v>
      </c>
      <c r="U24" s="19">
        <f>SUM(U25:U30)</f>
        <v>0</v>
      </c>
      <c r="V24" s="19">
        <f>SUM(V25:V30)</f>
        <v>0</v>
      </c>
      <c r="W24" s="19">
        <f>SUM(W25:W30)</f>
        <v>0</v>
      </c>
      <c r="X24" s="24">
        <f>SUM(U24:W24)</f>
        <v>0</v>
      </c>
    </row>
    <row r="25" spans="1:24" s="64" customFormat="1" x14ac:dyDescent="0.35">
      <c r="A25" s="156"/>
      <c r="B25" s="157"/>
      <c r="C25" s="158" t="s">
        <v>6</v>
      </c>
      <c r="D25" s="19">
        <f t="shared" ref="D25:D38" si="18">H25+L25+P25+T25+X25</f>
        <v>0</v>
      </c>
      <c r="E25" s="124"/>
      <c r="F25" s="124"/>
      <c r="G25" s="124"/>
      <c r="H25" s="19">
        <f t="shared" si="12"/>
        <v>0</v>
      </c>
      <c r="I25" s="124"/>
      <c r="J25" s="124"/>
      <c r="K25" s="124"/>
      <c r="L25" s="19">
        <f t="shared" si="13"/>
        <v>0</v>
      </c>
      <c r="M25" s="124"/>
      <c r="N25" s="124"/>
      <c r="O25" s="124"/>
      <c r="P25" s="19">
        <f t="shared" si="15"/>
        <v>0</v>
      </c>
      <c r="Q25" s="124"/>
      <c r="R25" s="124"/>
      <c r="S25" s="124"/>
      <c r="T25" s="19">
        <f t="shared" si="17"/>
        <v>0</v>
      </c>
      <c r="U25" s="124"/>
      <c r="V25" s="124"/>
      <c r="W25" s="124"/>
      <c r="X25" s="24">
        <f t="shared" ref="X25:X38" si="19">SUM(U25:W25)</f>
        <v>0</v>
      </c>
    </row>
    <row r="26" spans="1:24" s="64" customFormat="1" x14ac:dyDescent="0.35">
      <c r="A26" s="156"/>
      <c r="B26" s="157"/>
      <c r="C26" s="158" t="s">
        <v>7</v>
      </c>
      <c r="D26" s="19">
        <f t="shared" si="18"/>
        <v>0</v>
      </c>
      <c r="E26" s="124"/>
      <c r="F26" s="124"/>
      <c r="G26" s="124"/>
      <c r="H26" s="19">
        <f t="shared" si="12"/>
        <v>0</v>
      </c>
      <c r="I26" s="124"/>
      <c r="J26" s="124"/>
      <c r="K26" s="124"/>
      <c r="L26" s="19">
        <f t="shared" si="13"/>
        <v>0</v>
      </c>
      <c r="M26" s="124"/>
      <c r="N26" s="124"/>
      <c r="O26" s="124"/>
      <c r="P26" s="19">
        <f t="shared" si="15"/>
        <v>0</v>
      </c>
      <c r="Q26" s="124"/>
      <c r="R26" s="124"/>
      <c r="S26" s="124"/>
      <c r="T26" s="19">
        <f t="shared" si="17"/>
        <v>0</v>
      </c>
      <c r="U26" s="124"/>
      <c r="V26" s="124"/>
      <c r="W26" s="124"/>
      <c r="X26" s="24">
        <f t="shared" si="19"/>
        <v>0</v>
      </c>
    </row>
    <row r="27" spans="1:24" s="64" customFormat="1" x14ac:dyDescent="0.35">
      <c r="A27" s="156"/>
      <c r="B27" s="157"/>
      <c r="C27" s="158" t="s">
        <v>2</v>
      </c>
      <c r="D27" s="19">
        <f t="shared" si="18"/>
        <v>0</v>
      </c>
      <c r="E27" s="124"/>
      <c r="F27" s="124"/>
      <c r="G27" s="124"/>
      <c r="H27" s="19">
        <f t="shared" si="12"/>
        <v>0</v>
      </c>
      <c r="I27" s="124"/>
      <c r="J27" s="124"/>
      <c r="K27" s="124"/>
      <c r="L27" s="19">
        <f t="shared" si="13"/>
        <v>0</v>
      </c>
      <c r="M27" s="124"/>
      <c r="N27" s="124"/>
      <c r="O27" s="124"/>
      <c r="P27" s="19">
        <f t="shared" si="15"/>
        <v>0</v>
      </c>
      <c r="Q27" s="124"/>
      <c r="R27" s="124"/>
      <c r="S27" s="124"/>
      <c r="T27" s="19">
        <f t="shared" si="17"/>
        <v>0</v>
      </c>
      <c r="U27" s="124"/>
      <c r="V27" s="124"/>
      <c r="W27" s="124"/>
      <c r="X27" s="24">
        <f t="shared" si="19"/>
        <v>0</v>
      </c>
    </row>
    <row r="28" spans="1:24" s="64" customFormat="1" x14ac:dyDescent="0.35">
      <c r="A28" s="156"/>
      <c r="B28" s="157"/>
      <c r="C28" s="158" t="s">
        <v>3</v>
      </c>
      <c r="D28" s="19">
        <f t="shared" si="18"/>
        <v>0</v>
      </c>
      <c r="E28" s="124"/>
      <c r="F28" s="124"/>
      <c r="G28" s="124"/>
      <c r="H28" s="19">
        <f t="shared" si="12"/>
        <v>0</v>
      </c>
      <c r="I28" s="124"/>
      <c r="J28" s="124"/>
      <c r="K28" s="124"/>
      <c r="L28" s="19">
        <f t="shared" si="13"/>
        <v>0</v>
      </c>
      <c r="M28" s="124"/>
      <c r="N28" s="124"/>
      <c r="O28" s="124"/>
      <c r="P28" s="19">
        <f t="shared" si="15"/>
        <v>0</v>
      </c>
      <c r="Q28" s="124"/>
      <c r="R28" s="124"/>
      <c r="S28" s="124"/>
      <c r="T28" s="19">
        <f t="shared" si="17"/>
        <v>0</v>
      </c>
      <c r="U28" s="124"/>
      <c r="V28" s="124"/>
      <c r="W28" s="124"/>
      <c r="X28" s="24">
        <f t="shared" si="19"/>
        <v>0</v>
      </c>
    </row>
    <row r="29" spans="1:24" s="64" customFormat="1" x14ac:dyDescent="0.35">
      <c r="A29" s="156"/>
      <c r="B29" s="157"/>
      <c r="C29" s="158" t="s">
        <v>4</v>
      </c>
      <c r="D29" s="19">
        <f t="shared" si="18"/>
        <v>0</v>
      </c>
      <c r="E29" s="124"/>
      <c r="F29" s="124"/>
      <c r="G29" s="124"/>
      <c r="H29" s="19">
        <f t="shared" si="12"/>
        <v>0</v>
      </c>
      <c r="I29" s="124"/>
      <c r="J29" s="124"/>
      <c r="K29" s="124"/>
      <c r="L29" s="19">
        <f t="shared" si="13"/>
        <v>0</v>
      </c>
      <c r="M29" s="124"/>
      <c r="N29" s="124"/>
      <c r="O29" s="124"/>
      <c r="P29" s="19">
        <f t="shared" si="15"/>
        <v>0</v>
      </c>
      <c r="Q29" s="124"/>
      <c r="R29" s="124"/>
      <c r="S29" s="124"/>
      <c r="T29" s="19">
        <f t="shared" si="17"/>
        <v>0</v>
      </c>
      <c r="U29" s="124"/>
      <c r="V29" s="124"/>
      <c r="W29" s="124"/>
      <c r="X29" s="24">
        <f t="shared" si="19"/>
        <v>0</v>
      </c>
    </row>
    <row r="30" spans="1:24" s="64" customFormat="1" x14ac:dyDescent="0.35">
      <c r="A30" s="159"/>
      <c r="B30" s="160"/>
      <c r="C30" s="158" t="s">
        <v>51</v>
      </c>
      <c r="D30" s="19">
        <f t="shared" si="18"/>
        <v>0</v>
      </c>
      <c r="E30" s="124"/>
      <c r="F30" s="124"/>
      <c r="G30" s="124"/>
      <c r="H30" s="19">
        <f t="shared" si="12"/>
        <v>0</v>
      </c>
      <c r="I30" s="124"/>
      <c r="J30" s="124"/>
      <c r="K30" s="124"/>
      <c r="L30" s="19">
        <f t="shared" si="13"/>
        <v>0</v>
      </c>
      <c r="M30" s="124"/>
      <c r="N30" s="124"/>
      <c r="O30" s="124"/>
      <c r="P30" s="19">
        <f t="shared" si="15"/>
        <v>0</v>
      </c>
      <c r="Q30" s="124"/>
      <c r="R30" s="124"/>
      <c r="S30" s="124"/>
      <c r="T30" s="19">
        <f t="shared" si="17"/>
        <v>0</v>
      </c>
      <c r="U30" s="124"/>
      <c r="V30" s="124"/>
      <c r="W30" s="124"/>
      <c r="X30" s="24">
        <f t="shared" si="19"/>
        <v>0</v>
      </c>
    </row>
    <row r="31" spans="1:24" x14ac:dyDescent="0.35">
      <c r="A31" s="222">
        <v>2.2000000000000002</v>
      </c>
      <c r="B31" s="8" t="s">
        <v>108</v>
      </c>
      <c r="C31" s="74" t="s">
        <v>10</v>
      </c>
      <c r="D31" s="19">
        <f t="shared" si="18"/>
        <v>0</v>
      </c>
      <c r="E31" s="19">
        <f>SUM(E32:E37)</f>
        <v>0</v>
      </c>
      <c r="F31" s="19">
        <f t="shared" ref="F31:G31" si="20">SUM(F32:F37)</f>
        <v>0</v>
      </c>
      <c r="G31" s="19">
        <f t="shared" si="20"/>
        <v>0</v>
      </c>
      <c r="H31" s="19">
        <f t="shared" si="12"/>
        <v>0</v>
      </c>
      <c r="I31" s="19">
        <f t="shared" ref="I31:K31" si="21">SUM(I32:I37)</f>
        <v>0</v>
      </c>
      <c r="J31" s="19">
        <f t="shared" si="21"/>
        <v>0</v>
      </c>
      <c r="K31" s="19">
        <f t="shared" si="21"/>
        <v>0</v>
      </c>
      <c r="L31" s="19">
        <f t="shared" si="13"/>
        <v>0</v>
      </c>
      <c r="M31" s="19">
        <f t="shared" ref="M31:O31" si="22">SUM(M32:M37)</f>
        <v>0</v>
      </c>
      <c r="N31" s="19">
        <f t="shared" si="22"/>
        <v>0</v>
      </c>
      <c r="O31" s="19">
        <f t="shared" si="22"/>
        <v>0</v>
      </c>
      <c r="P31" s="19">
        <f t="shared" si="15"/>
        <v>0</v>
      </c>
      <c r="Q31" s="19">
        <f t="shared" ref="Q31:S31" si="23">SUM(Q32:Q37)</f>
        <v>0</v>
      </c>
      <c r="R31" s="19">
        <f t="shared" si="23"/>
        <v>0</v>
      </c>
      <c r="S31" s="19">
        <f t="shared" si="23"/>
        <v>0</v>
      </c>
      <c r="T31" s="19">
        <f t="shared" si="17"/>
        <v>0</v>
      </c>
      <c r="U31" s="19">
        <f t="shared" ref="U31:W31" si="24">SUM(U32:U37)</f>
        <v>0</v>
      </c>
      <c r="V31" s="19">
        <f t="shared" si="24"/>
        <v>0</v>
      </c>
      <c r="W31" s="19">
        <f t="shared" si="24"/>
        <v>0</v>
      </c>
      <c r="X31" s="24">
        <f t="shared" si="19"/>
        <v>0</v>
      </c>
    </row>
    <row r="32" spans="1:24" x14ac:dyDescent="0.35">
      <c r="A32" s="222"/>
      <c r="B32" s="14"/>
      <c r="C32" s="7" t="s">
        <v>6</v>
      </c>
      <c r="D32" s="19">
        <f t="shared" si="18"/>
        <v>0</v>
      </c>
      <c r="E32" s="11"/>
      <c r="F32" s="11"/>
      <c r="G32" s="11"/>
      <c r="H32" s="19">
        <f t="shared" si="12"/>
        <v>0</v>
      </c>
      <c r="I32" s="11"/>
      <c r="J32" s="11"/>
      <c r="K32" s="11"/>
      <c r="L32" s="19">
        <f t="shared" si="13"/>
        <v>0</v>
      </c>
      <c r="M32" s="11"/>
      <c r="N32" s="124"/>
      <c r="O32" s="124"/>
      <c r="P32" s="19">
        <f t="shared" si="15"/>
        <v>0</v>
      </c>
      <c r="Q32" s="124"/>
      <c r="R32" s="124"/>
      <c r="S32" s="124"/>
      <c r="T32" s="19">
        <f t="shared" si="17"/>
        <v>0</v>
      </c>
      <c r="U32" s="11"/>
      <c r="V32" s="11"/>
      <c r="W32" s="11"/>
      <c r="X32" s="24">
        <f t="shared" si="19"/>
        <v>0</v>
      </c>
    </row>
    <row r="33" spans="1:24" x14ac:dyDescent="0.35">
      <c r="A33" s="222"/>
      <c r="B33" s="9"/>
      <c r="C33" s="7" t="s">
        <v>7</v>
      </c>
      <c r="D33" s="19">
        <f t="shared" si="18"/>
        <v>0</v>
      </c>
      <c r="E33" s="11"/>
      <c r="F33" s="11"/>
      <c r="G33" s="11"/>
      <c r="H33" s="19">
        <f t="shared" si="12"/>
        <v>0</v>
      </c>
      <c r="I33" s="11"/>
      <c r="J33" s="11"/>
      <c r="K33" s="11"/>
      <c r="L33" s="19">
        <f t="shared" si="13"/>
        <v>0</v>
      </c>
      <c r="M33" s="11"/>
      <c r="N33" s="124"/>
      <c r="O33" s="124"/>
      <c r="P33" s="19">
        <f t="shared" si="15"/>
        <v>0</v>
      </c>
      <c r="Q33" s="124"/>
      <c r="R33" s="124"/>
      <c r="S33" s="124"/>
      <c r="T33" s="19">
        <f t="shared" si="17"/>
        <v>0</v>
      </c>
      <c r="U33" s="11"/>
      <c r="V33" s="11"/>
      <c r="W33" s="11"/>
      <c r="X33" s="24">
        <f t="shared" si="19"/>
        <v>0</v>
      </c>
    </row>
    <row r="34" spans="1:24" x14ac:dyDescent="0.35">
      <c r="A34" s="222"/>
      <c r="B34" s="9"/>
      <c r="C34" s="7" t="s">
        <v>2</v>
      </c>
      <c r="D34" s="19">
        <f t="shared" si="18"/>
        <v>0</v>
      </c>
      <c r="E34" s="11"/>
      <c r="F34" s="11"/>
      <c r="G34" s="11"/>
      <c r="H34" s="19">
        <f t="shared" si="12"/>
        <v>0</v>
      </c>
      <c r="I34" s="11"/>
      <c r="J34" s="11"/>
      <c r="K34" s="11"/>
      <c r="L34" s="19">
        <f t="shared" si="13"/>
        <v>0</v>
      </c>
      <c r="M34" s="11"/>
      <c r="N34" s="124"/>
      <c r="O34" s="124"/>
      <c r="P34" s="19">
        <f t="shared" si="15"/>
        <v>0</v>
      </c>
      <c r="Q34" s="124"/>
      <c r="R34" s="124"/>
      <c r="S34" s="124"/>
      <c r="T34" s="19">
        <f t="shared" si="17"/>
        <v>0</v>
      </c>
      <c r="U34" s="11"/>
      <c r="V34" s="11"/>
      <c r="W34" s="11"/>
      <c r="X34" s="24">
        <f t="shared" si="19"/>
        <v>0</v>
      </c>
    </row>
    <row r="35" spans="1:24" x14ac:dyDescent="0.35">
      <c r="A35" s="222"/>
      <c r="B35" s="9"/>
      <c r="C35" s="7" t="s">
        <v>3</v>
      </c>
      <c r="D35" s="19">
        <f t="shared" si="18"/>
        <v>0</v>
      </c>
      <c r="E35" s="11"/>
      <c r="F35" s="11"/>
      <c r="G35" s="11"/>
      <c r="H35" s="19">
        <f t="shared" si="12"/>
        <v>0</v>
      </c>
      <c r="I35" s="11"/>
      <c r="J35" s="11"/>
      <c r="K35" s="11"/>
      <c r="L35" s="19">
        <f t="shared" si="13"/>
        <v>0</v>
      </c>
      <c r="M35" s="11"/>
      <c r="N35" s="124"/>
      <c r="O35" s="124"/>
      <c r="P35" s="19">
        <f t="shared" si="15"/>
        <v>0</v>
      </c>
      <c r="Q35" s="124"/>
      <c r="R35" s="124"/>
      <c r="S35" s="124"/>
      <c r="T35" s="19">
        <f t="shared" si="17"/>
        <v>0</v>
      </c>
      <c r="U35" s="11"/>
      <c r="V35" s="11"/>
      <c r="W35" s="11"/>
      <c r="X35" s="24">
        <f t="shared" si="19"/>
        <v>0</v>
      </c>
    </row>
    <row r="36" spans="1:24" x14ac:dyDescent="0.35">
      <c r="A36" s="222"/>
      <c r="B36" s="9"/>
      <c r="C36" s="7" t="s">
        <v>4</v>
      </c>
      <c r="D36" s="19">
        <f t="shared" si="18"/>
        <v>0</v>
      </c>
      <c r="E36" s="11"/>
      <c r="F36" s="11"/>
      <c r="G36" s="11"/>
      <c r="H36" s="19">
        <f t="shared" si="12"/>
        <v>0</v>
      </c>
      <c r="I36" s="11"/>
      <c r="J36" s="11"/>
      <c r="K36" s="11"/>
      <c r="L36" s="19">
        <f t="shared" si="13"/>
        <v>0</v>
      </c>
      <c r="M36" s="11"/>
      <c r="N36" s="124"/>
      <c r="O36" s="124"/>
      <c r="P36" s="19">
        <f t="shared" si="15"/>
        <v>0</v>
      </c>
      <c r="Q36" s="124"/>
      <c r="R36" s="124"/>
      <c r="S36" s="124"/>
      <c r="T36" s="19">
        <f t="shared" si="17"/>
        <v>0</v>
      </c>
      <c r="U36" s="11"/>
      <c r="V36" s="11"/>
      <c r="W36" s="11"/>
      <c r="X36" s="24">
        <f t="shared" si="19"/>
        <v>0</v>
      </c>
    </row>
    <row r="37" spans="1:24" x14ac:dyDescent="0.35">
      <c r="A37" s="27"/>
      <c r="B37" s="10"/>
      <c r="C37" s="7" t="s">
        <v>51</v>
      </c>
      <c r="D37" s="19">
        <f t="shared" si="18"/>
        <v>0</v>
      </c>
      <c r="E37" s="11"/>
      <c r="F37" s="11"/>
      <c r="G37" s="11"/>
      <c r="H37" s="19">
        <f t="shared" si="12"/>
        <v>0</v>
      </c>
      <c r="I37" s="11"/>
      <c r="J37" s="11"/>
      <c r="K37" s="11"/>
      <c r="L37" s="19">
        <f t="shared" si="13"/>
        <v>0</v>
      </c>
      <c r="M37" s="11"/>
      <c r="N37" s="124"/>
      <c r="O37" s="124"/>
      <c r="P37" s="19">
        <f t="shared" si="15"/>
        <v>0</v>
      </c>
      <c r="Q37" s="124"/>
      <c r="R37" s="124"/>
      <c r="S37" s="124"/>
      <c r="T37" s="19">
        <f t="shared" si="17"/>
        <v>0</v>
      </c>
      <c r="U37" s="11"/>
      <c r="V37" s="11"/>
      <c r="W37" s="11"/>
      <c r="X37" s="24">
        <f t="shared" si="19"/>
        <v>0</v>
      </c>
    </row>
    <row r="38" spans="1:24" ht="15" thickBot="1" x14ac:dyDescent="0.4">
      <c r="A38" s="223">
        <v>2.2999999999999998</v>
      </c>
      <c r="B38" s="30" t="s">
        <v>50</v>
      </c>
      <c r="C38" s="74" t="s">
        <v>10</v>
      </c>
      <c r="D38" s="19">
        <f t="shared" si="18"/>
        <v>0</v>
      </c>
      <c r="E38" s="32"/>
      <c r="F38" s="32"/>
      <c r="G38" s="32"/>
      <c r="H38" s="19">
        <f t="shared" si="12"/>
        <v>0</v>
      </c>
      <c r="I38" s="32"/>
      <c r="J38" s="32"/>
      <c r="K38" s="32"/>
      <c r="L38" s="19">
        <f t="shared" si="13"/>
        <v>0</v>
      </c>
      <c r="M38" s="32"/>
      <c r="N38" s="32"/>
      <c r="O38" s="32"/>
      <c r="P38" s="19">
        <f t="shared" si="15"/>
        <v>0</v>
      </c>
      <c r="Q38" s="165"/>
      <c r="R38" s="165"/>
      <c r="S38" s="165"/>
      <c r="T38" s="165">
        <f t="shared" si="17"/>
        <v>0</v>
      </c>
      <c r="U38" s="32"/>
      <c r="V38" s="32"/>
      <c r="W38" s="32"/>
      <c r="X38" s="24">
        <f t="shared" si="19"/>
        <v>0</v>
      </c>
    </row>
    <row r="39" spans="1:24" s="64" customFormat="1" x14ac:dyDescent="0.35">
      <c r="A39" s="161">
        <v>3</v>
      </c>
      <c r="B39" s="162" t="s">
        <v>109</v>
      </c>
      <c r="C39" s="143" t="s">
        <v>10</v>
      </c>
      <c r="D39" s="37">
        <f>D40+D45</f>
        <v>0</v>
      </c>
      <c r="E39" s="37">
        <f t="shared" ref="E39:X39" si="25">E40+E45</f>
        <v>0</v>
      </c>
      <c r="F39" s="37">
        <f t="shared" si="25"/>
        <v>0</v>
      </c>
      <c r="G39" s="37">
        <f t="shared" si="25"/>
        <v>0</v>
      </c>
      <c r="H39" s="37">
        <f t="shared" si="25"/>
        <v>0</v>
      </c>
      <c r="I39" s="37">
        <f t="shared" si="25"/>
        <v>0</v>
      </c>
      <c r="J39" s="37">
        <f t="shared" si="25"/>
        <v>0</v>
      </c>
      <c r="K39" s="37">
        <f t="shared" si="25"/>
        <v>0</v>
      </c>
      <c r="L39" s="37">
        <f t="shared" si="25"/>
        <v>0</v>
      </c>
      <c r="M39" s="37">
        <f t="shared" si="25"/>
        <v>0</v>
      </c>
      <c r="N39" s="37">
        <f t="shared" si="25"/>
        <v>0</v>
      </c>
      <c r="O39" s="37">
        <f t="shared" si="25"/>
        <v>0</v>
      </c>
      <c r="P39" s="37">
        <f t="shared" si="25"/>
        <v>0</v>
      </c>
      <c r="Q39" s="37">
        <f t="shared" si="25"/>
        <v>0</v>
      </c>
      <c r="R39" s="37">
        <f t="shared" si="25"/>
        <v>0</v>
      </c>
      <c r="S39" s="37">
        <f t="shared" si="25"/>
        <v>0</v>
      </c>
      <c r="T39" s="37">
        <f t="shared" si="25"/>
        <v>0</v>
      </c>
      <c r="U39" s="37">
        <f t="shared" si="25"/>
        <v>0</v>
      </c>
      <c r="V39" s="37">
        <f t="shared" si="25"/>
        <v>0</v>
      </c>
      <c r="W39" s="37">
        <f t="shared" si="25"/>
        <v>0</v>
      </c>
      <c r="X39" s="37">
        <f t="shared" si="25"/>
        <v>0</v>
      </c>
    </row>
    <row r="40" spans="1:24" s="64" customFormat="1" x14ac:dyDescent="0.35">
      <c r="A40" s="156">
        <v>3.1</v>
      </c>
      <c r="B40" s="155" t="s">
        <v>110</v>
      </c>
      <c r="C40" s="74" t="s">
        <v>10</v>
      </c>
      <c r="D40" s="19">
        <f>H40+L40+P40+T40+X40</f>
        <v>0</v>
      </c>
      <c r="E40" s="19">
        <f>SUM(E41:E44)</f>
        <v>0</v>
      </c>
      <c r="F40" s="19">
        <f>SUM(F41:F44)</f>
        <v>0</v>
      </c>
      <c r="G40" s="19">
        <f>SUM(G41:G44)</f>
        <v>0</v>
      </c>
      <c r="H40" s="19">
        <f t="shared" ref="H40:H52" si="26">SUM(E40:G40)</f>
        <v>0</v>
      </c>
      <c r="I40" s="19">
        <f>SUM(I41:I44)</f>
        <v>0</v>
      </c>
      <c r="J40" s="19">
        <f>SUM(J41:J44)</f>
        <v>0</v>
      </c>
      <c r="K40" s="19">
        <f>SUM(K41:K44)</f>
        <v>0</v>
      </c>
      <c r="L40" s="19">
        <f t="shared" ref="L40:L52" si="27">SUM(I40:K40)</f>
        <v>0</v>
      </c>
      <c r="M40" s="19">
        <f>SUM(M41:M44)</f>
        <v>0</v>
      </c>
      <c r="N40" s="19">
        <f>SUM(N41:N44)</f>
        <v>0</v>
      </c>
      <c r="O40" s="19">
        <f>SUM(O41:O44)</f>
        <v>0</v>
      </c>
      <c r="P40" s="19">
        <f t="shared" ref="P40:P52" si="28">SUM(M40:O40)</f>
        <v>0</v>
      </c>
      <c r="Q40" s="19">
        <f>SUM(Q41:Q44)</f>
        <v>0</v>
      </c>
      <c r="R40" s="19">
        <f>SUM(R41:R44)</f>
        <v>0</v>
      </c>
      <c r="S40" s="19">
        <f>SUM(S41:S44)</f>
        <v>0</v>
      </c>
      <c r="T40" s="19">
        <f t="shared" ref="T40:T52" si="29">SUM(Q40:S40)</f>
        <v>0</v>
      </c>
      <c r="U40" s="19">
        <f>SUM(U41:U44)</f>
        <v>0</v>
      </c>
      <c r="V40" s="19">
        <f t="shared" ref="V40:W40" si="30">SUM(V41:V44)</f>
        <v>0</v>
      </c>
      <c r="W40" s="19">
        <f t="shared" si="30"/>
        <v>0</v>
      </c>
      <c r="X40" s="19">
        <f>SUM(U40:W40)</f>
        <v>0</v>
      </c>
    </row>
    <row r="41" spans="1:24" s="64" customFormat="1" x14ac:dyDescent="0.35">
      <c r="A41" s="156"/>
      <c r="B41" s="157"/>
      <c r="C41" s="163" t="s">
        <v>39</v>
      </c>
      <c r="D41" s="19">
        <f t="shared" ref="D41:D52" si="31">H41+L41+P41+T41+X41</f>
        <v>0</v>
      </c>
      <c r="E41" s="124"/>
      <c r="F41" s="124"/>
      <c r="G41" s="124"/>
      <c r="H41" s="19">
        <f t="shared" si="26"/>
        <v>0</v>
      </c>
      <c r="I41" s="124"/>
      <c r="J41" s="124"/>
      <c r="K41" s="124"/>
      <c r="L41" s="19">
        <f t="shared" si="27"/>
        <v>0</v>
      </c>
      <c r="M41" s="124"/>
      <c r="N41" s="124"/>
      <c r="O41" s="124"/>
      <c r="P41" s="19">
        <f t="shared" si="28"/>
        <v>0</v>
      </c>
      <c r="Q41" s="124"/>
      <c r="R41" s="124"/>
      <c r="S41" s="124"/>
      <c r="T41" s="19">
        <f t="shared" si="29"/>
        <v>0</v>
      </c>
      <c r="U41" s="124"/>
      <c r="V41" s="124"/>
      <c r="W41" s="124"/>
      <c r="X41" s="19">
        <f t="shared" ref="X41:X52" si="32">SUM(U41:W41)</f>
        <v>0</v>
      </c>
    </row>
    <row r="42" spans="1:24" s="64" customFormat="1" x14ac:dyDescent="0.35">
      <c r="A42" s="156"/>
      <c r="B42" s="157"/>
      <c r="C42" s="158" t="s">
        <v>51</v>
      </c>
      <c r="D42" s="19">
        <f t="shared" si="31"/>
        <v>0</v>
      </c>
      <c r="E42" s="124"/>
      <c r="F42" s="124"/>
      <c r="G42" s="124"/>
      <c r="H42" s="19">
        <f t="shared" si="26"/>
        <v>0</v>
      </c>
      <c r="I42" s="124"/>
      <c r="J42" s="124"/>
      <c r="K42" s="124"/>
      <c r="L42" s="19">
        <f t="shared" si="27"/>
        <v>0</v>
      </c>
      <c r="M42" s="124"/>
      <c r="N42" s="124"/>
      <c r="O42" s="124"/>
      <c r="P42" s="19">
        <f t="shared" si="28"/>
        <v>0</v>
      </c>
      <c r="Q42" s="124"/>
      <c r="R42" s="124"/>
      <c r="S42" s="124"/>
      <c r="T42" s="19">
        <f t="shared" si="29"/>
        <v>0</v>
      </c>
      <c r="U42" s="124"/>
      <c r="V42" s="124"/>
      <c r="W42" s="124"/>
      <c r="X42" s="19">
        <f t="shared" si="32"/>
        <v>0</v>
      </c>
    </row>
    <row r="43" spans="1:24" s="64" customFormat="1" x14ac:dyDescent="0.35">
      <c r="A43" s="156"/>
      <c r="B43" s="157"/>
      <c r="C43" s="158" t="s">
        <v>51</v>
      </c>
      <c r="D43" s="19">
        <f t="shared" si="31"/>
        <v>0</v>
      </c>
      <c r="E43" s="124"/>
      <c r="F43" s="124"/>
      <c r="G43" s="124"/>
      <c r="H43" s="19">
        <f t="shared" si="26"/>
        <v>0</v>
      </c>
      <c r="I43" s="124"/>
      <c r="J43" s="124"/>
      <c r="K43" s="124"/>
      <c r="L43" s="19">
        <f t="shared" si="27"/>
        <v>0</v>
      </c>
      <c r="M43" s="124"/>
      <c r="N43" s="124"/>
      <c r="O43" s="124"/>
      <c r="P43" s="19">
        <f t="shared" si="28"/>
        <v>0</v>
      </c>
      <c r="Q43" s="124"/>
      <c r="R43" s="124"/>
      <c r="S43" s="124"/>
      <c r="T43" s="19">
        <f t="shared" si="29"/>
        <v>0</v>
      </c>
      <c r="U43" s="124"/>
      <c r="V43" s="124"/>
      <c r="W43" s="124"/>
      <c r="X43" s="19">
        <f t="shared" si="32"/>
        <v>0</v>
      </c>
    </row>
    <row r="44" spans="1:24" s="64" customFormat="1" x14ac:dyDescent="0.35">
      <c r="A44" s="156"/>
      <c r="B44" s="157"/>
      <c r="C44" s="158" t="s">
        <v>51</v>
      </c>
      <c r="D44" s="19">
        <f t="shared" si="31"/>
        <v>0</v>
      </c>
      <c r="E44" s="124"/>
      <c r="F44" s="124"/>
      <c r="G44" s="124"/>
      <c r="H44" s="19">
        <f t="shared" si="26"/>
        <v>0</v>
      </c>
      <c r="I44" s="124"/>
      <c r="J44" s="124"/>
      <c r="K44" s="124"/>
      <c r="L44" s="19">
        <f t="shared" si="27"/>
        <v>0</v>
      </c>
      <c r="M44" s="124"/>
      <c r="N44" s="124"/>
      <c r="O44" s="124"/>
      <c r="P44" s="19">
        <f t="shared" si="28"/>
        <v>0</v>
      </c>
      <c r="Q44" s="124"/>
      <c r="R44" s="124"/>
      <c r="S44" s="124"/>
      <c r="T44" s="19">
        <f t="shared" si="29"/>
        <v>0</v>
      </c>
      <c r="U44" s="124"/>
      <c r="V44" s="124"/>
      <c r="W44" s="124"/>
      <c r="X44" s="19">
        <f t="shared" si="32"/>
        <v>0</v>
      </c>
    </row>
    <row r="45" spans="1:24" s="64" customFormat="1" x14ac:dyDescent="0.35">
      <c r="A45" s="154">
        <v>3.2</v>
      </c>
      <c r="B45" s="155" t="s">
        <v>111</v>
      </c>
      <c r="C45" s="74" t="s">
        <v>10</v>
      </c>
      <c r="D45" s="19">
        <f t="shared" si="31"/>
        <v>0</v>
      </c>
      <c r="E45" s="19">
        <f>SUM(E46:E52)</f>
        <v>0</v>
      </c>
      <c r="F45" s="19">
        <f t="shared" ref="F45:G45" si="33">SUM(F46:F52)</f>
        <v>0</v>
      </c>
      <c r="G45" s="19">
        <f t="shared" si="33"/>
        <v>0</v>
      </c>
      <c r="H45" s="19">
        <f t="shared" si="26"/>
        <v>0</v>
      </c>
      <c r="I45" s="19">
        <f>SUM(I46:I52)</f>
        <v>0</v>
      </c>
      <c r="J45" s="19">
        <f t="shared" ref="J45:K45" si="34">SUM(J46:J52)</f>
        <v>0</v>
      </c>
      <c r="K45" s="19">
        <f t="shared" si="34"/>
        <v>0</v>
      </c>
      <c r="L45" s="19">
        <f t="shared" si="27"/>
        <v>0</v>
      </c>
      <c r="M45" s="19">
        <f>SUM(M46:M52)</f>
        <v>0</v>
      </c>
      <c r="N45" s="19">
        <f t="shared" ref="N45:O45" si="35">SUM(N46:N52)</f>
        <v>0</v>
      </c>
      <c r="O45" s="19">
        <f t="shared" si="35"/>
        <v>0</v>
      </c>
      <c r="P45" s="19">
        <f t="shared" si="28"/>
        <v>0</v>
      </c>
      <c r="Q45" s="19">
        <f>SUM(Q46:Q52)</f>
        <v>0</v>
      </c>
      <c r="R45" s="19">
        <f t="shared" ref="R45:S45" si="36">SUM(R46:R52)</f>
        <v>0</v>
      </c>
      <c r="S45" s="19">
        <f t="shared" si="36"/>
        <v>0</v>
      </c>
      <c r="T45" s="19">
        <f t="shared" si="29"/>
        <v>0</v>
      </c>
      <c r="U45" s="19">
        <f>SUM(U46:U52)</f>
        <v>0</v>
      </c>
      <c r="V45" s="19">
        <f t="shared" ref="V45:W45" si="37">SUM(V46:V52)</f>
        <v>0</v>
      </c>
      <c r="W45" s="19">
        <f t="shared" si="37"/>
        <v>0</v>
      </c>
      <c r="X45" s="19">
        <f t="shared" si="32"/>
        <v>0</v>
      </c>
    </row>
    <row r="46" spans="1:24" s="64" customFormat="1" x14ac:dyDescent="0.35">
      <c r="A46" s="156"/>
      <c r="B46" s="157"/>
      <c r="C46" s="164" t="s">
        <v>40</v>
      </c>
      <c r="D46" s="19">
        <f t="shared" si="31"/>
        <v>0</v>
      </c>
      <c r="E46" s="124"/>
      <c r="F46" s="124"/>
      <c r="G46" s="124"/>
      <c r="H46" s="19">
        <f t="shared" si="26"/>
        <v>0</v>
      </c>
      <c r="I46" s="124"/>
      <c r="J46" s="124"/>
      <c r="K46" s="124"/>
      <c r="L46" s="19">
        <f t="shared" si="27"/>
        <v>0</v>
      </c>
      <c r="M46" s="124"/>
      <c r="N46" s="124"/>
      <c r="O46" s="124"/>
      <c r="P46" s="19">
        <f t="shared" si="28"/>
        <v>0</v>
      </c>
      <c r="Q46" s="124"/>
      <c r="R46" s="124"/>
      <c r="S46" s="124"/>
      <c r="T46" s="19">
        <f t="shared" si="29"/>
        <v>0</v>
      </c>
      <c r="U46" s="124"/>
      <c r="V46" s="124"/>
      <c r="W46" s="124"/>
      <c r="X46" s="19">
        <f t="shared" si="32"/>
        <v>0</v>
      </c>
    </row>
    <row r="47" spans="1:24" s="64" customFormat="1" x14ac:dyDescent="0.35">
      <c r="A47" s="156"/>
      <c r="B47" s="157"/>
      <c r="C47" s="164" t="s">
        <v>41</v>
      </c>
      <c r="D47" s="19">
        <f t="shared" si="31"/>
        <v>0</v>
      </c>
      <c r="E47" s="124"/>
      <c r="F47" s="124"/>
      <c r="G47" s="124"/>
      <c r="H47" s="19">
        <f t="shared" si="26"/>
        <v>0</v>
      </c>
      <c r="I47" s="124"/>
      <c r="J47" s="124"/>
      <c r="K47" s="124"/>
      <c r="L47" s="19">
        <f t="shared" si="27"/>
        <v>0</v>
      </c>
      <c r="M47" s="124"/>
      <c r="N47" s="124"/>
      <c r="O47" s="124"/>
      <c r="P47" s="19">
        <f t="shared" si="28"/>
        <v>0</v>
      </c>
      <c r="Q47" s="124"/>
      <c r="R47" s="124"/>
      <c r="S47" s="124"/>
      <c r="T47" s="19">
        <f t="shared" si="29"/>
        <v>0</v>
      </c>
      <c r="U47" s="124"/>
      <c r="V47" s="124"/>
      <c r="W47" s="124"/>
      <c r="X47" s="19">
        <f t="shared" si="32"/>
        <v>0</v>
      </c>
    </row>
    <row r="48" spans="1:24" s="64" customFormat="1" x14ac:dyDescent="0.35">
      <c r="A48" s="156"/>
      <c r="B48" s="157"/>
      <c r="C48" s="164" t="s">
        <v>42</v>
      </c>
      <c r="D48" s="19">
        <f t="shared" si="31"/>
        <v>0</v>
      </c>
      <c r="E48" s="124"/>
      <c r="F48" s="124"/>
      <c r="G48" s="124"/>
      <c r="H48" s="19">
        <f t="shared" si="26"/>
        <v>0</v>
      </c>
      <c r="I48" s="124"/>
      <c r="J48" s="124"/>
      <c r="K48" s="124"/>
      <c r="L48" s="19">
        <f t="shared" si="27"/>
        <v>0</v>
      </c>
      <c r="M48" s="124"/>
      <c r="N48" s="124"/>
      <c r="O48" s="124"/>
      <c r="P48" s="19">
        <f t="shared" si="28"/>
        <v>0</v>
      </c>
      <c r="Q48" s="124"/>
      <c r="R48" s="124"/>
      <c r="S48" s="124"/>
      <c r="T48" s="19">
        <f t="shared" si="29"/>
        <v>0</v>
      </c>
      <c r="U48" s="124"/>
      <c r="V48" s="124"/>
      <c r="W48" s="124"/>
      <c r="X48" s="19">
        <f t="shared" si="32"/>
        <v>0</v>
      </c>
    </row>
    <row r="49" spans="1:24" s="64" customFormat="1" x14ac:dyDescent="0.35">
      <c r="A49" s="156"/>
      <c r="B49" s="157"/>
      <c r="C49" s="164" t="s">
        <v>43</v>
      </c>
      <c r="D49" s="19">
        <f t="shared" si="31"/>
        <v>0</v>
      </c>
      <c r="E49" s="124"/>
      <c r="F49" s="124"/>
      <c r="G49" s="124"/>
      <c r="H49" s="19">
        <f t="shared" si="26"/>
        <v>0</v>
      </c>
      <c r="I49" s="124"/>
      <c r="J49" s="124"/>
      <c r="K49" s="124"/>
      <c r="L49" s="19">
        <f t="shared" si="27"/>
        <v>0</v>
      </c>
      <c r="M49" s="124"/>
      <c r="N49" s="124"/>
      <c r="O49" s="124"/>
      <c r="P49" s="19">
        <f t="shared" si="28"/>
        <v>0</v>
      </c>
      <c r="Q49" s="124"/>
      <c r="R49" s="124"/>
      <c r="S49" s="124"/>
      <c r="T49" s="19">
        <f t="shared" si="29"/>
        <v>0</v>
      </c>
      <c r="U49" s="124"/>
      <c r="V49" s="124"/>
      <c r="W49" s="124"/>
      <c r="X49" s="19">
        <f t="shared" si="32"/>
        <v>0</v>
      </c>
    </row>
    <row r="50" spans="1:24" s="64" customFormat="1" x14ac:dyDescent="0.35">
      <c r="A50" s="156"/>
      <c r="B50" s="157"/>
      <c r="C50" s="164" t="s">
        <v>3</v>
      </c>
      <c r="D50" s="19">
        <f t="shared" si="31"/>
        <v>0</v>
      </c>
      <c r="E50" s="124"/>
      <c r="F50" s="124"/>
      <c r="G50" s="124"/>
      <c r="H50" s="19">
        <f t="shared" si="26"/>
        <v>0</v>
      </c>
      <c r="I50" s="124"/>
      <c r="J50" s="124"/>
      <c r="K50" s="124"/>
      <c r="L50" s="19">
        <f t="shared" si="27"/>
        <v>0</v>
      </c>
      <c r="M50" s="124"/>
      <c r="N50" s="124"/>
      <c r="O50" s="124"/>
      <c r="P50" s="19">
        <f t="shared" si="28"/>
        <v>0</v>
      </c>
      <c r="Q50" s="124"/>
      <c r="R50" s="124"/>
      <c r="S50" s="124"/>
      <c r="T50" s="19">
        <f t="shared" si="29"/>
        <v>0</v>
      </c>
      <c r="U50" s="124"/>
      <c r="V50" s="124"/>
      <c r="W50" s="124"/>
      <c r="X50" s="19">
        <f t="shared" si="32"/>
        <v>0</v>
      </c>
    </row>
    <row r="51" spans="1:24" s="64" customFormat="1" x14ac:dyDescent="0.35">
      <c r="A51" s="156"/>
      <c r="B51" s="157"/>
      <c r="C51" s="164" t="s">
        <v>4</v>
      </c>
      <c r="D51" s="19">
        <f t="shared" si="31"/>
        <v>0</v>
      </c>
      <c r="E51" s="124"/>
      <c r="F51" s="124"/>
      <c r="G51" s="124"/>
      <c r="H51" s="19">
        <f t="shared" si="26"/>
        <v>0</v>
      </c>
      <c r="I51" s="124"/>
      <c r="J51" s="124"/>
      <c r="K51" s="124"/>
      <c r="L51" s="19">
        <f t="shared" si="27"/>
        <v>0</v>
      </c>
      <c r="M51" s="124"/>
      <c r="N51" s="124"/>
      <c r="O51" s="124"/>
      <c r="P51" s="19">
        <f t="shared" si="28"/>
        <v>0</v>
      </c>
      <c r="Q51" s="124"/>
      <c r="R51" s="124"/>
      <c r="S51" s="124"/>
      <c r="T51" s="19">
        <f t="shared" si="29"/>
        <v>0</v>
      </c>
      <c r="U51" s="124"/>
      <c r="V51" s="124"/>
      <c r="W51" s="124"/>
      <c r="X51" s="19">
        <f t="shared" si="32"/>
        <v>0</v>
      </c>
    </row>
    <row r="52" spans="1:24" s="64" customFormat="1" ht="15" thickBot="1" x14ac:dyDescent="0.4">
      <c r="A52" s="194"/>
      <c r="B52" s="195"/>
      <c r="C52" s="196" t="s">
        <v>51</v>
      </c>
      <c r="D52" s="32">
        <f t="shared" si="31"/>
        <v>0</v>
      </c>
      <c r="E52" s="148"/>
      <c r="F52" s="148"/>
      <c r="G52" s="148"/>
      <c r="H52" s="32">
        <f t="shared" si="26"/>
        <v>0</v>
      </c>
      <c r="I52" s="148"/>
      <c r="J52" s="148"/>
      <c r="K52" s="148"/>
      <c r="L52" s="32">
        <f t="shared" si="27"/>
        <v>0</v>
      </c>
      <c r="M52" s="148"/>
      <c r="N52" s="148"/>
      <c r="O52" s="148"/>
      <c r="P52" s="32">
        <f t="shared" si="28"/>
        <v>0</v>
      </c>
      <c r="Q52" s="148"/>
      <c r="R52" s="148"/>
      <c r="S52" s="148"/>
      <c r="T52" s="32">
        <f t="shared" si="29"/>
        <v>0</v>
      </c>
      <c r="U52" s="148"/>
      <c r="V52" s="148"/>
      <c r="W52" s="148"/>
      <c r="X52" s="32">
        <f t="shared" si="32"/>
        <v>0</v>
      </c>
    </row>
    <row r="53" spans="1:24" s="64" customFormat="1" x14ac:dyDescent="0.35">
      <c r="A53" s="199">
        <v>4</v>
      </c>
      <c r="B53" s="34" t="s">
        <v>60</v>
      </c>
      <c r="C53" s="143" t="s">
        <v>10</v>
      </c>
      <c r="D53" s="146">
        <f>D54+D61+D68</f>
        <v>0</v>
      </c>
      <c r="E53" s="146">
        <f t="shared" ref="E53:X53" si="38">E54+E61+E68</f>
        <v>0</v>
      </c>
      <c r="F53" s="146">
        <f t="shared" si="38"/>
        <v>0</v>
      </c>
      <c r="G53" s="146">
        <f t="shared" si="38"/>
        <v>0</v>
      </c>
      <c r="H53" s="146">
        <f t="shared" si="38"/>
        <v>0</v>
      </c>
      <c r="I53" s="146">
        <f t="shared" si="38"/>
        <v>0</v>
      </c>
      <c r="J53" s="146">
        <f t="shared" si="38"/>
        <v>0</v>
      </c>
      <c r="K53" s="146">
        <f t="shared" si="38"/>
        <v>0</v>
      </c>
      <c r="L53" s="146">
        <f t="shared" si="38"/>
        <v>0</v>
      </c>
      <c r="M53" s="146">
        <f t="shared" si="38"/>
        <v>0</v>
      </c>
      <c r="N53" s="146">
        <f t="shared" si="38"/>
        <v>0</v>
      </c>
      <c r="O53" s="146">
        <f t="shared" si="38"/>
        <v>0</v>
      </c>
      <c r="P53" s="146">
        <f t="shared" si="38"/>
        <v>0</v>
      </c>
      <c r="Q53" s="146">
        <f t="shared" si="38"/>
        <v>0</v>
      </c>
      <c r="R53" s="146">
        <f t="shared" si="38"/>
        <v>0</v>
      </c>
      <c r="S53" s="146">
        <f t="shared" si="38"/>
        <v>0</v>
      </c>
      <c r="T53" s="146">
        <f t="shared" si="38"/>
        <v>0</v>
      </c>
      <c r="U53" s="146">
        <f t="shared" si="38"/>
        <v>0</v>
      </c>
      <c r="V53" s="146">
        <f t="shared" si="38"/>
        <v>0</v>
      </c>
      <c r="W53" s="146">
        <f t="shared" si="38"/>
        <v>0</v>
      </c>
      <c r="X53" s="146">
        <f t="shared" si="38"/>
        <v>0</v>
      </c>
    </row>
    <row r="54" spans="1:24" s="64" customFormat="1" x14ac:dyDescent="0.35">
      <c r="A54" s="197">
        <v>4.0999999999999996</v>
      </c>
      <c r="B54" s="9" t="s">
        <v>73</v>
      </c>
      <c r="C54" s="74" t="s">
        <v>10</v>
      </c>
      <c r="D54" s="146">
        <f>H54+L54+P54+T54+X54</f>
        <v>0</v>
      </c>
      <c r="E54" s="146">
        <f>SUM(E55:E60)</f>
        <v>0</v>
      </c>
      <c r="F54" s="146">
        <f t="shared" ref="F54:G54" si="39">SUM(F55:F60)</f>
        <v>0</v>
      </c>
      <c r="G54" s="146">
        <f t="shared" si="39"/>
        <v>0</v>
      </c>
      <c r="H54" s="146">
        <f>SUM(E54:G54)</f>
        <v>0</v>
      </c>
      <c r="I54" s="146">
        <f>SUM(I55:I60)</f>
        <v>0</v>
      </c>
      <c r="J54" s="146">
        <f t="shared" ref="J54:K54" si="40">SUM(J55:J60)</f>
        <v>0</v>
      </c>
      <c r="K54" s="146">
        <f t="shared" si="40"/>
        <v>0</v>
      </c>
      <c r="L54" s="146">
        <f>SUM(I54:K54)</f>
        <v>0</v>
      </c>
      <c r="M54" s="146">
        <f>SUM(M55:M60)</f>
        <v>0</v>
      </c>
      <c r="N54" s="146">
        <f t="shared" ref="N54:O54" si="41">SUM(N55:N60)</f>
        <v>0</v>
      </c>
      <c r="O54" s="146">
        <f t="shared" si="41"/>
        <v>0</v>
      </c>
      <c r="P54" s="146">
        <f>SUM(M54:O54)</f>
        <v>0</v>
      </c>
      <c r="Q54" s="146">
        <f>SUM(Q55:Q60)</f>
        <v>0</v>
      </c>
      <c r="R54" s="146">
        <f t="shared" ref="R54:S54" si="42">SUM(R55:R60)</f>
        <v>0</v>
      </c>
      <c r="S54" s="146">
        <f t="shared" si="42"/>
        <v>0</v>
      </c>
      <c r="T54" s="146">
        <f>SUM(Q54:S54)</f>
        <v>0</v>
      </c>
      <c r="U54" s="146">
        <f>SUM(U55:U60)</f>
        <v>0</v>
      </c>
      <c r="V54" s="146">
        <f t="shared" ref="V54:W54" si="43">SUM(V55:V60)</f>
        <v>0</v>
      </c>
      <c r="W54" s="146">
        <f t="shared" si="43"/>
        <v>0</v>
      </c>
      <c r="X54" s="146">
        <f>SUM(U54:W54)</f>
        <v>0</v>
      </c>
    </row>
    <row r="55" spans="1:24" s="64" customFormat="1" x14ac:dyDescent="0.35">
      <c r="A55" s="197"/>
      <c r="B55" s="9"/>
      <c r="C55" s="168" t="s">
        <v>61</v>
      </c>
      <c r="D55" s="146">
        <f t="shared" ref="D55:D68" si="44">H55+L55+P55+T55+X55</f>
        <v>0</v>
      </c>
      <c r="E55" s="193"/>
      <c r="F55" s="193"/>
      <c r="G55" s="193"/>
      <c r="H55" s="146">
        <f t="shared" ref="H55:H67" si="45">SUM(E55:G55)</f>
        <v>0</v>
      </c>
      <c r="I55" s="193"/>
      <c r="J55" s="193"/>
      <c r="K55" s="193"/>
      <c r="L55" s="146">
        <f t="shared" ref="L55:L67" si="46">SUM(I55:K55)</f>
        <v>0</v>
      </c>
      <c r="M55" s="193"/>
      <c r="N55" s="193"/>
      <c r="O55" s="193"/>
      <c r="P55" s="146">
        <f t="shared" ref="P55:P67" si="47">SUM(M55:O55)</f>
        <v>0</v>
      </c>
      <c r="Q55" s="193"/>
      <c r="R55" s="193"/>
      <c r="S55" s="193"/>
      <c r="T55" s="146">
        <f t="shared" ref="T55:T68" si="48">SUM(Q55:S55)</f>
        <v>0</v>
      </c>
      <c r="U55" s="193"/>
      <c r="V55" s="193"/>
      <c r="W55" s="193"/>
      <c r="X55" s="146">
        <f t="shared" ref="X55:X68" si="49">SUM(U55:W55)</f>
        <v>0</v>
      </c>
    </row>
    <row r="56" spans="1:24" s="64" customFormat="1" x14ac:dyDescent="0.35">
      <c r="A56" s="197"/>
      <c r="B56" s="9"/>
      <c r="C56" s="168" t="s">
        <v>62</v>
      </c>
      <c r="D56" s="146">
        <f t="shared" si="44"/>
        <v>0</v>
      </c>
      <c r="E56" s="193"/>
      <c r="F56" s="193"/>
      <c r="G56" s="193"/>
      <c r="H56" s="146">
        <f t="shared" si="45"/>
        <v>0</v>
      </c>
      <c r="I56" s="193"/>
      <c r="J56" s="193"/>
      <c r="K56" s="193"/>
      <c r="L56" s="146">
        <f t="shared" si="46"/>
        <v>0</v>
      </c>
      <c r="M56" s="193"/>
      <c r="N56" s="193"/>
      <c r="O56" s="193"/>
      <c r="P56" s="146">
        <f t="shared" si="47"/>
        <v>0</v>
      </c>
      <c r="Q56" s="193"/>
      <c r="R56" s="193"/>
      <c r="S56" s="193"/>
      <c r="T56" s="146">
        <f t="shared" si="48"/>
        <v>0</v>
      </c>
      <c r="U56" s="193"/>
      <c r="V56" s="193"/>
      <c r="W56" s="193"/>
      <c r="X56" s="146">
        <f t="shared" si="49"/>
        <v>0</v>
      </c>
    </row>
    <row r="57" spans="1:24" s="64" customFormat="1" x14ac:dyDescent="0.35">
      <c r="A57" s="197"/>
      <c r="B57" s="9"/>
      <c r="C57" s="168" t="s">
        <v>63</v>
      </c>
      <c r="D57" s="146">
        <f t="shared" si="44"/>
        <v>0</v>
      </c>
      <c r="E57" s="193"/>
      <c r="F57" s="193"/>
      <c r="G57" s="193"/>
      <c r="H57" s="146">
        <f t="shared" si="45"/>
        <v>0</v>
      </c>
      <c r="I57" s="193"/>
      <c r="J57" s="193"/>
      <c r="K57" s="193"/>
      <c r="L57" s="146">
        <f t="shared" si="46"/>
        <v>0</v>
      </c>
      <c r="M57" s="193"/>
      <c r="N57" s="193"/>
      <c r="O57" s="193"/>
      <c r="P57" s="146">
        <f t="shared" si="47"/>
        <v>0</v>
      </c>
      <c r="Q57" s="193"/>
      <c r="R57" s="193"/>
      <c r="S57" s="193"/>
      <c r="T57" s="146">
        <f t="shared" si="48"/>
        <v>0</v>
      </c>
      <c r="U57" s="193"/>
      <c r="V57" s="193"/>
      <c r="W57" s="193"/>
      <c r="X57" s="146">
        <f t="shared" si="49"/>
        <v>0</v>
      </c>
    </row>
    <row r="58" spans="1:24" s="64" customFormat="1" x14ac:dyDescent="0.35">
      <c r="A58" s="197"/>
      <c r="B58" s="9"/>
      <c r="C58" s="168" t="s">
        <v>64</v>
      </c>
      <c r="D58" s="146">
        <f t="shared" si="44"/>
        <v>0</v>
      </c>
      <c r="E58" s="193"/>
      <c r="F58" s="193"/>
      <c r="G58" s="193"/>
      <c r="H58" s="146">
        <f t="shared" si="45"/>
        <v>0</v>
      </c>
      <c r="I58" s="193"/>
      <c r="J58" s="193"/>
      <c r="K58" s="193"/>
      <c r="L58" s="146">
        <f t="shared" si="46"/>
        <v>0</v>
      </c>
      <c r="M58" s="193"/>
      <c r="N58" s="193"/>
      <c r="O58" s="193"/>
      <c r="P58" s="146">
        <f t="shared" si="47"/>
        <v>0</v>
      </c>
      <c r="Q58" s="193"/>
      <c r="R58" s="193"/>
      <c r="S58" s="193"/>
      <c r="T58" s="146">
        <f t="shared" si="48"/>
        <v>0</v>
      </c>
      <c r="U58" s="193"/>
      <c r="V58" s="193"/>
      <c r="W58" s="193"/>
      <c r="X58" s="146">
        <f t="shared" si="49"/>
        <v>0</v>
      </c>
    </row>
    <row r="59" spans="1:24" s="64" customFormat="1" x14ac:dyDescent="0.35">
      <c r="A59" s="197"/>
      <c r="B59" s="9"/>
      <c r="C59" s="168" t="s">
        <v>65</v>
      </c>
      <c r="D59" s="146">
        <f t="shared" si="44"/>
        <v>0</v>
      </c>
      <c r="E59" s="193"/>
      <c r="F59" s="193"/>
      <c r="G59" s="193"/>
      <c r="H59" s="146">
        <f t="shared" si="45"/>
        <v>0</v>
      </c>
      <c r="I59" s="193"/>
      <c r="J59" s="193"/>
      <c r="K59" s="193"/>
      <c r="L59" s="146">
        <f t="shared" si="46"/>
        <v>0</v>
      </c>
      <c r="M59" s="193"/>
      <c r="N59" s="193"/>
      <c r="O59" s="193"/>
      <c r="P59" s="146">
        <f t="shared" si="47"/>
        <v>0</v>
      </c>
      <c r="Q59" s="193"/>
      <c r="R59" s="193"/>
      <c r="S59" s="193"/>
      <c r="T59" s="146">
        <f t="shared" si="48"/>
        <v>0</v>
      </c>
      <c r="U59" s="193"/>
      <c r="V59" s="193"/>
      <c r="W59" s="193"/>
      <c r="X59" s="146">
        <f t="shared" si="49"/>
        <v>0</v>
      </c>
    </row>
    <row r="60" spans="1:24" s="64" customFormat="1" x14ac:dyDescent="0.35">
      <c r="A60" s="198"/>
      <c r="B60" s="10"/>
      <c r="C60" s="168" t="s">
        <v>67</v>
      </c>
      <c r="D60" s="146">
        <f t="shared" si="44"/>
        <v>0</v>
      </c>
      <c r="E60" s="193"/>
      <c r="F60" s="193"/>
      <c r="G60" s="193"/>
      <c r="H60" s="146">
        <f t="shared" si="45"/>
        <v>0</v>
      </c>
      <c r="I60" s="193"/>
      <c r="J60" s="193"/>
      <c r="K60" s="193"/>
      <c r="L60" s="146">
        <f t="shared" si="46"/>
        <v>0</v>
      </c>
      <c r="M60" s="193"/>
      <c r="N60" s="193"/>
      <c r="O60" s="193"/>
      <c r="P60" s="146">
        <f t="shared" si="47"/>
        <v>0</v>
      </c>
      <c r="Q60" s="193"/>
      <c r="R60" s="193"/>
      <c r="S60" s="193"/>
      <c r="T60" s="146">
        <f t="shared" si="48"/>
        <v>0</v>
      </c>
      <c r="U60" s="193"/>
      <c r="V60" s="193"/>
      <c r="W60" s="193"/>
      <c r="X60" s="146">
        <f t="shared" si="49"/>
        <v>0</v>
      </c>
    </row>
    <row r="61" spans="1:24" s="64" customFormat="1" x14ac:dyDescent="0.35">
      <c r="A61" s="197">
        <v>4.2</v>
      </c>
      <c r="B61" s="9" t="s">
        <v>74</v>
      </c>
      <c r="C61" s="174" t="s">
        <v>10</v>
      </c>
      <c r="D61" s="146">
        <f t="shared" si="44"/>
        <v>0</v>
      </c>
      <c r="E61" s="146">
        <f>SUM(E62:E67)</f>
        <v>0</v>
      </c>
      <c r="F61" s="146">
        <f t="shared" ref="F61:G61" si="50">SUM(F62:F67)</f>
        <v>0</v>
      </c>
      <c r="G61" s="146">
        <f t="shared" si="50"/>
        <v>0</v>
      </c>
      <c r="H61" s="146">
        <f t="shared" si="45"/>
        <v>0</v>
      </c>
      <c r="I61" s="146">
        <f>SUM(I62:I67)</f>
        <v>0</v>
      </c>
      <c r="J61" s="146">
        <f t="shared" ref="J61:K61" si="51">SUM(J62:J67)</f>
        <v>0</v>
      </c>
      <c r="K61" s="146">
        <f t="shared" si="51"/>
        <v>0</v>
      </c>
      <c r="L61" s="146">
        <f t="shared" si="46"/>
        <v>0</v>
      </c>
      <c r="M61" s="146">
        <f>SUM(M62:M67)</f>
        <v>0</v>
      </c>
      <c r="N61" s="146">
        <f t="shared" ref="N61:O61" si="52">SUM(N62:N67)</f>
        <v>0</v>
      </c>
      <c r="O61" s="146">
        <f t="shared" si="52"/>
        <v>0</v>
      </c>
      <c r="P61" s="146">
        <f t="shared" si="47"/>
        <v>0</v>
      </c>
      <c r="Q61" s="146">
        <f>SUM(Q62:Q67)</f>
        <v>0</v>
      </c>
      <c r="R61" s="146">
        <f t="shared" ref="R61:S61" si="53">SUM(R62:R67)</f>
        <v>0</v>
      </c>
      <c r="S61" s="146">
        <f t="shared" si="53"/>
        <v>0</v>
      </c>
      <c r="T61" s="146">
        <f t="shared" si="48"/>
        <v>0</v>
      </c>
      <c r="U61" s="146">
        <f>SUM(U62:U67)</f>
        <v>0</v>
      </c>
      <c r="V61" s="146">
        <f t="shared" ref="V61:W61" si="54">SUM(V62:V67)</f>
        <v>0</v>
      </c>
      <c r="W61" s="146">
        <f t="shared" si="54"/>
        <v>0</v>
      </c>
      <c r="X61" s="146">
        <f t="shared" si="49"/>
        <v>0</v>
      </c>
    </row>
    <row r="62" spans="1:24" s="64" customFormat="1" x14ac:dyDescent="0.35">
      <c r="A62" s="197"/>
      <c r="B62" s="9"/>
      <c r="C62" s="168" t="s">
        <v>61</v>
      </c>
      <c r="D62" s="146">
        <f t="shared" si="44"/>
        <v>0</v>
      </c>
      <c r="E62" s="193"/>
      <c r="F62" s="193"/>
      <c r="G62" s="193"/>
      <c r="H62" s="146">
        <f t="shared" si="45"/>
        <v>0</v>
      </c>
      <c r="I62" s="193"/>
      <c r="J62" s="193"/>
      <c r="K62" s="193"/>
      <c r="L62" s="146">
        <f t="shared" si="46"/>
        <v>0</v>
      </c>
      <c r="M62" s="193"/>
      <c r="N62" s="193"/>
      <c r="O62" s="193"/>
      <c r="P62" s="146">
        <f t="shared" si="47"/>
        <v>0</v>
      </c>
      <c r="Q62" s="193"/>
      <c r="R62" s="193"/>
      <c r="S62" s="193"/>
      <c r="T62" s="146">
        <f t="shared" si="48"/>
        <v>0</v>
      </c>
      <c r="U62" s="193"/>
      <c r="V62" s="193"/>
      <c r="W62" s="193"/>
      <c r="X62" s="146">
        <f t="shared" si="49"/>
        <v>0</v>
      </c>
    </row>
    <row r="63" spans="1:24" s="64" customFormat="1" x14ac:dyDescent="0.35">
      <c r="A63" s="197"/>
      <c r="B63" s="9"/>
      <c r="C63" s="168" t="s">
        <v>62</v>
      </c>
      <c r="D63" s="146">
        <f t="shared" si="44"/>
        <v>0</v>
      </c>
      <c r="E63" s="193"/>
      <c r="F63" s="193"/>
      <c r="G63" s="193"/>
      <c r="H63" s="146">
        <f t="shared" si="45"/>
        <v>0</v>
      </c>
      <c r="I63" s="193"/>
      <c r="J63" s="193"/>
      <c r="K63" s="193"/>
      <c r="L63" s="146">
        <f t="shared" si="46"/>
        <v>0</v>
      </c>
      <c r="M63" s="193"/>
      <c r="N63" s="193"/>
      <c r="O63" s="193"/>
      <c r="P63" s="146">
        <f t="shared" si="47"/>
        <v>0</v>
      </c>
      <c r="Q63" s="193"/>
      <c r="R63" s="193"/>
      <c r="S63" s="193"/>
      <c r="T63" s="146">
        <f t="shared" si="48"/>
        <v>0</v>
      </c>
      <c r="U63" s="193"/>
      <c r="V63" s="193"/>
      <c r="W63" s="193"/>
      <c r="X63" s="146">
        <f t="shared" si="49"/>
        <v>0</v>
      </c>
    </row>
    <row r="64" spans="1:24" s="64" customFormat="1" x14ac:dyDescent="0.35">
      <c r="A64" s="197"/>
      <c r="B64" s="9"/>
      <c r="C64" s="168" t="s">
        <v>63</v>
      </c>
      <c r="D64" s="146">
        <f t="shared" si="44"/>
        <v>0</v>
      </c>
      <c r="E64" s="193"/>
      <c r="F64" s="193"/>
      <c r="G64" s="193"/>
      <c r="H64" s="146">
        <f t="shared" si="45"/>
        <v>0</v>
      </c>
      <c r="I64" s="193"/>
      <c r="J64" s="193"/>
      <c r="K64" s="193"/>
      <c r="L64" s="146">
        <f t="shared" si="46"/>
        <v>0</v>
      </c>
      <c r="M64" s="193"/>
      <c r="N64" s="193"/>
      <c r="O64" s="193"/>
      <c r="P64" s="146">
        <f t="shared" si="47"/>
        <v>0</v>
      </c>
      <c r="Q64" s="193"/>
      <c r="R64" s="193"/>
      <c r="S64" s="193"/>
      <c r="T64" s="146">
        <f t="shared" si="48"/>
        <v>0</v>
      </c>
      <c r="U64" s="193"/>
      <c r="V64" s="193"/>
      <c r="W64" s="193"/>
      <c r="X64" s="146">
        <f t="shared" si="49"/>
        <v>0</v>
      </c>
    </row>
    <row r="65" spans="1:24" s="64" customFormat="1" x14ac:dyDescent="0.35">
      <c r="A65" s="197"/>
      <c r="B65" s="9"/>
      <c r="C65" s="168" t="s">
        <v>64</v>
      </c>
      <c r="D65" s="146">
        <f t="shared" si="44"/>
        <v>0</v>
      </c>
      <c r="E65" s="193"/>
      <c r="F65" s="193"/>
      <c r="G65" s="193"/>
      <c r="H65" s="146">
        <f t="shared" si="45"/>
        <v>0</v>
      </c>
      <c r="I65" s="193"/>
      <c r="J65" s="193"/>
      <c r="K65" s="193"/>
      <c r="L65" s="146">
        <f t="shared" si="46"/>
        <v>0</v>
      </c>
      <c r="M65" s="193"/>
      <c r="N65" s="193"/>
      <c r="O65" s="193"/>
      <c r="P65" s="146">
        <f t="shared" si="47"/>
        <v>0</v>
      </c>
      <c r="Q65" s="193"/>
      <c r="R65" s="193"/>
      <c r="S65" s="193"/>
      <c r="T65" s="146">
        <f t="shared" si="48"/>
        <v>0</v>
      </c>
      <c r="U65" s="193"/>
      <c r="V65" s="193"/>
      <c r="W65" s="193"/>
      <c r="X65" s="146">
        <f t="shared" si="49"/>
        <v>0</v>
      </c>
    </row>
    <row r="66" spans="1:24" s="64" customFormat="1" x14ac:dyDescent="0.35">
      <c r="A66" s="197"/>
      <c r="B66" s="9"/>
      <c r="C66" s="168" t="s">
        <v>65</v>
      </c>
      <c r="D66" s="146">
        <f t="shared" si="44"/>
        <v>0</v>
      </c>
      <c r="E66" s="193"/>
      <c r="F66" s="193"/>
      <c r="G66" s="193"/>
      <c r="H66" s="146">
        <f t="shared" si="45"/>
        <v>0</v>
      </c>
      <c r="I66" s="193"/>
      <c r="J66" s="193"/>
      <c r="K66" s="193"/>
      <c r="L66" s="146">
        <f t="shared" si="46"/>
        <v>0</v>
      </c>
      <c r="M66" s="193"/>
      <c r="N66" s="193"/>
      <c r="O66" s="193"/>
      <c r="P66" s="146">
        <f t="shared" si="47"/>
        <v>0</v>
      </c>
      <c r="Q66" s="193"/>
      <c r="R66" s="193"/>
      <c r="S66" s="193"/>
      <c r="T66" s="146">
        <f t="shared" si="48"/>
        <v>0</v>
      </c>
      <c r="U66" s="193"/>
      <c r="V66" s="193"/>
      <c r="W66" s="193"/>
      <c r="X66" s="146">
        <f t="shared" si="49"/>
        <v>0</v>
      </c>
    </row>
    <row r="67" spans="1:24" s="64" customFormat="1" x14ac:dyDescent="0.35">
      <c r="A67" s="198"/>
      <c r="B67" s="10"/>
      <c r="C67" s="168" t="s">
        <v>66</v>
      </c>
      <c r="D67" s="146">
        <f t="shared" si="44"/>
        <v>0</v>
      </c>
      <c r="E67" s="193"/>
      <c r="F67" s="193"/>
      <c r="G67" s="193"/>
      <c r="H67" s="146">
        <f t="shared" si="45"/>
        <v>0</v>
      </c>
      <c r="I67" s="193"/>
      <c r="J67" s="193"/>
      <c r="K67" s="193"/>
      <c r="L67" s="146">
        <f t="shared" si="46"/>
        <v>0</v>
      </c>
      <c r="M67" s="193"/>
      <c r="N67" s="193"/>
      <c r="O67" s="193"/>
      <c r="P67" s="146">
        <f t="shared" si="47"/>
        <v>0</v>
      </c>
      <c r="Q67" s="193"/>
      <c r="R67" s="193"/>
      <c r="S67" s="193"/>
      <c r="T67" s="146">
        <f t="shared" si="48"/>
        <v>0</v>
      </c>
      <c r="U67" s="193"/>
      <c r="V67" s="193"/>
      <c r="W67" s="193"/>
      <c r="X67" s="146">
        <f t="shared" si="49"/>
        <v>0</v>
      </c>
    </row>
    <row r="68" spans="1:24" s="64" customFormat="1" ht="15" thickBot="1" x14ac:dyDescent="0.4">
      <c r="A68" s="194">
        <v>4.3</v>
      </c>
      <c r="B68" s="30" t="s">
        <v>50</v>
      </c>
      <c r="C68" s="191" t="s">
        <v>10</v>
      </c>
      <c r="D68" s="32">
        <f t="shared" si="44"/>
        <v>0</v>
      </c>
      <c r="E68" s="146"/>
      <c r="F68" s="146"/>
      <c r="G68" s="146"/>
      <c r="H68" s="146">
        <f>SUM(E68:G68)</f>
        <v>0</v>
      </c>
      <c r="I68" s="146"/>
      <c r="J68" s="146"/>
      <c r="K68" s="146"/>
      <c r="L68" s="146">
        <f>SUM(I68:K68)</f>
        <v>0</v>
      </c>
      <c r="M68" s="146"/>
      <c r="N68" s="146"/>
      <c r="O68" s="146"/>
      <c r="P68" s="146">
        <f>SUM(M68:O68)</f>
        <v>0</v>
      </c>
      <c r="Q68" s="146"/>
      <c r="R68" s="146"/>
      <c r="S68" s="146"/>
      <c r="T68" s="146">
        <f t="shared" si="48"/>
        <v>0</v>
      </c>
      <c r="U68" s="146"/>
      <c r="V68" s="146"/>
      <c r="W68" s="146"/>
      <c r="X68" s="146">
        <f t="shared" si="49"/>
        <v>0</v>
      </c>
    </row>
    <row r="69" spans="1:24" x14ac:dyDescent="0.35">
      <c r="A69" s="224">
        <v>5</v>
      </c>
      <c r="B69" s="169" t="s">
        <v>21</v>
      </c>
      <c r="C69" s="144" t="s">
        <v>10</v>
      </c>
      <c r="D69" s="35">
        <f>D70+D76+D82</f>
        <v>0</v>
      </c>
      <c r="E69" s="35">
        <f t="shared" ref="E69:X69" si="55">E70+E76+E82</f>
        <v>0</v>
      </c>
      <c r="F69" s="35">
        <f t="shared" si="55"/>
        <v>0</v>
      </c>
      <c r="G69" s="35">
        <f t="shared" si="55"/>
        <v>0</v>
      </c>
      <c r="H69" s="35">
        <f t="shared" si="55"/>
        <v>0</v>
      </c>
      <c r="I69" s="35">
        <f t="shared" si="55"/>
        <v>0</v>
      </c>
      <c r="J69" s="35">
        <f t="shared" si="55"/>
        <v>0</v>
      </c>
      <c r="K69" s="35">
        <f t="shared" si="55"/>
        <v>0</v>
      </c>
      <c r="L69" s="35">
        <f t="shared" si="55"/>
        <v>0</v>
      </c>
      <c r="M69" s="35">
        <f t="shared" si="55"/>
        <v>0</v>
      </c>
      <c r="N69" s="35">
        <f t="shared" si="55"/>
        <v>0</v>
      </c>
      <c r="O69" s="35">
        <f t="shared" si="55"/>
        <v>0</v>
      </c>
      <c r="P69" s="35">
        <f t="shared" si="55"/>
        <v>0</v>
      </c>
      <c r="Q69" s="35">
        <f t="shared" si="55"/>
        <v>0</v>
      </c>
      <c r="R69" s="35">
        <f t="shared" si="55"/>
        <v>0</v>
      </c>
      <c r="S69" s="35">
        <f t="shared" si="55"/>
        <v>0</v>
      </c>
      <c r="T69" s="35">
        <f t="shared" si="55"/>
        <v>0</v>
      </c>
      <c r="U69" s="35">
        <f t="shared" si="55"/>
        <v>0</v>
      </c>
      <c r="V69" s="35">
        <f t="shared" si="55"/>
        <v>0</v>
      </c>
      <c r="W69" s="35">
        <f t="shared" si="55"/>
        <v>0</v>
      </c>
      <c r="X69" s="35">
        <f t="shared" si="55"/>
        <v>0</v>
      </c>
    </row>
    <row r="70" spans="1:24" s="64" customFormat="1" x14ac:dyDescent="0.35">
      <c r="A70" s="154">
        <v>5.0999999999999996</v>
      </c>
      <c r="B70" s="155" t="s">
        <v>22</v>
      </c>
      <c r="C70" s="74" t="s">
        <v>10</v>
      </c>
      <c r="D70" s="19">
        <f>H70+L70+P70+T70+X70</f>
        <v>0</v>
      </c>
      <c r="E70" s="19">
        <f>SUM(E71:E75)</f>
        <v>0</v>
      </c>
      <c r="F70" s="19">
        <f>SUM(F71:F75)</f>
        <v>0</v>
      </c>
      <c r="G70" s="19">
        <f>SUM(G71:G75)</f>
        <v>0</v>
      </c>
      <c r="H70" s="19">
        <f t="shared" ref="H70:H83" si="56">SUM(E70:G70)</f>
        <v>0</v>
      </c>
      <c r="I70" s="19">
        <f>SUM(I71:I75)</f>
        <v>0</v>
      </c>
      <c r="J70" s="19">
        <f>SUM(J71:J75)</f>
        <v>0</v>
      </c>
      <c r="K70" s="19">
        <f>SUM(K71:K75)</f>
        <v>0</v>
      </c>
      <c r="L70" s="19">
        <f t="shared" ref="L70:L83" si="57">SUM(I70:K70)</f>
        <v>0</v>
      </c>
      <c r="M70" s="19">
        <f>SUM(M71:M75)</f>
        <v>0</v>
      </c>
      <c r="N70" s="19">
        <f>SUM(N71:N75)</f>
        <v>0</v>
      </c>
      <c r="O70" s="19">
        <f>SUM(O71:O75)</f>
        <v>0</v>
      </c>
      <c r="P70" s="19">
        <f t="shared" ref="P70:P83" si="58">SUM(M70:O70)</f>
        <v>0</v>
      </c>
      <c r="Q70" s="19">
        <f>SUM(Q71:Q75)</f>
        <v>0</v>
      </c>
      <c r="R70" s="19">
        <f t="shared" ref="R70:S70" si="59">SUM(R71:R75)</f>
        <v>0</v>
      </c>
      <c r="S70" s="19">
        <f t="shared" si="59"/>
        <v>0</v>
      </c>
      <c r="T70" s="19">
        <f>SUM(Q70:S70)</f>
        <v>0</v>
      </c>
      <c r="U70" s="19">
        <f>SUM(U71:U75)</f>
        <v>0</v>
      </c>
      <c r="V70" s="19">
        <f t="shared" ref="V70:W70" si="60">SUM(V71:V75)</f>
        <v>0</v>
      </c>
      <c r="W70" s="19">
        <f t="shared" si="60"/>
        <v>0</v>
      </c>
      <c r="X70" s="19">
        <f>SUM(U70:W70)</f>
        <v>0</v>
      </c>
    </row>
    <row r="71" spans="1:24" s="64" customFormat="1" x14ac:dyDescent="0.35">
      <c r="A71" s="156"/>
      <c r="B71" s="157"/>
      <c r="C71" s="158"/>
      <c r="D71" s="19">
        <f t="shared" ref="D71:D83" si="61">H71+L71+P71+T71+X71</f>
        <v>0</v>
      </c>
      <c r="E71" s="124"/>
      <c r="F71" s="124"/>
      <c r="G71" s="124"/>
      <c r="H71" s="19">
        <f t="shared" si="56"/>
        <v>0</v>
      </c>
      <c r="I71" s="124"/>
      <c r="J71" s="124"/>
      <c r="K71" s="124"/>
      <c r="L71" s="19">
        <f t="shared" si="57"/>
        <v>0</v>
      </c>
      <c r="M71" s="124"/>
      <c r="N71" s="124"/>
      <c r="O71" s="124"/>
      <c r="P71" s="19">
        <f t="shared" si="58"/>
        <v>0</v>
      </c>
      <c r="Q71" s="124"/>
      <c r="R71" s="124"/>
      <c r="S71" s="124"/>
      <c r="T71" s="19"/>
      <c r="U71" s="124"/>
      <c r="V71" s="124"/>
      <c r="W71" s="124"/>
      <c r="X71" s="19">
        <f t="shared" ref="X71:X83" si="62">SUM(U71:W71)</f>
        <v>0</v>
      </c>
    </row>
    <row r="72" spans="1:24" s="64" customFormat="1" x14ac:dyDescent="0.35">
      <c r="A72" s="156"/>
      <c r="B72" s="157"/>
      <c r="C72" s="158"/>
      <c r="D72" s="19">
        <f t="shared" si="61"/>
        <v>0</v>
      </c>
      <c r="E72" s="124"/>
      <c r="F72" s="124"/>
      <c r="G72" s="124"/>
      <c r="H72" s="19">
        <f t="shared" si="56"/>
        <v>0</v>
      </c>
      <c r="I72" s="124"/>
      <c r="J72" s="124"/>
      <c r="K72" s="124"/>
      <c r="L72" s="19">
        <f t="shared" si="57"/>
        <v>0</v>
      </c>
      <c r="M72" s="124"/>
      <c r="N72" s="124"/>
      <c r="O72" s="124"/>
      <c r="P72" s="19">
        <f t="shared" si="58"/>
        <v>0</v>
      </c>
      <c r="Q72" s="124"/>
      <c r="R72" s="124"/>
      <c r="S72" s="124"/>
      <c r="T72" s="19"/>
      <c r="U72" s="124"/>
      <c r="V72" s="124"/>
      <c r="W72" s="124"/>
      <c r="X72" s="19">
        <f t="shared" si="62"/>
        <v>0</v>
      </c>
    </row>
    <row r="73" spans="1:24" s="64" customFormat="1" x14ac:dyDescent="0.35">
      <c r="A73" s="156"/>
      <c r="B73" s="157"/>
      <c r="C73" s="158"/>
      <c r="D73" s="19">
        <f t="shared" si="61"/>
        <v>0</v>
      </c>
      <c r="E73" s="124"/>
      <c r="F73" s="124"/>
      <c r="G73" s="124"/>
      <c r="H73" s="19">
        <f t="shared" si="56"/>
        <v>0</v>
      </c>
      <c r="I73" s="124"/>
      <c r="J73" s="124"/>
      <c r="K73" s="124"/>
      <c r="L73" s="19">
        <f t="shared" si="57"/>
        <v>0</v>
      </c>
      <c r="M73" s="124"/>
      <c r="N73" s="124"/>
      <c r="O73" s="124"/>
      <c r="P73" s="19">
        <f t="shared" si="58"/>
        <v>0</v>
      </c>
      <c r="Q73" s="124"/>
      <c r="R73" s="124"/>
      <c r="S73" s="124"/>
      <c r="T73" s="19"/>
      <c r="U73" s="124"/>
      <c r="V73" s="124"/>
      <c r="W73" s="124"/>
      <c r="X73" s="19">
        <f t="shared" si="62"/>
        <v>0</v>
      </c>
    </row>
    <row r="74" spans="1:24" s="64" customFormat="1" x14ac:dyDescent="0.35">
      <c r="A74" s="156"/>
      <c r="B74" s="157"/>
      <c r="C74" s="158"/>
      <c r="D74" s="19">
        <f t="shared" si="61"/>
        <v>0</v>
      </c>
      <c r="E74" s="124"/>
      <c r="F74" s="124"/>
      <c r="G74" s="124"/>
      <c r="H74" s="19">
        <f t="shared" si="56"/>
        <v>0</v>
      </c>
      <c r="I74" s="124"/>
      <c r="J74" s="124"/>
      <c r="K74" s="124"/>
      <c r="L74" s="19">
        <f t="shared" si="57"/>
        <v>0</v>
      </c>
      <c r="M74" s="124"/>
      <c r="N74" s="124"/>
      <c r="O74" s="124"/>
      <c r="P74" s="19">
        <f t="shared" si="58"/>
        <v>0</v>
      </c>
      <c r="Q74" s="124"/>
      <c r="R74" s="124"/>
      <c r="S74" s="124"/>
      <c r="T74" s="19"/>
      <c r="U74" s="124"/>
      <c r="V74" s="124"/>
      <c r="W74" s="124"/>
      <c r="X74" s="19">
        <f t="shared" si="62"/>
        <v>0</v>
      </c>
    </row>
    <row r="75" spans="1:24" s="64" customFormat="1" x14ac:dyDescent="0.35">
      <c r="A75" s="156"/>
      <c r="B75" s="157"/>
      <c r="C75" s="158" t="s">
        <v>51</v>
      </c>
      <c r="D75" s="19">
        <f t="shared" si="61"/>
        <v>0</v>
      </c>
      <c r="E75" s="124"/>
      <c r="F75" s="124"/>
      <c r="G75" s="124"/>
      <c r="H75" s="19">
        <f t="shared" si="56"/>
        <v>0</v>
      </c>
      <c r="I75" s="124"/>
      <c r="J75" s="124"/>
      <c r="K75" s="124"/>
      <c r="L75" s="19">
        <f t="shared" si="57"/>
        <v>0</v>
      </c>
      <c r="M75" s="124"/>
      <c r="N75" s="124"/>
      <c r="O75" s="124"/>
      <c r="P75" s="19">
        <f t="shared" si="58"/>
        <v>0</v>
      </c>
      <c r="Q75" s="124"/>
      <c r="R75" s="124"/>
      <c r="S75" s="124"/>
      <c r="T75" s="19"/>
      <c r="U75" s="124"/>
      <c r="V75" s="124"/>
      <c r="W75" s="124"/>
      <c r="X75" s="19">
        <f t="shared" si="62"/>
        <v>0</v>
      </c>
    </row>
    <row r="76" spans="1:24" x14ac:dyDescent="0.35">
      <c r="A76" s="23">
        <v>5.2</v>
      </c>
      <c r="B76" s="8" t="s">
        <v>23</v>
      </c>
      <c r="C76" s="74" t="s">
        <v>10</v>
      </c>
      <c r="D76" s="19">
        <f t="shared" ref="D76" si="63">H76+L76+P76+X76</f>
        <v>0</v>
      </c>
      <c r="E76" s="19">
        <f>SUM(E77:E81)</f>
        <v>0</v>
      </c>
      <c r="F76" s="19">
        <f t="shared" ref="F76:G76" si="64">SUM(F77:F81)</f>
        <v>0</v>
      </c>
      <c r="G76" s="19">
        <f t="shared" si="64"/>
        <v>0</v>
      </c>
      <c r="H76" s="19">
        <f t="shared" si="56"/>
        <v>0</v>
      </c>
      <c r="I76" s="19">
        <f>SUM(I77:I81)</f>
        <v>0</v>
      </c>
      <c r="J76" s="19">
        <f t="shared" ref="J76:K76" si="65">SUM(J77:J81)</f>
        <v>0</v>
      </c>
      <c r="K76" s="19">
        <f t="shared" si="65"/>
        <v>0</v>
      </c>
      <c r="L76" s="19">
        <f t="shared" si="57"/>
        <v>0</v>
      </c>
      <c r="M76" s="19">
        <f>SUM(M77:M81)</f>
        <v>0</v>
      </c>
      <c r="N76" s="19">
        <f t="shared" ref="N76:O76" si="66">SUM(N77:N81)</f>
        <v>0</v>
      </c>
      <c r="O76" s="19">
        <f t="shared" si="66"/>
        <v>0</v>
      </c>
      <c r="P76" s="19">
        <f t="shared" si="58"/>
        <v>0</v>
      </c>
      <c r="Q76" s="19">
        <f>SUM(Q77:Q81)</f>
        <v>0</v>
      </c>
      <c r="R76" s="19">
        <f t="shared" ref="R76:S76" si="67">SUM(R77:R81)</f>
        <v>0</v>
      </c>
      <c r="S76" s="19">
        <f t="shared" si="67"/>
        <v>0</v>
      </c>
      <c r="T76" s="19">
        <f>SUM(Q76:S76)</f>
        <v>0</v>
      </c>
      <c r="U76" s="19">
        <f>SUM(U77:U81)</f>
        <v>0</v>
      </c>
      <c r="V76" s="19">
        <f t="shared" ref="V76:W76" si="68">SUM(V77:V81)</f>
        <v>0</v>
      </c>
      <c r="W76" s="19">
        <f t="shared" si="68"/>
        <v>0</v>
      </c>
      <c r="X76" s="24">
        <f t="shared" si="62"/>
        <v>0</v>
      </c>
    </row>
    <row r="77" spans="1:24" x14ac:dyDescent="0.35">
      <c r="A77" s="222"/>
      <c r="B77" s="9"/>
      <c r="C77" s="7"/>
      <c r="D77" s="19">
        <f t="shared" si="61"/>
        <v>0</v>
      </c>
      <c r="E77" s="11"/>
      <c r="F77" s="11"/>
      <c r="G77" s="11"/>
      <c r="H77" s="19">
        <f t="shared" si="56"/>
        <v>0</v>
      </c>
      <c r="I77" s="11"/>
      <c r="J77" s="11"/>
      <c r="K77" s="11"/>
      <c r="L77" s="19">
        <f t="shared" si="57"/>
        <v>0</v>
      </c>
      <c r="M77" s="11"/>
      <c r="N77" s="124"/>
      <c r="O77" s="124"/>
      <c r="P77" s="19">
        <f t="shared" si="58"/>
        <v>0</v>
      </c>
      <c r="Q77" s="124"/>
      <c r="R77" s="124"/>
      <c r="S77" s="124"/>
      <c r="T77" s="19"/>
      <c r="U77" s="11"/>
      <c r="V77" s="11"/>
      <c r="W77" s="11"/>
      <c r="X77" s="24">
        <f t="shared" si="62"/>
        <v>0</v>
      </c>
    </row>
    <row r="78" spans="1:24" x14ac:dyDescent="0.35">
      <c r="A78" s="222"/>
      <c r="B78" s="9"/>
      <c r="C78" s="7"/>
      <c r="D78" s="19">
        <f t="shared" si="61"/>
        <v>0</v>
      </c>
      <c r="E78" s="11"/>
      <c r="F78" s="11"/>
      <c r="G78" s="11"/>
      <c r="H78" s="19">
        <f t="shared" si="56"/>
        <v>0</v>
      </c>
      <c r="I78" s="11"/>
      <c r="J78" s="11"/>
      <c r="K78" s="11"/>
      <c r="L78" s="19">
        <f t="shared" si="57"/>
        <v>0</v>
      </c>
      <c r="M78" s="11"/>
      <c r="N78" s="124"/>
      <c r="O78" s="124"/>
      <c r="P78" s="19">
        <f t="shared" si="58"/>
        <v>0</v>
      </c>
      <c r="Q78" s="124"/>
      <c r="R78" s="124"/>
      <c r="S78" s="124"/>
      <c r="T78" s="19"/>
      <c r="U78" s="11"/>
      <c r="V78" s="11"/>
      <c r="W78" s="11"/>
      <c r="X78" s="24">
        <f t="shared" si="62"/>
        <v>0</v>
      </c>
    </row>
    <row r="79" spans="1:24" x14ac:dyDescent="0.35">
      <c r="A79" s="222"/>
      <c r="B79" s="9"/>
      <c r="C79" s="7"/>
      <c r="D79" s="19">
        <f t="shared" si="61"/>
        <v>0</v>
      </c>
      <c r="E79" s="11"/>
      <c r="F79" s="11"/>
      <c r="G79" s="11"/>
      <c r="H79" s="19">
        <f t="shared" si="56"/>
        <v>0</v>
      </c>
      <c r="I79" s="11"/>
      <c r="J79" s="11"/>
      <c r="K79" s="11"/>
      <c r="L79" s="19">
        <f t="shared" si="57"/>
        <v>0</v>
      </c>
      <c r="M79" s="11"/>
      <c r="N79" s="124"/>
      <c r="O79" s="124"/>
      <c r="P79" s="19">
        <f t="shared" si="58"/>
        <v>0</v>
      </c>
      <c r="Q79" s="124"/>
      <c r="R79" s="124"/>
      <c r="S79" s="124"/>
      <c r="T79" s="19"/>
      <c r="U79" s="11"/>
      <c r="V79" s="11"/>
      <c r="W79" s="11"/>
      <c r="X79" s="24">
        <f t="shared" si="62"/>
        <v>0</v>
      </c>
    </row>
    <row r="80" spans="1:24" x14ac:dyDescent="0.35">
      <c r="A80" s="222"/>
      <c r="B80" s="9"/>
      <c r="C80" s="7"/>
      <c r="D80" s="19">
        <f t="shared" si="61"/>
        <v>0</v>
      </c>
      <c r="E80" s="15"/>
      <c r="F80" s="15"/>
      <c r="G80" s="15"/>
      <c r="H80" s="19">
        <f t="shared" si="56"/>
        <v>0</v>
      </c>
      <c r="I80" s="15"/>
      <c r="J80" s="15"/>
      <c r="K80" s="15"/>
      <c r="L80" s="19">
        <f t="shared" si="57"/>
        <v>0</v>
      </c>
      <c r="M80" s="15"/>
      <c r="N80" s="147"/>
      <c r="O80" s="147"/>
      <c r="P80" s="19">
        <f t="shared" si="58"/>
        <v>0</v>
      </c>
      <c r="Q80" s="147"/>
      <c r="R80" s="147"/>
      <c r="S80" s="147"/>
      <c r="T80" s="165"/>
      <c r="U80" s="15"/>
      <c r="V80" s="15"/>
      <c r="W80" s="15"/>
      <c r="X80" s="24">
        <f t="shared" si="62"/>
        <v>0</v>
      </c>
    </row>
    <row r="81" spans="1:24" x14ac:dyDescent="0.35">
      <c r="A81" s="222"/>
      <c r="B81" s="9"/>
      <c r="C81" s="7" t="s">
        <v>9</v>
      </c>
      <c r="D81" s="19">
        <f t="shared" si="61"/>
        <v>0</v>
      </c>
      <c r="E81" s="15"/>
      <c r="F81" s="15"/>
      <c r="G81" s="15"/>
      <c r="H81" s="19">
        <f t="shared" si="56"/>
        <v>0</v>
      </c>
      <c r="I81" s="15"/>
      <c r="J81" s="15"/>
      <c r="K81" s="15"/>
      <c r="L81" s="19">
        <f t="shared" si="57"/>
        <v>0</v>
      </c>
      <c r="M81" s="15"/>
      <c r="N81" s="147"/>
      <c r="O81" s="147"/>
      <c r="P81" s="19">
        <f t="shared" si="58"/>
        <v>0</v>
      </c>
      <c r="Q81" s="147"/>
      <c r="R81" s="147"/>
      <c r="S81" s="147"/>
      <c r="T81" s="165"/>
      <c r="U81" s="15"/>
      <c r="V81" s="15"/>
      <c r="W81" s="15"/>
      <c r="X81" s="24">
        <f t="shared" si="62"/>
        <v>0</v>
      </c>
    </row>
    <row r="82" spans="1:24" ht="15" thickBot="1" x14ac:dyDescent="0.4">
      <c r="A82" s="223">
        <v>5.3</v>
      </c>
      <c r="B82" s="30" t="s">
        <v>50</v>
      </c>
      <c r="C82" s="191" t="s">
        <v>10</v>
      </c>
      <c r="D82" s="19">
        <f t="shared" si="61"/>
        <v>0</v>
      </c>
      <c r="E82" s="32"/>
      <c r="F82" s="32"/>
      <c r="G82" s="32"/>
      <c r="H82" s="32">
        <f t="shared" si="56"/>
        <v>0</v>
      </c>
      <c r="I82" s="32"/>
      <c r="J82" s="32"/>
      <c r="K82" s="32"/>
      <c r="L82" s="32">
        <f t="shared" si="57"/>
        <v>0</v>
      </c>
      <c r="M82" s="32"/>
      <c r="N82" s="32"/>
      <c r="O82" s="32"/>
      <c r="P82" s="32">
        <f t="shared" si="58"/>
        <v>0</v>
      </c>
      <c r="Q82" s="32"/>
      <c r="R82" s="32"/>
      <c r="S82" s="32"/>
      <c r="T82" s="32">
        <f>SUM(Q82:S82)</f>
        <v>0</v>
      </c>
      <c r="U82" s="32"/>
      <c r="V82" s="32"/>
      <c r="W82" s="32"/>
      <c r="X82" s="49">
        <f t="shared" si="62"/>
        <v>0</v>
      </c>
    </row>
    <row r="83" spans="1:24" ht="15" thickBot="1" x14ac:dyDescent="0.4">
      <c r="A83" s="39">
        <v>6</v>
      </c>
      <c r="B83" s="40" t="s">
        <v>51</v>
      </c>
      <c r="C83" s="40"/>
      <c r="D83" s="41">
        <f t="shared" si="61"/>
        <v>0</v>
      </c>
      <c r="E83" s="42"/>
      <c r="F83" s="42"/>
      <c r="G83" s="42"/>
      <c r="H83" s="59">
        <f t="shared" si="56"/>
        <v>0</v>
      </c>
      <c r="I83" s="42"/>
      <c r="J83" s="42"/>
      <c r="K83" s="42"/>
      <c r="L83" s="59">
        <f t="shared" si="57"/>
        <v>0</v>
      </c>
      <c r="M83" s="42"/>
      <c r="N83" s="123"/>
      <c r="O83" s="123"/>
      <c r="P83" s="59">
        <f t="shared" si="58"/>
        <v>0</v>
      </c>
      <c r="Q83" s="149"/>
      <c r="R83" s="149"/>
      <c r="S83" s="149"/>
      <c r="T83" s="59">
        <f>SUM(Q83:S83)</f>
        <v>0</v>
      </c>
      <c r="U83" s="42"/>
      <c r="V83" s="42"/>
      <c r="W83" s="42"/>
      <c r="X83" s="50">
        <f t="shared" si="62"/>
        <v>0</v>
      </c>
    </row>
    <row r="84" spans="1:24" s="64" customFormat="1" x14ac:dyDescent="0.35">
      <c r="A84" s="61"/>
      <c r="B84" s="62"/>
      <c r="C84" s="62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</row>
    <row r="85" spans="1:24" x14ac:dyDescent="0.35">
      <c r="A85" s="6" t="s">
        <v>15</v>
      </c>
    </row>
    <row r="86" spans="1:24" x14ac:dyDescent="0.35">
      <c r="B86" s="7" t="s">
        <v>12</v>
      </c>
      <c r="D86" s="19">
        <f t="shared" ref="D86:D91" si="69">H86+L86+P86+T86+X86</f>
        <v>0</v>
      </c>
      <c r="E86" s="11"/>
      <c r="F86" s="11"/>
      <c r="G86" s="11"/>
      <c r="H86" s="19">
        <f t="shared" ref="H86:H91" si="70">SUM(E86:G86)</f>
        <v>0</v>
      </c>
      <c r="I86" s="11"/>
      <c r="J86" s="11"/>
      <c r="K86" s="11"/>
      <c r="L86" s="19">
        <f t="shared" ref="L86:L91" si="71">SUM(I86:K86)</f>
        <v>0</v>
      </c>
      <c r="M86" s="11"/>
      <c r="N86" s="124"/>
      <c r="O86" s="124"/>
      <c r="P86" s="19">
        <f t="shared" ref="P86:P91" si="72">SUM(M86:O86)</f>
        <v>0</v>
      </c>
      <c r="Q86" s="124"/>
      <c r="R86" s="124"/>
      <c r="S86" s="124"/>
      <c r="T86" s="19">
        <f t="shared" ref="T86:T91" si="73">SUM(Q86:S86)</f>
        <v>0</v>
      </c>
      <c r="U86" s="11"/>
      <c r="V86" s="11"/>
      <c r="W86" s="11"/>
      <c r="X86" s="19">
        <f t="shared" ref="X86:X91" si="74">SUM(U86:W86)</f>
        <v>0</v>
      </c>
    </row>
    <row r="87" spans="1:24" x14ac:dyDescent="0.35">
      <c r="B87" s="7" t="s">
        <v>13</v>
      </c>
      <c r="D87" s="19">
        <f t="shared" si="69"/>
        <v>0</v>
      </c>
      <c r="E87" s="11"/>
      <c r="F87" s="11"/>
      <c r="G87" s="11"/>
      <c r="H87" s="19">
        <f t="shared" si="70"/>
        <v>0</v>
      </c>
      <c r="I87" s="11"/>
      <c r="J87" s="11"/>
      <c r="K87" s="11"/>
      <c r="L87" s="19">
        <f t="shared" si="71"/>
        <v>0</v>
      </c>
      <c r="M87" s="11"/>
      <c r="N87" s="124"/>
      <c r="O87" s="124"/>
      <c r="P87" s="19">
        <f t="shared" si="72"/>
        <v>0</v>
      </c>
      <c r="Q87" s="124"/>
      <c r="R87" s="124"/>
      <c r="S87" s="124"/>
      <c r="T87" s="19">
        <f t="shared" si="73"/>
        <v>0</v>
      </c>
      <c r="U87" s="11"/>
      <c r="V87" s="11"/>
      <c r="W87" s="11"/>
      <c r="X87" s="19">
        <f t="shared" si="74"/>
        <v>0</v>
      </c>
    </row>
    <row r="88" spans="1:24" x14ac:dyDescent="0.35">
      <c r="B88" s="7" t="s">
        <v>14</v>
      </c>
      <c r="D88" s="19">
        <f t="shared" si="69"/>
        <v>0</v>
      </c>
      <c r="E88" s="11"/>
      <c r="F88" s="11"/>
      <c r="G88" s="11"/>
      <c r="H88" s="19">
        <f t="shared" si="70"/>
        <v>0</v>
      </c>
      <c r="I88" s="11"/>
      <c r="J88" s="11"/>
      <c r="K88" s="11"/>
      <c r="L88" s="19">
        <f t="shared" si="71"/>
        <v>0</v>
      </c>
      <c r="M88" s="11"/>
      <c r="N88" s="124"/>
      <c r="O88" s="124"/>
      <c r="P88" s="19">
        <f t="shared" si="72"/>
        <v>0</v>
      </c>
      <c r="Q88" s="124"/>
      <c r="R88" s="124"/>
      <c r="S88" s="124"/>
      <c r="T88" s="19">
        <f t="shared" si="73"/>
        <v>0</v>
      </c>
      <c r="U88" s="11"/>
      <c r="V88" s="11"/>
      <c r="W88" s="11"/>
      <c r="X88" s="19">
        <f t="shared" si="74"/>
        <v>0</v>
      </c>
    </row>
    <row r="89" spans="1:24" x14ac:dyDescent="0.35">
      <c r="B89" s="7" t="s">
        <v>82</v>
      </c>
      <c r="D89" s="19">
        <f t="shared" si="69"/>
        <v>0</v>
      </c>
      <c r="E89" s="11"/>
      <c r="F89" s="11"/>
      <c r="G89" s="11"/>
      <c r="H89" s="19">
        <f t="shared" si="70"/>
        <v>0</v>
      </c>
      <c r="I89" s="11"/>
      <c r="J89" s="11"/>
      <c r="K89" s="11"/>
      <c r="L89" s="19">
        <f t="shared" si="71"/>
        <v>0</v>
      </c>
      <c r="M89" s="11"/>
      <c r="N89" s="124"/>
      <c r="O89" s="124"/>
      <c r="P89" s="19">
        <f t="shared" si="72"/>
        <v>0</v>
      </c>
      <c r="Q89" s="124"/>
      <c r="R89" s="124"/>
      <c r="S89" s="124"/>
      <c r="T89" s="19">
        <f t="shared" si="73"/>
        <v>0</v>
      </c>
      <c r="U89" s="11"/>
      <c r="V89" s="11"/>
      <c r="W89" s="11"/>
      <c r="X89" s="19">
        <f t="shared" si="74"/>
        <v>0</v>
      </c>
    </row>
    <row r="90" spans="1:24" x14ac:dyDescent="0.35">
      <c r="B90" s="7" t="s">
        <v>84</v>
      </c>
      <c r="D90" s="19">
        <f t="shared" si="69"/>
        <v>0</v>
      </c>
      <c r="E90" s="11"/>
      <c r="F90" s="11"/>
      <c r="G90" s="11"/>
      <c r="H90" s="19">
        <f t="shared" si="70"/>
        <v>0</v>
      </c>
      <c r="I90" s="11"/>
      <c r="J90" s="11"/>
      <c r="K90" s="11"/>
      <c r="L90" s="19">
        <f t="shared" si="71"/>
        <v>0</v>
      </c>
      <c r="M90" s="11"/>
      <c r="N90" s="124"/>
      <c r="O90" s="124"/>
      <c r="P90" s="19">
        <f t="shared" si="72"/>
        <v>0</v>
      </c>
      <c r="Q90" s="124"/>
      <c r="R90" s="124"/>
      <c r="S90" s="124"/>
      <c r="T90" s="19">
        <f t="shared" si="73"/>
        <v>0</v>
      </c>
      <c r="U90" s="11"/>
      <c r="V90" s="11"/>
      <c r="W90" s="11"/>
      <c r="X90" s="19">
        <f t="shared" si="74"/>
        <v>0</v>
      </c>
    </row>
    <row r="91" spans="1:24" x14ac:dyDescent="0.35">
      <c r="B91" s="7" t="s">
        <v>85</v>
      </c>
      <c r="D91" s="19">
        <f t="shared" si="69"/>
        <v>0</v>
      </c>
      <c r="E91" s="11"/>
      <c r="F91" s="11"/>
      <c r="G91" s="11"/>
      <c r="H91" s="19">
        <f t="shared" si="70"/>
        <v>0</v>
      </c>
      <c r="I91" s="11"/>
      <c r="J91" s="124"/>
      <c r="K91" s="124"/>
      <c r="L91" s="19">
        <f t="shared" si="71"/>
        <v>0</v>
      </c>
      <c r="M91" s="11"/>
      <c r="N91" s="124"/>
      <c r="O91" s="124"/>
      <c r="P91" s="19">
        <f t="shared" si="72"/>
        <v>0</v>
      </c>
      <c r="Q91" s="124"/>
      <c r="R91" s="124"/>
      <c r="S91" s="124"/>
      <c r="T91" s="19">
        <f t="shared" si="73"/>
        <v>0</v>
      </c>
      <c r="U91" s="11"/>
      <c r="V91" s="11"/>
      <c r="W91" s="11"/>
      <c r="X91" s="19">
        <f t="shared" si="74"/>
        <v>0</v>
      </c>
    </row>
    <row r="92" spans="1:24" x14ac:dyDescent="0.35">
      <c r="B92" s="90"/>
      <c r="D92" s="63"/>
      <c r="E92" s="14"/>
      <c r="F92" s="14"/>
      <c r="G92" s="14"/>
      <c r="H92" s="63"/>
      <c r="I92" s="14"/>
      <c r="J92" s="63"/>
      <c r="K92" s="63"/>
      <c r="L92" s="63"/>
      <c r="M92" s="14"/>
      <c r="N92" s="63"/>
      <c r="O92" s="63"/>
      <c r="P92" s="63"/>
      <c r="Q92" s="63"/>
      <c r="R92" s="63"/>
      <c r="S92" s="63"/>
      <c r="T92" s="63"/>
      <c r="U92" s="14"/>
      <c r="V92" s="14"/>
      <c r="W92" s="14"/>
      <c r="X92" s="63"/>
    </row>
    <row r="93" spans="1:24" x14ac:dyDescent="0.35">
      <c r="B93" s="217" t="s">
        <v>101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</row>
    <row r="94" spans="1:24" x14ac:dyDescent="0.35">
      <c r="B94" s="7" t="s">
        <v>96</v>
      </c>
      <c r="D94" s="19">
        <f>SUM(H94,L94,P94,T94,X94)</f>
        <v>0</v>
      </c>
      <c r="E94" s="11"/>
      <c r="F94" s="11"/>
      <c r="G94" s="11"/>
      <c r="H94" s="19">
        <f>SUM(E94:G94)</f>
        <v>0</v>
      </c>
      <c r="I94" s="11"/>
      <c r="J94" s="11"/>
      <c r="K94" s="11"/>
      <c r="L94" s="19">
        <f>SUM(I94:K94)</f>
        <v>0</v>
      </c>
      <c r="M94" s="11"/>
      <c r="N94" s="11"/>
      <c r="O94" s="11"/>
      <c r="P94" s="19">
        <f>SUM(M94:O94)</f>
        <v>0</v>
      </c>
      <c r="Q94" s="11"/>
      <c r="R94" s="11"/>
      <c r="S94" s="11"/>
      <c r="T94" s="19">
        <f>SUM(Q94:S94)</f>
        <v>0</v>
      </c>
      <c r="U94" s="11"/>
      <c r="V94" s="11"/>
      <c r="W94" s="11"/>
      <c r="X94" s="19">
        <f>SUM(U94:W94)</f>
        <v>0</v>
      </c>
    </row>
    <row r="95" spans="1:24" x14ac:dyDescent="0.35">
      <c r="B95" s="7" t="s">
        <v>97</v>
      </c>
      <c r="D95" s="19">
        <f t="shared" ref="D95:D97" si="75">SUM(H95,L95,P95,T95,X95)</f>
        <v>0</v>
      </c>
      <c r="E95" s="11"/>
      <c r="F95" s="11"/>
      <c r="G95" s="11"/>
      <c r="H95" s="19">
        <f>SUM(E95:G95)</f>
        <v>0</v>
      </c>
      <c r="I95" s="11"/>
      <c r="J95" s="11"/>
      <c r="K95" s="11"/>
      <c r="L95" s="19">
        <f>SUM(I95:K95)</f>
        <v>0</v>
      </c>
      <c r="M95" s="11"/>
      <c r="N95" s="11"/>
      <c r="O95" s="11"/>
      <c r="P95" s="19">
        <f>SUM(M95:O95)</f>
        <v>0</v>
      </c>
      <c r="Q95" s="11"/>
      <c r="R95" s="11"/>
      <c r="S95" s="11"/>
      <c r="T95" s="19">
        <f>SUM(Q95:S95)</f>
        <v>0</v>
      </c>
      <c r="U95" s="11"/>
      <c r="V95" s="11"/>
      <c r="W95" s="11"/>
      <c r="X95" s="19">
        <f>SUM(U95:W95)</f>
        <v>0</v>
      </c>
    </row>
    <row r="96" spans="1:24" x14ac:dyDescent="0.35">
      <c r="B96" s="7" t="s">
        <v>98</v>
      </c>
      <c r="D96" s="19">
        <f t="shared" si="75"/>
        <v>0</v>
      </c>
      <c r="E96" s="11"/>
      <c r="F96" s="11"/>
      <c r="G96" s="11"/>
      <c r="H96" s="19">
        <f>SUM(E96:G96)</f>
        <v>0</v>
      </c>
      <c r="I96" s="11"/>
      <c r="J96" s="11"/>
      <c r="K96" s="11"/>
      <c r="L96" s="19">
        <f>SUM(I96:K96)</f>
        <v>0</v>
      </c>
      <c r="M96" s="11"/>
      <c r="N96" s="11"/>
      <c r="O96" s="11"/>
      <c r="P96" s="19">
        <f>SUM(M96:O96)</f>
        <v>0</v>
      </c>
      <c r="Q96" s="11"/>
      <c r="R96" s="11"/>
      <c r="S96" s="11"/>
      <c r="T96" s="19">
        <f>SUM(Q96:S96)</f>
        <v>0</v>
      </c>
      <c r="U96" s="11"/>
      <c r="V96" s="11"/>
      <c r="W96" s="11"/>
      <c r="X96" s="19">
        <f>SUM(U96:W96)</f>
        <v>0</v>
      </c>
    </row>
    <row r="97" spans="2:24" x14ac:dyDescent="0.35">
      <c r="B97" s="7" t="s">
        <v>99</v>
      </c>
      <c r="D97" s="19">
        <f t="shared" si="75"/>
        <v>0</v>
      </c>
      <c r="E97" s="11"/>
      <c r="F97" s="11"/>
      <c r="G97" s="11"/>
      <c r="H97" s="19">
        <f>SUM(E97:G97)</f>
        <v>0</v>
      </c>
      <c r="I97" s="11"/>
      <c r="J97" s="11"/>
      <c r="K97" s="11"/>
      <c r="L97" s="19">
        <f>SUM(I97:K97)</f>
        <v>0</v>
      </c>
      <c r="M97" s="11"/>
      <c r="N97" s="11"/>
      <c r="O97" s="11"/>
      <c r="P97" s="19">
        <f>SUM(M97:O97)</f>
        <v>0</v>
      </c>
      <c r="Q97" s="11"/>
      <c r="R97" s="11"/>
      <c r="S97" s="11"/>
      <c r="T97" s="19">
        <f>SUM(Q97:S97)</f>
        <v>0</v>
      </c>
      <c r="U97" s="11"/>
      <c r="V97" s="11"/>
      <c r="W97" s="11"/>
      <c r="X97" s="19">
        <f>SUM(U97:W97)</f>
        <v>0</v>
      </c>
    </row>
    <row r="98" spans="2:24" x14ac:dyDescent="0.35">
      <c r="B98" s="90"/>
    </row>
    <row r="99" spans="2:24" x14ac:dyDescent="0.35">
      <c r="B99" s="90"/>
    </row>
  </sheetData>
  <mergeCells count="9">
    <mergeCell ref="Q4:T4"/>
    <mergeCell ref="U4:X4"/>
    <mergeCell ref="A6:C6"/>
    <mergeCell ref="A4:A5"/>
    <mergeCell ref="B4:C5"/>
    <mergeCell ref="D4:D5"/>
    <mergeCell ref="E4:H4"/>
    <mergeCell ref="I4:L4"/>
    <mergeCell ref="M4:P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9"/>
  <sheetViews>
    <sheetView zoomScale="40" zoomScaleNormal="40" workbookViewId="0"/>
  </sheetViews>
  <sheetFormatPr defaultRowHeight="14.5" x14ac:dyDescent="0.35"/>
  <cols>
    <col min="1" max="1" width="4.54296875" customWidth="1"/>
    <col min="2" max="2" width="28.453125" bestFit="1" customWidth="1"/>
    <col min="3" max="3" width="28.54296875" customWidth="1"/>
    <col min="4" max="19" width="12.54296875" customWidth="1"/>
  </cols>
  <sheetData>
    <row r="2" spans="1:19" ht="16" x14ac:dyDescent="0.4">
      <c r="A2" s="128" t="s">
        <v>121</v>
      </c>
      <c r="B2" s="139"/>
    </row>
    <row r="3" spans="1:19" ht="16" x14ac:dyDescent="0.4">
      <c r="A3" s="128"/>
      <c r="B3" s="139"/>
    </row>
    <row r="4" spans="1:19" ht="15" thickBot="1" x14ac:dyDescent="0.4">
      <c r="H4" s="305" t="s">
        <v>15</v>
      </c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</row>
    <row r="5" spans="1:19" ht="32.25" customHeight="1" x14ac:dyDescent="0.35">
      <c r="A5" s="253"/>
      <c r="B5" s="257" t="s">
        <v>77</v>
      </c>
      <c r="C5" s="258"/>
      <c r="D5" s="247" t="s">
        <v>10</v>
      </c>
      <c r="E5" s="248"/>
      <c r="F5" s="248"/>
      <c r="G5" s="304"/>
      <c r="H5" s="247" t="s">
        <v>122</v>
      </c>
      <c r="I5" s="248"/>
      <c r="J5" s="248"/>
      <c r="K5" s="304"/>
      <c r="L5" s="247" t="s">
        <v>123</v>
      </c>
      <c r="M5" s="248"/>
      <c r="N5" s="248"/>
      <c r="O5" s="304"/>
      <c r="P5" s="247" t="s">
        <v>132</v>
      </c>
      <c r="Q5" s="248"/>
      <c r="R5" s="248"/>
      <c r="S5" s="304"/>
    </row>
    <row r="6" spans="1:19" ht="18" customHeight="1" thickBot="1" x14ac:dyDescent="0.4">
      <c r="A6" s="306"/>
      <c r="B6" s="259"/>
      <c r="C6" s="260"/>
      <c r="D6" s="12" t="s">
        <v>52</v>
      </c>
      <c r="E6" s="12" t="s">
        <v>53</v>
      </c>
      <c r="F6" s="122" t="s">
        <v>38</v>
      </c>
      <c r="G6" s="122" t="s">
        <v>32</v>
      </c>
      <c r="H6" s="12" t="s">
        <v>52</v>
      </c>
      <c r="I6" s="233" t="s">
        <v>53</v>
      </c>
      <c r="J6" s="233" t="s">
        <v>38</v>
      </c>
      <c r="K6" s="233" t="s">
        <v>32</v>
      </c>
      <c r="L6" s="12" t="s">
        <v>52</v>
      </c>
      <c r="M6" s="233" t="s">
        <v>53</v>
      </c>
      <c r="N6" s="233" t="s">
        <v>38</v>
      </c>
      <c r="O6" s="233" t="s">
        <v>32</v>
      </c>
      <c r="P6" s="12" t="s">
        <v>52</v>
      </c>
      <c r="Q6" s="233" t="s">
        <v>53</v>
      </c>
      <c r="R6" s="233" t="s">
        <v>38</v>
      </c>
      <c r="S6" s="233" t="s">
        <v>32</v>
      </c>
    </row>
    <row r="7" spans="1:19" ht="15" thickBot="1" x14ac:dyDescent="0.4">
      <c r="A7" s="250"/>
      <c r="B7" s="251"/>
      <c r="C7" s="252"/>
      <c r="D7" s="48">
        <f>D8+D24+D40+D54+D70+D84</f>
        <v>0</v>
      </c>
      <c r="E7" s="48">
        <f>E8+E24+E40+E54+E70+E84</f>
        <v>0</v>
      </c>
      <c r="F7" s="48">
        <f>F8+F24+F40+F54+F70+F84</f>
        <v>0</v>
      </c>
      <c r="G7" s="48">
        <f>G8+G24+G40+G54+G70+G84</f>
        <v>0</v>
      </c>
      <c r="H7" s="48">
        <f t="shared" ref="H7:S7" si="0">H8+H24+H40+H54+H70+H84</f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8">
        <f t="shared" si="0"/>
        <v>0</v>
      </c>
      <c r="N7" s="48">
        <f t="shared" si="0"/>
        <v>0</v>
      </c>
      <c r="O7" s="48">
        <f t="shared" si="0"/>
        <v>0</v>
      </c>
      <c r="P7" s="48">
        <f t="shared" si="0"/>
        <v>0</v>
      </c>
      <c r="Q7" s="48">
        <f t="shared" si="0"/>
        <v>0</v>
      </c>
      <c r="R7" s="48">
        <f t="shared" si="0"/>
        <v>0</v>
      </c>
      <c r="S7" s="48">
        <f t="shared" si="0"/>
        <v>0</v>
      </c>
    </row>
    <row r="8" spans="1:19" x14ac:dyDescent="0.35">
      <c r="A8" s="118">
        <v>1</v>
      </c>
      <c r="B8" s="21" t="s">
        <v>8</v>
      </c>
      <c r="C8" s="182" t="s">
        <v>10</v>
      </c>
      <c r="D8" s="22">
        <f>D9+D16+D23</f>
        <v>0</v>
      </c>
      <c r="E8" s="22">
        <f t="shared" ref="E8:F8" si="1">E9+E16+E23</f>
        <v>0</v>
      </c>
      <c r="F8" s="22">
        <f t="shared" si="1"/>
        <v>0</v>
      </c>
      <c r="G8" s="22">
        <f t="shared" ref="G8" si="2">G9+G16+G23</f>
        <v>0</v>
      </c>
      <c r="H8" s="22">
        <f t="shared" ref="H8" si="3">H9+H16+H23</f>
        <v>0</v>
      </c>
      <c r="I8" s="22">
        <f t="shared" ref="I8" si="4">I9+I16+I23</f>
        <v>0</v>
      </c>
      <c r="J8" s="22">
        <f t="shared" ref="J8" si="5">J9+J16+J23</f>
        <v>0</v>
      </c>
      <c r="K8" s="22">
        <f t="shared" ref="K8" si="6">K9+K16+K23</f>
        <v>0</v>
      </c>
      <c r="L8" s="22">
        <f t="shared" ref="L8" si="7">L9+L16+L23</f>
        <v>0</v>
      </c>
      <c r="M8" s="22">
        <f t="shared" ref="M8" si="8">M9+M16+M23</f>
        <v>0</v>
      </c>
      <c r="N8" s="22">
        <f t="shared" ref="N8" si="9">N9+N16+N23</f>
        <v>0</v>
      </c>
      <c r="O8" s="22">
        <f t="shared" ref="O8" si="10">O9+O16+O23</f>
        <v>0</v>
      </c>
      <c r="P8" s="22">
        <f t="shared" ref="P8" si="11">P9+P16+P23</f>
        <v>0</v>
      </c>
      <c r="Q8" s="22">
        <f t="shared" ref="Q8" si="12">Q9+Q16+Q23</f>
        <v>0</v>
      </c>
      <c r="R8" s="22">
        <f t="shared" ref="R8" si="13">R9+R16+R23</f>
        <v>0</v>
      </c>
      <c r="S8" s="22">
        <f t="shared" ref="S8" si="14">S9+S16+S23</f>
        <v>0</v>
      </c>
    </row>
    <row r="9" spans="1:19" x14ac:dyDescent="0.35">
      <c r="A9" s="23">
        <v>1.1000000000000001</v>
      </c>
      <c r="B9" s="8" t="s">
        <v>104</v>
      </c>
      <c r="C9" s="171" t="s">
        <v>10</v>
      </c>
      <c r="D9" s="19">
        <f>SUM(D10:D15)</f>
        <v>0</v>
      </c>
      <c r="E9" s="19">
        <f t="shared" ref="E9:G9" si="15">SUM(E10:E15)</f>
        <v>0</v>
      </c>
      <c r="F9" s="19">
        <f t="shared" si="15"/>
        <v>0</v>
      </c>
      <c r="G9" s="19">
        <f t="shared" si="15"/>
        <v>0</v>
      </c>
      <c r="H9" s="19">
        <f>SUM(H10:H15)</f>
        <v>0</v>
      </c>
      <c r="I9" s="145">
        <f>SUM(I10:I15)</f>
        <v>0</v>
      </c>
      <c r="J9" s="145">
        <f>SUM(J10:J15)</f>
        <v>0</v>
      </c>
      <c r="K9" s="145">
        <f t="shared" ref="K9:K23" si="16">SUM(H9:J9)</f>
        <v>0</v>
      </c>
      <c r="L9" s="19">
        <f>SUM(L10:L15)</f>
        <v>0</v>
      </c>
      <c r="M9" s="19">
        <f>SUM(M10:M15)</f>
        <v>0</v>
      </c>
      <c r="N9" s="19">
        <f>SUM(N10:N15)</f>
        <v>0</v>
      </c>
      <c r="O9" s="19">
        <f t="shared" ref="O9:O23" si="17">SUM(L9:N9)</f>
        <v>0</v>
      </c>
      <c r="P9" s="19">
        <f>SUM(P10:P15)</f>
        <v>0</v>
      </c>
      <c r="Q9" s="19">
        <f>SUM(Q10:Q15)</f>
        <v>0</v>
      </c>
      <c r="R9" s="19">
        <f>SUM(R10:R15)</f>
        <v>0</v>
      </c>
      <c r="S9" s="19">
        <f t="shared" ref="S9:S23" si="18">SUM(P9:R9)</f>
        <v>0</v>
      </c>
    </row>
    <row r="10" spans="1:19" x14ac:dyDescent="0.35">
      <c r="A10" s="119"/>
      <c r="B10" s="9"/>
      <c r="C10" s="7" t="s">
        <v>0</v>
      </c>
      <c r="D10" s="11"/>
      <c r="E10" s="11"/>
      <c r="F10" s="11"/>
      <c r="G10" s="19">
        <f t="shared" ref="G10:G73" si="19">SUM(D10:F10)</f>
        <v>0</v>
      </c>
      <c r="H10" s="11"/>
      <c r="I10" s="19"/>
      <c r="J10" s="19"/>
      <c r="K10" s="19">
        <f t="shared" si="16"/>
        <v>0</v>
      </c>
      <c r="L10" s="11"/>
      <c r="M10" s="19"/>
      <c r="N10" s="19"/>
      <c r="O10" s="19">
        <f t="shared" si="17"/>
        <v>0</v>
      </c>
      <c r="P10" s="11"/>
      <c r="Q10" s="19"/>
      <c r="R10" s="19"/>
      <c r="S10" s="19">
        <f t="shared" si="18"/>
        <v>0</v>
      </c>
    </row>
    <row r="11" spans="1:19" x14ac:dyDescent="0.35">
      <c r="A11" s="119"/>
      <c r="B11" s="9"/>
      <c r="C11" s="7" t="s">
        <v>1</v>
      </c>
      <c r="D11" s="11"/>
      <c r="E11" s="11"/>
      <c r="F11" s="11"/>
      <c r="G11" s="19">
        <f t="shared" si="19"/>
        <v>0</v>
      </c>
      <c r="H11" s="11"/>
      <c r="I11" s="19"/>
      <c r="J11" s="19"/>
      <c r="K11" s="19">
        <f t="shared" si="16"/>
        <v>0</v>
      </c>
      <c r="L11" s="11"/>
      <c r="M11" s="19"/>
      <c r="N11" s="19"/>
      <c r="O11" s="19">
        <f t="shared" si="17"/>
        <v>0</v>
      </c>
      <c r="P11" s="11"/>
      <c r="Q11" s="19"/>
      <c r="R11" s="19"/>
      <c r="S11" s="19">
        <f t="shared" si="18"/>
        <v>0</v>
      </c>
    </row>
    <row r="12" spans="1:19" x14ac:dyDescent="0.35">
      <c r="A12" s="119"/>
      <c r="B12" s="9"/>
      <c r="C12" s="7" t="s">
        <v>2</v>
      </c>
      <c r="D12" s="11"/>
      <c r="E12" s="11"/>
      <c r="F12" s="11"/>
      <c r="G12" s="19">
        <f t="shared" si="19"/>
        <v>0</v>
      </c>
      <c r="H12" s="11"/>
      <c r="I12" s="19"/>
      <c r="J12" s="19"/>
      <c r="K12" s="19">
        <f t="shared" si="16"/>
        <v>0</v>
      </c>
      <c r="L12" s="11"/>
      <c r="M12" s="19"/>
      <c r="N12" s="19"/>
      <c r="O12" s="19">
        <f t="shared" si="17"/>
        <v>0</v>
      </c>
      <c r="P12" s="11"/>
      <c r="Q12" s="19"/>
      <c r="R12" s="19"/>
      <c r="S12" s="19">
        <f t="shared" si="18"/>
        <v>0</v>
      </c>
    </row>
    <row r="13" spans="1:19" x14ac:dyDescent="0.35">
      <c r="A13" s="119"/>
      <c r="B13" s="9"/>
      <c r="C13" s="7" t="s">
        <v>3</v>
      </c>
      <c r="D13" s="11"/>
      <c r="E13" s="11"/>
      <c r="F13" s="11"/>
      <c r="G13" s="19">
        <f t="shared" si="19"/>
        <v>0</v>
      </c>
      <c r="H13" s="11"/>
      <c r="I13" s="19"/>
      <c r="J13" s="19"/>
      <c r="K13" s="19">
        <f t="shared" si="16"/>
        <v>0</v>
      </c>
      <c r="L13" s="11"/>
      <c r="M13" s="19"/>
      <c r="N13" s="19"/>
      <c r="O13" s="19">
        <f t="shared" si="17"/>
        <v>0</v>
      </c>
      <c r="P13" s="11"/>
      <c r="Q13" s="19"/>
      <c r="R13" s="19"/>
      <c r="S13" s="19">
        <f t="shared" si="18"/>
        <v>0</v>
      </c>
    </row>
    <row r="14" spans="1:19" x14ac:dyDescent="0.35">
      <c r="A14" s="119"/>
      <c r="B14" s="9"/>
      <c r="C14" s="7" t="s">
        <v>4</v>
      </c>
      <c r="D14" s="11"/>
      <c r="E14" s="11"/>
      <c r="F14" s="11"/>
      <c r="G14" s="19">
        <f t="shared" si="19"/>
        <v>0</v>
      </c>
      <c r="H14" s="11"/>
      <c r="I14" s="19"/>
      <c r="J14" s="19"/>
      <c r="K14" s="19">
        <f t="shared" si="16"/>
        <v>0</v>
      </c>
      <c r="L14" s="11"/>
      <c r="M14" s="19"/>
      <c r="N14" s="19"/>
      <c r="O14" s="19">
        <f t="shared" si="17"/>
        <v>0</v>
      </c>
      <c r="P14" s="11"/>
      <c r="Q14" s="19"/>
      <c r="R14" s="19"/>
      <c r="S14" s="19">
        <f t="shared" si="18"/>
        <v>0</v>
      </c>
    </row>
    <row r="15" spans="1:19" x14ac:dyDescent="0.35">
      <c r="A15" s="27"/>
      <c r="B15" s="10"/>
      <c r="C15" s="7" t="s">
        <v>51</v>
      </c>
      <c r="D15" s="11"/>
      <c r="E15" s="11"/>
      <c r="F15" s="11"/>
      <c r="G15" s="19">
        <f t="shared" si="19"/>
        <v>0</v>
      </c>
      <c r="H15" s="11"/>
      <c r="I15" s="19"/>
      <c r="J15" s="19"/>
      <c r="K15" s="19">
        <f t="shared" si="16"/>
        <v>0</v>
      </c>
      <c r="L15" s="11"/>
      <c r="M15" s="19"/>
      <c r="N15" s="19"/>
      <c r="O15" s="19">
        <f t="shared" si="17"/>
        <v>0</v>
      </c>
      <c r="P15" s="11"/>
      <c r="Q15" s="19"/>
      <c r="R15" s="19"/>
      <c r="S15" s="19">
        <f t="shared" si="18"/>
        <v>0</v>
      </c>
    </row>
    <row r="16" spans="1:19" x14ac:dyDescent="0.35">
      <c r="A16" s="23">
        <v>1.2</v>
      </c>
      <c r="B16" s="8" t="s">
        <v>105</v>
      </c>
      <c r="C16" s="74" t="s">
        <v>10</v>
      </c>
      <c r="D16" s="19">
        <f>SUM(D17:D22)</f>
        <v>0</v>
      </c>
      <c r="E16" s="19">
        <f t="shared" ref="E16:F16" si="20">SUM(E17:E22)</f>
        <v>0</v>
      </c>
      <c r="F16" s="19">
        <f t="shared" si="20"/>
        <v>0</v>
      </c>
      <c r="G16" s="19">
        <f t="shared" si="19"/>
        <v>0</v>
      </c>
      <c r="H16" s="19">
        <f>SUM(H17:H23)</f>
        <v>0</v>
      </c>
      <c r="I16" s="19">
        <f>SUM(I17:I23)</f>
        <v>0</v>
      </c>
      <c r="J16" s="19">
        <f>SUM(J17:J23)</f>
        <v>0</v>
      </c>
      <c r="K16" s="19">
        <f t="shared" si="16"/>
        <v>0</v>
      </c>
      <c r="L16" s="19">
        <f>SUM(L17:L23)</f>
        <v>0</v>
      </c>
      <c r="M16" s="19">
        <f>SUM(M17:M23)</f>
        <v>0</v>
      </c>
      <c r="N16" s="19">
        <f>SUM(N17:N23)</f>
        <v>0</v>
      </c>
      <c r="O16" s="19">
        <f t="shared" si="17"/>
        <v>0</v>
      </c>
      <c r="P16" s="19">
        <f>SUM(P17:P23)</f>
        <v>0</v>
      </c>
      <c r="Q16" s="19">
        <f>SUM(Q17:Q23)</f>
        <v>0</v>
      </c>
      <c r="R16" s="19">
        <f>SUM(R17:R23)</f>
        <v>0</v>
      </c>
      <c r="S16" s="19">
        <f t="shared" si="18"/>
        <v>0</v>
      </c>
    </row>
    <row r="17" spans="1:19" x14ac:dyDescent="0.35">
      <c r="A17" s="28"/>
      <c r="B17" s="14"/>
      <c r="C17" s="7" t="s">
        <v>0</v>
      </c>
      <c r="D17" s="11"/>
      <c r="E17" s="11"/>
      <c r="F17" s="11"/>
      <c r="G17" s="19">
        <f t="shared" si="19"/>
        <v>0</v>
      </c>
      <c r="H17" s="11"/>
      <c r="I17" s="19"/>
      <c r="J17" s="19"/>
      <c r="K17" s="19">
        <f t="shared" si="16"/>
        <v>0</v>
      </c>
      <c r="L17" s="11"/>
      <c r="M17" s="19"/>
      <c r="N17" s="19"/>
      <c r="O17" s="19">
        <f t="shared" si="17"/>
        <v>0</v>
      </c>
      <c r="P17" s="11"/>
      <c r="Q17" s="19"/>
      <c r="R17" s="19"/>
      <c r="S17" s="19">
        <f t="shared" si="18"/>
        <v>0</v>
      </c>
    </row>
    <row r="18" spans="1:19" x14ac:dyDescent="0.35">
      <c r="A18" s="119"/>
      <c r="B18" s="9"/>
      <c r="C18" s="7" t="s">
        <v>1</v>
      </c>
      <c r="D18" s="11"/>
      <c r="E18" s="11"/>
      <c r="F18" s="11"/>
      <c r="G18" s="19">
        <f t="shared" si="19"/>
        <v>0</v>
      </c>
      <c r="H18" s="11"/>
      <c r="I18" s="19"/>
      <c r="J18" s="19"/>
      <c r="K18" s="19">
        <f t="shared" si="16"/>
        <v>0</v>
      </c>
      <c r="L18" s="11"/>
      <c r="M18" s="19"/>
      <c r="N18" s="19"/>
      <c r="O18" s="19">
        <f t="shared" si="17"/>
        <v>0</v>
      </c>
      <c r="P18" s="11"/>
      <c r="Q18" s="19"/>
      <c r="R18" s="19"/>
      <c r="S18" s="19">
        <f t="shared" si="18"/>
        <v>0</v>
      </c>
    </row>
    <row r="19" spans="1:19" x14ac:dyDescent="0.35">
      <c r="A19" s="119"/>
      <c r="B19" s="9"/>
      <c r="C19" s="7" t="s">
        <v>2</v>
      </c>
      <c r="D19" s="11"/>
      <c r="E19" s="11"/>
      <c r="F19" s="11"/>
      <c r="G19" s="19">
        <f t="shared" si="19"/>
        <v>0</v>
      </c>
      <c r="H19" s="11"/>
      <c r="I19" s="19"/>
      <c r="J19" s="19"/>
      <c r="K19" s="19">
        <f t="shared" si="16"/>
        <v>0</v>
      </c>
      <c r="L19" s="11"/>
      <c r="M19" s="19"/>
      <c r="N19" s="19"/>
      <c r="O19" s="19">
        <f t="shared" si="17"/>
        <v>0</v>
      </c>
      <c r="P19" s="11"/>
      <c r="Q19" s="19"/>
      <c r="R19" s="19"/>
      <c r="S19" s="19">
        <f t="shared" si="18"/>
        <v>0</v>
      </c>
    </row>
    <row r="20" spans="1:19" x14ac:dyDescent="0.35">
      <c r="A20" s="119"/>
      <c r="B20" s="9"/>
      <c r="C20" s="7" t="s">
        <v>3</v>
      </c>
      <c r="D20" s="11"/>
      <c r="E20" s="11"/>
      <c r="F20" s="11"/>
      <c r="G20" s="19">
        <f t="shared" si="19"/>
        <v>0</v>
      </c>
      <c r="H20" s="11"/>
      <c r="I20" s="19"/>
      <c r="J20" s="19"/>
      <c r="K20" s="19">
        <f t="shared" si="16"/>
        <v>0</v>
      </c>
      <c r="L20" s="11"/>
      <c r="M20" s="19"/>
      <c r="N20" s="19"/>
      <c r="O20" s="19">
        <f t="shared" si="17"/>
        <v>0</v>
      </c>
      <c r="P20" s="11"/>
      <c r="Q20" s="19"/>
      <c r="R20" s="19"/>
      <c r="S20" s="19">
        <f t="shared" si="18"/>
        <v>0</v>
      </c>
    </row>
    <row r="21" spans="1:19" x14ac:dyDescent="0.35">
      <c r="A21" s="119"/>
      <c r="B21" s="9"/>
      <c r="C21" s="7" t="s">
        <v>4</v>
      </c>
      <c r="D21" s="11"/>
      <c r="E21" s="11"/>
      <c r="F21" s="11"/>
      <c r="G21" s="19">
        <f t="shared" si="19"/>
        <v>0</v>
      </c>
      <c r="H21" s="11"/>
      <c r="I21" s="19"/>
      <c r="J21" s="19"/>
      <c r="K21" s="19">
        <f t="shared" si="16"/>
        <v>0</v>
      </c>
      <c r="L21" s="11"/>
      <c r="M21" s="19"/>
      <c r="N21" s="19"/>
      <c r="O21" s="19">
        <f t="shared" si="17"/>
        <v>0</v>
      </c>
      <c r="P21" s="11"/>
      <c r="Q21" s="19"/>
      <c r="R21" s="19"/>
      <c r="S21" s="19">
        <f t="shared" si="18"/>
        <v>0</v>
      </c>
    </row>
    <row r="22" spans="1:19" x14ac:dyDescent="0.35">
      <c r="A22" s="27"/>
      <c r="B22" s="10"/>
      <c r="C22" s="7" t="s">
        <v>51</v>
      </c>
      <c r="D22" s="11"/>
      <c r="E22" s="11"/>
      <c r="F22" s="11"/>
      <c r="G22" s="19">
        <f t="shared" si="19"/>
        <v>0</v>
      </c>
      <c r="H22" s="11"/>
      <c r="I22" s="19"/>
      <c r="J22" s="19"/>
      <c r="K22" s="19">
        <f t="shared" si="16"/>
        <v>0</v>
      </c>
      <c r="L22" s="11"/>
      <c r="M22" s="19"/>
      <c r="N22" s="19"/>
      <c r="O22" s="19">
        <f t="shared" si="17"/>
        <v>0</v>
      </c>
      <c r="P22" s="11"/>
      <c r="Q22" s="19"/>
      <c r="R22" s="19"/>
      <c r="S22" s="19">
        <f t="shared" si="18"/>
        <v>0</v>
      </c>
    </row>
    <row r="23" spans="1:19" ht="15" thickBot="1" x14ac:dyDescent="0.4">
      <c r="A23" s="29">
        <v>1.3</v>
      </c>
      <c r="B23" s="30" t="s">
        <v>50</v>
      </c>
      <c r="C23" s="74" t="s">
        <v>10</v>
      </c>
      <c r="D23" s="33"/>
      <c r="E23" s="33"/>
      <c r="F23" s="33"/>
      <c r="G23" s="19">
        <f t="shared" si="19"/>
        <v>0</v>
      </c>
      <c r="H23" s="33"/>
      <c r="I23" s="32"/>
      <c r="J23" s="32"/>
      <c r="K23" s="32">
        <f t="shared" si="16"/>
        <v>0</v>
      </c>
      <c r="L23" s="33"/>
      <c r="M23" s="32"/>
      <c r="N23" s="32"/>
      <c r="O23" s="19">
        <f t="shared" si="17"/>
        <v>0</v>
      </c>
      <c r="P23" s="33"/>
      <c r="Q23" s="32"/>
      <c r="R23" s="32"/>
      <c r="S23" s="19">
        <f t="shared" si="18"/>
        <v>0</v>
      </c>
    </row>
    <row r="24" spans="1:19" x14ac:dyDescent="0.35">
      <c r="A24" s="118">
        <v>2</v>
      </c>
      <c r="B24" s="21" t="s">
        <v>106</v>
      </c>
      <c r="C24" s="143" t="s">
        <v>10</v>
      </c>
      <c r="D24" s="35">
        <f>D25+D32+D39</f>
        <v>0</v>
      </c>
      <c r="E24" s="35">
        <f t="shared" ref="E24:F24" si="21">E25+E32+E39</f>
        <v>0</v>
      </c>
      <c r="F24" s="35">
        <f t="shared" si="21"/>
        <v>0</v>
      </c>
      <c r="G24" s="35">
        <f t="shared" ref="G24" si="22">G25+G32+G39</f>
        <v>0</v>
      </c>
      <c r="H24" s="35">
        <f t="shared" ref="H24" si="23">H25+H32+H39</f>
        <v>0</v>
      </c>
      <c r="I24" s="35">
        <f t="shared" ref="I24" si="24">I25+I32+I39</f>
        <v>0</v>
      </c>
      <c r="J24" s="35">
        <f t="shared" ref="J24" si="25">J25+J32+J39</f>
        <v>0</v>
      </c>
      <c r="K24" s="35">
        <f t="shared" ref="K24" si="26">K25+K32+K39</f>
        <v>0</v>
      </c>
      <c r="L24" s="35">
        <f t="shared" ref="L24" si="27">L25+L32+L39</f>
        <v>0</v>
      </c>
      <c r="M24" s="35">
        <f t="shared" ref="M24" si="28">M25+M32+M39</f>
        <v>0</v>
      </c>
      <c r="N24" s="35">
        <f t="shared" ref="N24" si="29">N25+N32+N39</f>
        <v>0</v>
      </c>
      <c r="O24" s="35">
        <f t="shared" ref="O24" si="30">O25+O32+O39</f>
        <v>0</v>
      </c>
      <c r="P24" s="35">
        <f t="shared" ref="P24" si="31">P25+P32+P39</f>
        <v>0</v>
      </c>
      <c r="Q24" s="35">
        <f t="shared" ref="Q24" si="32">Q25+Q32+Q39</f>
        <v>0</v>
      </c>
      <c r="R24" s="35">
        <f t="shared" ref="R24" si="33">R25+R32+R39</f>
        <v>0</v>
      </c>
      <c r="S24" s="35">
        <f t="shared" ref="S24" si="34">S25+S32+S39</f>
        <v>0</v>
      </c>
    </row>
    <row r="25" spans="1:19" x14ac:dyDescent="0.35">
      <c r="A25" s="23">
        <v>2.1</v>
      </c>
      <c r="B25" s="8" t="s">
        <v>107</v>
      </c>
      <c r="C25" s="74" t="s">
        <v>10</v>
      </c>
      <c r="D25" s="19">
        <f>SUM(D26:D31)</f>
        <v>0</v>
      </c>
      <c r="E25" s="19">
        <f t="shared" ref="E25:F25" si="35">SUM(E26:E31)</f>
        <v>0</v>
      </c>
      <c r="F25" s="19">
        <f t="shared" si="35"/>
        <v>0</v>
      </c>
      <c r="G25" s="19">
        <f t="shared" si="19"/>
        <v>0</v>
      </c>
      <c r="H25" s="19">
        <f>SUM(H26:H31)</f>
        <v>0</v>
      </c>
      <c r="I25" s="19">
        <f>SUM(I26:I31)</f>
        <v>0</v>
      </c>
      <c r="J25" s="19">
        <f>SUM(J26:J31)</f>
        <v>0</v>
      </c>
      <c r="K25" s="19">
        <f t="shared" ref="K25:K39" si="36">SUM(H25:J25)</f>
        <v>0</v>
      </c>
      <c r="L25" s="19">
        <f>SUM(L26:L31)</f>
        <v>0</v>
      </c>
      <c r="M25" s="19">
        <f>SUM(M26:M31)</f>
        <v>0</v>
      </c>
      <c r="N25" s="19">
        <f>SUM(N26:N31)</f>
        <v>0</v>
      </c>
      <c r="O25" s="19">
        <f>SUM(L25:N25)</f>
        <v>0</v>
      </c>
      <c r="P25" s="19">
        <f>SUM(P26:P31)</f>
        <v>0</v>
      </c>
      <c r="Q25" s="19">
        <f>SUM(Q26:Q31)</f>
        <v>0</v>
      </c>
      <c r="R25" s="19">
        <f>SUM(R26:R31)</f>
        <v>0</v>
      </c>
      <c r="S25" s="19">
        <f>SUM(P25:R25)</f>
        <v>0</v>
      </c>
    </row>
    <row r="26" spans="1:19" x14ac:dyDescent="0.35">
      <c r="A26" s="119"/>
      <c r="B26" s="9"/>
      <c r="C26" s="7" t="s">
        <v>6</v>
      </c>
      <c r="D26" s="11"/>
      <c r="E26" s="11"/>
      <c r="F26" s="11"/>
      <c r="G26" s="19">
        <f t="shared" si="19"/>
        <v>0</v>
      </c>
      <c r="H26" s="11"/>
      <c r="I26" s="19"/>
      <c r="J26" s="19"/>
      <c r="K26" s="19">
        <f t="shared" si="36"/>
        <v>0</v>
      </c>
      <c r="L26" s="11"/>
      <c r="M26" s="19"/>
      <c r="N26" s="19"/>
      <c r="O26" s="19">
        <f t="shared" ref="O26:O39" si="37">SUM(L26:N26)</f>
        <v>0</v>
      </c>
      <c r="P26" s="11"/>
      <c r="Q26" s="19"/>
      <c r="R26" s="19"/>
      <c r="S26" s="19">
        <f t="shared" ref="S26:S39" si="38">SUM(P26:R26)</f>
        <v>0</v>
      </c>
    </row>
    <row r="27" spans="1:19" x14ac:dyDescent="0.35">
      <c r="A27" s="119"/>
      <c r="B27" s="9"/>
      <c r="C27" s="7" t="s">
        <v>7</v>
      </c>
      <c r="D27" s="11"/>
      <c r="E27" s="11"/>
      <c r="F27" s="11"/>
      <c r="G27" s="19">
        <f t="shared" si="19"/>
        <v>0</v>
      </c>
      <c r="H27" s="11"/>
      <c r="I27" s="19"/>
      <c r="J27" s="19"/>
      <c r="K27" s="19">
        <f t="shared" si="36"/>
        <v>0</v>
      </c>
      <c r="L27" s="11"/>
      <c r="M27" s="19"/>
      <c r="N27" s="19"/>
      <c r="O27" s="19">
        <f t="shared" si="37"/>
        <v>0</v>
      </c>
      <c r="P27" s="11"/>
      <c r="Q27" s="19"/>
      <c r="R27" s="19"/>
      <c r="S27" s="19">
        <f t="shared" si="38"/>
        <v>0</v>
      </c>
    </row>
    <row r="28" spans="1:19" x14ac:dyDescent="0.35">
      <c r="A28" s="119"/>
      <c r="B28" s="9"/>
      <c r="C28" s="7" t="s">
        <v>2</v>
      </c>
      <c r="D28" s="11"/>
      <c r="E28" s="11"/>
      <c r="F28" s="11"/>
      <c r="G28" s="19">
        <f t="shared" si="19"/>
        <v>0</v>
      </c>
      <c r="H28" s="11"/>
      <c r="I28" s="19"/>
      <c r="J28" s="19"/>
      <c r="K28" s="19">
        <f t="shared" si="36"/>
        <v>0</v>
      </c>
      <c r="L28" s="11"/>
      <c r="M28" s="19"/>
      <c r="N28" s="19"/>
      <c r="O28" s="19">
        <f t="shared" si="37"/>
        <v>0</v>
      </c>
      <c r="P28" s="11"/>
      <c r="Q28" s="19"/>
      <c r="R28" s="19"/>
      <c r="S28" s="19">
        <f t="shared" si="38"/>
        <v>0</v>
      </c>
    </row>
    <row r="29" spans="1:19" x14ac:dyDescent="0.35">
      <c r="A29" s="119"/>
      <c r="B29" s="9"/>
      <c r="C29" s="7" t="s">
        <v>3</v>
      </c>
      <c r="D29" s="11"/>
      <c r="E29" s="11"/>
      <c r="F29" s="11"/>
      <c r="G29" s="19">
        <f t="shared" si="19"/>
        <v>0</v>
      </c>
      <c r="H29" s="11"/>
      <c r="I29" s="19"/>
      <c r="J29" s="19"/>
      <c r="K29" s="19">
        <f t="shared" si="36"/>
        <v>0</v>
      </c>
      <c r="L29" s="11"/>
      <c r="M29" s="19"/>
      <c r="N29" s="19"/>
      <c r="O29" s="19">
        <f t="shared" si="37"/>
        <v>0</v>
      </c>
      <c r="P29" s="11"/>
      <c r="Q29" s="19"/>
      <c r="R29" s="19"/>
      <c r="S29" s="19">
        <f t="shared" si="38"/>
        <v>0</v>
      </c>
    </row>
    <row r="30" spans="1:19" x14ac:dyDescent="0.35">
      <c r="A30" s="119"/>
      <c r="B30" s="9"/>
      <c r="C30" s="7" t="s">
        <v>4</v>
      </c>
      <c r="D30" s="11"/>
      <c r="E30" s="11"/>
      <c r="F30" s="11"/>
      <c r="G30" s="19">
        <f t="shared" si="19"/>
        <v>0</v>
      </c>
      <c r="H30" s="11"/>
      <c r="I30" s="19"/>
      <c r="J30" s="19"/>
      <c r="K30" s="19">
        <f t="shared" si="36"/>
        <v>0</v>
      </c>
      <c r="L30" s="11"/>
      <c r="M30" s="19"/>
      <c r="N30" s="19"/>
      <c r="O30" s="19">
        <f t="shared" si="37"/>
        <v>0</v>
      </c>
      <c r="P30" s="11"/>
      <c r="Q30" s="19"/>
      <c r="R30" s="19"/>
      <c r="S30" s="19">
        <f t="shared" si="38"/>
        <v>0</v>
      </c>
    </row>
    <row r="31" spans="1:19" x14ac:dyDescent="0.35">
      <c r="A31" s="27"/>
      <c r="B31" s="10"/>
      <c r="C31" s="7" t="s">
        <v>51</v>
      </c>
      <c r="D31" s="11"/>
      <c r="E31" s="11"/>
      <c r="F31" s="11"/>
      <c r="G31" s="19">
        <f t="shared" si="19"/>
        <v>0</v>
      </c>
      <c r="H31" s="11"/>
      <c r="I31" s="19"/>
      <c r="J31" s="19"/>
      <c r="K31" s="19">
        <f t="shared" si="36"/>
        <v>0</v>
      </c>
      <c r="L31" s="11"/>
      <c r="M31" s="19"/>
      <c r="N31" s="19"/>
      <c r="O31" s="19">
        <f t="shared" si="37"/>
        <v>0</v>
      </c>
      <c r="P31" s="11"/>
      <c r="Q31" s="19"/>
      <c r="R31" s="19"/>
      <c r="S31" s="19">
        <f t="shared" si="38"/>
        <v>0</v>
      </c>
    </row>
    <row r="32" spans="1:19" x14ac:dyDescent="0.35">
      <c r="A32" s="119">
        <v>2.2000000000000002</v>
      </c>
      <c r="B32" s="8" t="s">
        <v>108</v>
      </c>
      <c r="C32" s="74" t="s">
        <v>10</v>
      </c>
      <c r="D32" s="19">
        <f>SUM(D33:D38)</f>
        <v>0</v>
      </c>
      <c r="E32" s="19">
        <f t="shared" ref="E32:F32" si="39">SUM(E33:E38)</f>
        <v>0</v>
      </c>
      <c r="F32" s="19">
        <f t="shared" si="39"/>
        <v>0</v>
      </c>
      <c r="G32" s="19">
        <f t="shared" si="19"/>
        <v>0</v>
      </c>
      <c r="H32" s="19">
        <f>SUM(H33:H38)</f>
        <v>0</v>
      </c>
      <c r="I32" s="19">
        <f t="shared" ref="I32:J32" si="40">SUM(I33:I38)</f>
        <v>0</v>
      </c>
      <c r="J32" s="19">
        <f t="shared" si="40"/>
        <v>0</v>
      </c>
      <c r="K32" s="19">
        <f t="shared" si="36"/>
        <v>0</v>
      </c>
      <c r="L32" s="19">
        <f>SUM(L33:L38)</f>
        <v>0</v>
      </c>
      <c r="M32" s="19">
        <f t="shared" ref="M32:N32" si="41">SUM(M33:M38)</f>
        <v>0</v>
      </c>
      <c r="N32" s="19">
        <f t="shared" si="41"/>
        <v>0</v>
      </c>
      <c r="O32" s="19">
        <f t="shared" si="37"/>
        <v>0</v>
      </c>
      <c r="P32" s="19">
        <f>SUM(P33:P38)</f>
        <v>0</v>
      </c>
      <c r="Q32" s="19">
        <f t="shared" ref="Q32:R32" si="42">SUM(Q33:Q38)</f>
        <v>0</v>
      </c>
      <c r="R32" s="19">
        <f t="shared" si="42"/>
        <v>0</v>
      </c>
      <c r="S32" s="19">
        <f t="shared" si="38"/>
        <v>0</v>
      </c>
    </row>
    <row r="33" spans="1:19" x14ac:dyDescent="0.35">
      <c r="A33" s="119"/>
      <c r="B33" s="14"/>
      <c r="C33" s="7" t="s">
        <v>6</v>
      </c>
      <c r="D33" s="11"/>
      <c r="E33" s="11"/>
      <c r="F33" s="11"/>
      <c r="G33" s="19">
        <f t="shared" si="19"/>
        <v>0</v>
      </c>
      <c r="H33" s="11"/>
      <c r="I33" s="19"/>
      <c r="J33" s="19"/>
      <c r="K33" s="19">
        <f t="shared" si="36"/>
        <v>0</v>
      </c>
      <c r="L33" s="11"/>
      <c r="M33" s="19"/>
      <c r="N33" s="19"/>
      <c r="O33" s="19">
        <f t="shared" si="37"/>
        <v>0</v>
      </c>
      <c r="P33" s="11"/>
      <c r="Q33" s="19"/>
      <c r="R33" s="19"/>
      <c r="S33" s="19">
        <f t="shared" si="38"/>
        <v>0</v>
      </c>
    </row>
    <row r="34" spans="1:19" x14ac:dyDescent="0.35">
      <c r="A34" s="119"/>
      <c r="B34" s="9"/>
      <c r="C34" s="7" t="s">
        <v>7</v>
      </c>
      <c r="D34" s="11"/>
      <c r="E34" s="11"/>
      <c r="F34" s="11"/>
      <c r="G34" s="19">
        <f t="shared" si="19"/>
        <v>0</v>
      </c>
      <c r="H34" s="11"/>
      <c r="I34" s="19"/>
      <c r="J34" s="19"/>
      <c r="K34" s="19">
        <f t="shared" si="36"/>
        <v>0</v>
      </c>
      <c r="L34" s="11"/>
      <c r="M34" s="19"/>
      <c r="N34" s="19"/>
      <c r="O34" s="19">
        <f t="shared" si="37"/>
        <v>0</v>
      </c>
      <c r="P34" s="11"/>
      <c r="Q34" s="19"/>
      <c r="R34" s="19"/>
      <c r="S34" s="19">
        <f t="shared" si="38"/>
        <v>0</v>
      </c>
    </row>
    <row r="35" spans="1:19" x14ac:dyDescent="0.35">
      <c r="A35" s="119"/>
      <c r="B35" s="9"/>
      <c r="C35" s="7" t="s">
        <v>2</v>
      </c>
      <c r="D35" s="11"/>
      <c r="E35" s="11"/>
      <c r="F35" s="11"/>
      <c r="G35" s="19">
        <f t="shared" si="19"/>
        <v>0</v>
      </c>
      <c r="H35" s="11"/>
      <c r="I35" s="19"/>
      <c r="J35" s="19"/>
      <c r="K35" s="19">
        <f t="shared" si="36"/>
        <v>0</v>
      </c>
      <c r="L35" s="11"/>
      <c r="M35" s="19"/>
      <c r="N35" s="19"/>
      <c r="O35" s="19">
        <f t="shared" si="37"/>
        <v>0</v>
      </c>
      <c r="P35" s="11"/>
      <c r="Q35" s="19"/>
      <c r="R35" s="19"/>
      <c r="S35" s="19">
        <f t="shared" si="38"/>
        <v>0</v>
      </c>
    </row>
    <row r="36" spans="1:19" x14ac:dyDescent="0.35">
      <c r="A36" s="119"/>
      <c r="B36" s="9"/>
      <c r="C36" s="7" t="s">
        <v>3</v>
      </c>
      <c r="D36" s="11"/>
      <c r="E36" s="11"/>
      <c r="F36" s="11"/>
      <c r="G36" s="19">
        <f t="shared" si="19"/>
        <v>0</v>
      </c>
      <c r="H36" s="11"/>
      <c r="I36" s="19"/>
      <c r="J36" s="19"/>
      <c r="K36" s="19">
        <f t="shared" si="36"/>
        <v>0</v>
      </c>
      <c r="L36" s="11"/>
      <c r="M36" s="19"/>
      <c r="N36" s="19"/>
      <c r="O36" s="19">
        <f t="shared" si="37"/>
        <v>0</v>
      </c>
      <c r="P36" s="11"/>
      <c r="Q36" s="19"/>
      <c r="R36" s="19"/>
      <c r="S36" s="19">
        <f t="shared" si="38"/>
        <v>0</v>
      </c>
    </row>
    <row r="37" spans="1:19" x14ac:dyDescent="0.35">
      <c r="A37" s="119"/>
      <c r="B37" s="9"/>
      <c r="C37" s="7" t="s">
        <v>4</v>
      </c>
      <c r="D37" s="11"/>
      <c r="E37" s="11"/>
      <c r="F37" s="11"/>
      <c r="G37" s="19">
        <f t="shared" si="19"/>
        <v>0</v>
      </c>
      <c r="H37" s="11"/>
      <c r="I37" s="19"/>
      <c r="J37" s="19"/>
      <c r="K37" s="19">
        <f t="shared" si="36"/>
        <v>0</v>
      </c>
      <c r="L37" s="11"/>
      <c r="M37" s="19"/>
      <c r="N37" s="19"/>
      <c r="O37" s="19">
        <f t="shared" si="37"/>
        <v>0</v>
      </c>
      <c r="P37" s="11"/>
      <c r="Q37" s="19"/>
      <c r="R37" s="19"/>
      <c r="S37" s="19">
        <f t="shared" si="38"/>
        <v>0</v>
      </c>
    </row>
    <row r="38" spans="1:19" x14ac:dyDescent="0.35">
      <c r="A38" s="27"/>
      <c r="B38" s="10"/>
      <c r="C38" s="7" t="s">
        <v>9</v>
      </c>
      <c r="D38" s="11"/>
      <c r="E38" s="11"/>
      <c r="F38" s="11"/>
      <c r="G38" s="19">
        <f t="shared" si="19"/>
        <v>0</v>
      </c>
      <c r="H38" s="11"/>
      <c r="I38" s="19"/>
      <c r="J38" s="19"/>
      <c r="K38" s="19">
        <f t="shared" si="36"/>
        <v>0</v>
      </c>
      <c r="L38" s="11"/>
      <c r="M38" s="19"/>
      <c r="N38" s="19"/>
      <c r="O38" s="19">
        <f t="shared" si="37"/>
        <v>0</v>
      </c>
      <c r="P38" s="11"/>
      <c r="Q38" s="19"/>
      <c r="R38" s="19"/>
      <c r="S38" s="19">
        <f t="shared" si="38"/>
        <v>0</v>
      </c>
    </row>
    <row r="39" spans="1:19" ht="15" thickBot="1" x14ac:dyDescent="0.4">
      <c r="A39" s="29">
        <v>2.2999999999999998</v>
      </c>
      <c r="B39" s="30" t="s">
        <v>50</v>
      </c>
      <c r="C39" s="74" t="s">
        <v>10</v>
      </c>
      <c r="D39" s="32"/>
      <c r="E39" s="32"/>
      <c r="F39" s="32"/>
      <c r="G39" s="32">
        <f t="shared" si="19"/>
        <v>0</v>
      </c>
      <c r="H39" s="32"/>
      <c r="I39" s="32"/>
      <c r="J39" s="32"/>
      <c r="K39" s="19">
        <f t="shared" si="36"/>
        <v>0</v>
      </c>
      <c r="L39" s="32"/>
      <c r="M39" s="32"/>
      <c r="N39" s="32"/>
      <c r="O39" s="19">
        <f t="shared" si="37"/>
        <v>0</v>
      </c>
      <c r="P39" s="32"/>
      <c r="Q39" s="32"/>
      <c r="R39" s="32"/>
      <c r="S39" s="19">
        <f t="shared" si="38"/>
        <v>0</v>
      </c>
    </row>
    <row r="40" spans="1:19" x14ac:dyDescent="0.35">
      <c r="A40" s="120">
        <v>3</v>
      </c>
      <c r="B40" s="34" t="s">
        <v>109</v>
      </c>
      <c r="C40" s="143" t="s">
        <v>10</v>
      </c>
      <c r="D40" s="37">
        <f t="shared" ref="D40:S40" si="43">D41+D46</f>
        <v>0</v>
      </c>
      <c r="E40" s="37">
        <f t="shared" si="43"/>
        <v>0</v>
      </c>
      <c r="F40" s="37">
        <f t="shared" si="43"/>
        <v>0</v>
      </c>
      <c r="G40" s="146">
        <f t="shared" si="19"/>
        <v>0</v>
      </c>
      <c r="H40" s="37">
        <f t="shared" si="43"/>
        <v>0</v>
      </c>
      <c r="I40" s="37">
        <f t="shared" si="43"/>
        <v>0</v>
      </c>
      <c r="J40" s="37">
        <f t="shared" si="43"/>
        <v>0</v>
      </c>
      <c r="K40" s="37">
        <f t="shared" si="43"/>
        <v>0</v>
      </c>
      <c r="L40" s="37">
        <f t="shared" si="43"/>
        <v>0</v>
      </c>
      <c r="M40" s="37">
        <f t="shared" si="43"/>
        <v>0</v>
      </c>
      <c r="N40" s="37">
        <f t="shared" si="43"/>
        <v>0</v>
      </c>
      <c r="O40" s="37">
        <f t="shared" si="43"/>
        <v>0</v>
      </c>
      <c r="P40" s="37">
        <f t="shared" si="43"/>
        <v>0</v>
      </c>
      <c r="Q40" s="37">
        <f t="shared" si="43"/>
        <v>0</v>
      </c>
      <c r="R40" s="37">
        <f t="shared" si="43"/>
        <v>0</v>
      </c>
      <c r="S40" s="37">
        <f t="shared" si="43"/>
        <v>0</v>
      </c>
    </row>
    <row r="41" spans="1:19" x14ac:dyDescent="0.35">
      <c r="A41" s="119">
        <v>3.1</v>
      </c>
      <c r="B41" s="8" t="s">
        <v>110</v>
      </c>
      <c r="C41" s="74" t="s">
        <v>10</v>
      </c>
      <c r="D41" s="19">
        <f>SUM(D42:D45)</f>
        <v>0</v>
      </c>
      <c r="E41" s="19">
        <f t="shared" ref="E41:F41" si="44">SUM(E42:E45)</f>
        <v>0</v>
      </c>
      <c r="F41" s="19">
        <f t="shared" si="44"/>
        <v>0</v>
      </c>
      <c r="G41" s="19">
        <f t="shared" si="19"/>
        <v>0</v>
      </c>
      <c r="H41" s="19">
        <f>SUM(H42:H45)</f>
        <v>0</v>
      </c>
      <c r="I41" s="19">
        <f>SUM(I42:I45)</f>
        <v>0</v>
      </c>
      <c r="J41" s="19">
        <f>SUM(J42:J45)</f>
        <v>0</v>
      </c>
      <c r="K41" s="19">
        <f t="shared" ref="K41:K53" si="45">SUM(H41:J41)</f>
        <v>0</v>
      </c>
      <c r="L41" s="19">
        <f>SUM(L42:L45)</f>
        <v>0</v>
      </c>
      <c r="M41" s="19">
        <f>SUM(M42:M45)</f>
        <v>0</v>
      </c>
      <c r="N41" s="19">
        <f>SUM(N42:N45)</f>
        <v>0</v>
      </c>
      <c r="O41" s="19">
        <f t="shared" ref="O41:O53" si="46">SUM(L41:N41)</f>
        <v>0</v>
      </c>
      <c r="P41" s="19">
        <f>SUM(P42:P45)</f>
        <v>0</v>
      </c>
      <c r="Q41" s="19">
        <f>SUM(Q42:Q45)</f>
        <v>0</v>
      </c>
      <c r="R41" s="19">
        <f>SUM(R42:R45)</f>
        <v>0</v>
      </c>
      <c r="S41" s="19">
        <f t="shared" ref="S41:S53" si="47">SUM(P41:R41)</f>
        <v>0</v>
      </c>
    </row>
    <row r="42" spans="1:19" x14ac:dyDescent="0.35">
      <c r="A42" s="119"/>
      <c r="B42" s="9"/>
      <c r="C42" s="82" t="s">
        <v>39</v>
      </c>
      <c r="D42" s="11"/>
      <c r="E42" s="11"/>
      <c r="F42" s="11"/>
      <c r="G42" s="19">
        <f t="shared" si="19"/>
        <v>0</v>
      </c>
      <c r="H42" s="11"/>
      <c r="I42" s="19"/>
      <c r="J42" s="19"/>
      <c r="K42" s="19">
        <f t="shared" si="45"/>
        <v>0</v>
      </c>
      <c r="L42" s="11"/>
      <c r="M42" s="19"/>
      <c r="N42" s="19"/>
      <c r="O42" s="19">
        <f t="shared" si="46"/>
        <v>0</v>
      </c>
      <c r="P42" s="11"/>
      <c r="Q42" s="19"/>
      <c r="R42" s="19"/>
      <c r="S42" s="19">
        <f t="shared" si="47"/>
        <v>0</v>
      </c>
    </row>
    <row r="43" spans="1:19" x14ac:dyDescent="0.35">
      <c r="A43" s="119"/>
      <c r="B43" s="9"/>
      <c r="C43" s="7" t="s">
        <v>51</v>
      </c>
      <c r="D43" s="11"/>
      <c r="E43" s="11"/>
      <c r="F43" s="11"/>
      <c r="G43" s="19">
        <f t="shared" si="19"/>
        <v>0</v>
      </c>
      <c r="H43" s="11"/>
      <c r="I43" s="19"/>
      <c r="J43" s="19"/>
      <c r="K43" s="19">
        <f t="shared" si="45"/>
        <v>0</v>
      </c>
      <c r="L43" s="11"/>
      <c r="M43" s="19"/>
      <c r="N43" s="19"/>
      <c r="O43" s="19">
        <f t="shared" si="46"/>
        <v>0</v>
      </c>
      <c r="P43" s="11"/>
      <c r="Q43" s="19"/>
      <c r="R43" s="19"/>
      <c r="S43" s="19">
        <f t="shared" si="47"/>
        <v>0</v>
      </c>
    </row>
    <row r="44" spans="1:19" x14ac:dyDescent="0.35">
      <c r="A44" s="119"/>
      <c r="B44" s="9"/>
      <c r="C44" s="7" t="s">
        <v>51</v>
      </c>
      <c r="D44" s="11"/>
      <c r="E44" s="11"/>
      <c r="F44" s="11"/>
      <c r="G44" s="19">
        <f t="shared" si="19"/>
        <v>0</v>
      </c>
      <c r="H44" s="11"/>
      <c r="I44" s="19"/>
      <c r="J44" s="19"/>
      <c r="K44" s="19">
        <f t="shared" si="45"/>
        <v>0</v>
      </c>
      <c r="L44" s="11"/>
      <c r="M44" s="19"/>
      <c r="N44" s="19"/>
      <c r="O44" s="19">
        <f t="shared" si="46"/>
        <v>0</v>
      </c>
      <c r="P44" s="11"/>
      <c r="Q44" s="19"/>
      <c r="R44" s="19"/>
      <c r="S44" s="19">
        <f t="shared" si="47"/>
        <v>0</v>
      </c>
    </row>
    <row r="45" spans="1:19" x14ac:dyDescent="0.35">
      <c r="A45" s="119"/>
      <c r="B45" s="9"/>
      <c r="C45" s="7" t="s">
        <v>51</v>
      </c>
      <c r="D45" s="11"/>
      <c r="E45" s="11"/>
      <c r="F45" s="11"/>
      <c r="G45" s="19">
        <f t="shared" si="19"/>
        <v>0</v>
      </c>
      <c r="H45" s="11"/>
      <c r="I45" s="19"/>
      <c r="J45" s="19"/>
      <c r="K45" s="19">
        <f t="shared" si="45"/>
        <v>0</v>
      </c>
      <c r="L45" s="11"/>
      <c r="M45" s="19"/>
      <c r="N45" s="19"/>
      <c r="O45" s="19">
        <f t="shared" si="46"/>
        <v>0</v>
      </c>
      <c r="P45" s="11"/>
      <c r="Q45" s="19"/>
      <c r="R45" s="19"/>
      <c r="S45" s="19">
        <f t="shared" si="47"/>
        <v>0</v>
      </c>
    </row>
    <row r="46" spans="1:19" x14ac:dyDescent="0.35">
      <c r="A46" s="23">
        <v>3.2</v>
      </c>
      <c r="B46" s="8" t="s">
        <v>111</v>
      </c>
      <c r="C46" s="74" t="s">
        <v>10</v>
      </c>
      <c r="D46" s="19">
        <f t="shared" ref="D46" si="48">SUM(D47:D53)</f>
        <v>0</v>
      </c>
      <c r="E46" s="19">
        <f t="shared" ref="E46" si="49">SUM(E47:E53)</f>
        <v>0</v>
      </c>
      <c r="F46" s="19">
        <f t="shared" ref="F46:R46" si="50">SUM(F47:F53)</f>
        <v>0</v>
      </c>
      <c r="G46" s="19">
        <f t="shared" si="19"/>
        <v>0</v>
      </c>
      <c r="H46" s="19">
        <f t="shared" si="50"/>
        <v>0</v>
      </c>
      <c r="I46" s="19">
        <f t="shared" si="50"/>
        <v>0</v>
      </c>
      <c r="J46" s="19">
        <f t="shared" si="50"/>
        <v>0</v>
      </c>
      <c r="K46" s="19">
        <f t="shared" si="45"/>
        <v>0</v>
      </c>
      <c r="L46" s="19">
        <f t="shared" si="50"/>
        <v>0</v>
      </c>
      <c r="M46" s="19">
        <f t="shared" si="50"/>
        <v>0</v>
      </c>
      <c r="N46" s="19">
        <f t="shared" si="50"/>
        <v>0</v>
      </c>
      <c r="O46" s="19">
        <f t="shared" si="50"/>
        <v>0</v>
      </c>
      <c r="P46" s="19">
        <f t="shared" si="50"/>
        <v>0</v>
      </c>
      <c r="Q46" s="19">
        <f t="shared" si="50"/>
        <v>0</v>
      </c>
      <c r="R46" s="19">
        <f t="shared" si="50"/>
        <v>0</v>
      </c>
      <c r="S46" s="19">
        <f t="shared" si="47"/>
        <v>0</v>
      </c>
    </row>
    <row r="47" spans="1:19" x14ac:dyDescent="0.35">
      <c r="A47" s="119"/>
      <c r="B47" s="9"/>
      <c r="C47" s="13" t="s">
        <v>40</v>
      </c>
      <c r="D47" s="11"/>
      <c r="E47" s="11"/>
      <c r="F47" s="11"/>
      <c r="G47" s="19">
        <f t="shared" si="19"/>
        <v>0</v>
      </c>
      <c r="H47" s="11"/>
      <c r="I47" s="19"/>
      <c r="J47" s="19"/>
      <c r="K47" s="19">
        <f t="shared" si="45"/>
        <v>0</v>
      </c>
      <c r="L47" s="11"/>
      <c r="M47" s="19"/>
      <c r="N47" s="19"/>
      <c r="O47" s="19">
        <f t="shared" si="46"/>
        <v>0</v>
      </c>
      <c r="P47" s="11"/>
      <c r="Q47" s="19"/>
      <c r="R47" s="19"/>
      <c r="S47" s="19">
        <f t="shared" si="47"/>
        <v>0</v>
      </c>
    </row>
    <row r="48" spans="1:19" x14ac:dyDescent="0.35">
      <c r="A48" s="119"/>
      <c r="B48" s="9"/>
      <c r="C48" s="13" t="s">
        <v>41</v>
      </c>
      <c r="D48" s="11"/>
      <c r="E48" s="11"/>
      <c r="F48" s="11"/>
      <c r="G48" s="19">
        <f t="shared" si="19"/>
        <v>0</v>
      </c>
      <c r="H48" s="11"/>
      <c r="I48" s="19"/>
      <c r="J48" s="19"/>
      <c r="K48" s="19">
        <f t="shared" si="45"/>
        <v>0</v>
      </c>
      <c r="L48" s="11"/>
      <c r="M48" s="19"/>
      <c r="N48" s="19"/>
      <c r="O48" s="19">
        <f t="shared" si="46"/>
        <v>0</v>
      </c>
      <c r="P48" s="11"/>
      <c r="Q48" s="19"/>
      <c r="R48" s="19"/>
      <c r="S48" s="19">
        <f t="shared" si="47"/>
        <v>0</v>
      </c>
    </row>
    <row r="49" spans="1:19" x14ac:dyDescent="0.35">
      <c r="A49" s="119"/>
      <c r="B49" s="9"/>
      <c r="C49" s="13" t="s">
        <v>42</v>
      </c>
      <c r="D49" s="11"/>
      <c r="E49" s="11"/>
      <c r="F49" s="11"/>
      <c r="G49" s="19">
        <f t="shared" si="19"/>
        <v>0</v>
      </c>
      <c r="H49" s="11"/>
      <c r="I49" s="19"/>
      <c r="J49" s="19"/>
      <c r="K49" s="19">
        <f t="shared" si="45"/>
        <v>0</v>
      </c>
      <c r="L49" s="11"/>
      <c r="M49" s="19"/>
      <c r="N49" s="19"/>
      <c r="O49" s="19">
        <f t="shared" si="46"/>
        <v>0</v>
      </c>
      <c r="P49" s="11"/>
      <c r="Q49" s="19"/>
      <c r="R49" s="19"/>
      <c r="S49" s="19">
        <f t="shared" si="47"/>
        <v>0</v>
      </c>
    </row>
    <row r="50" spans="1:19" x14ac:dyDescent="0.35">
      <c r="A50" s="119"/>
      <c r="B50" s="9"/>
      <c r="C50" s="13" t="s">
        <v>43</v>
      </c>
      <c r="D50" s="11"/>
      <c r="E50" s="11"/>
      <c r="F50" s="11"/>
      <c r="G50" s="19">
        <f t="shared" si="19"/>
        <v>0</v>
      </c>
      <c r="H50" s="11"/>
      <c r="I50" s="19"/>
      <c r="J50" s="19"/>
      <c r="K50" s="19">
        <f t="shared" si="45"/>
        <v>0</v>
      </c>
      <c r="L50" s="11"/>
      <c r="M50" s="19"/>
      <c r="N50" s="19"/>
      <c r="O50" s="19">
        <f t="shared" si="46"/>
        <v>0</v>
      </c>
      <c r="P50" s="11"/>
      <c r="Q50" s="19"/>
      <c r="R50" s="19"/>
      <c r="S50" s="19">
        <f t="shared" si="47"/>
        <v>0</v>
      </c>
    </row>
    <row r="51" spans="1:19" x14ac:dyDescent="0.35">
      <c r="A51" s="119"/>
      <c r="B51" s="9"/>
      <c r="C51" s="13" t="s">
        <v>3</v>
      </c>
      <c r="D51" s="11"/>
      <c r="E51" s="11"/>
      <c r="F51" s="11"/>
      <c r="G51" s="19">
        <f t="shared" si="19"/>
        <v>0</v>
      </c>
      <c r="H51" s="11"/>
      <c r="I51" s="19"/>
      <c r="J51" s="19"/>
      <c r="K51" s="19">
        <f t="shared" si="45"/>
        <v>0</v>
      </c>
      <c r="L51" s="11"/>
      <c r="M51" s="19"/>
      <c r="N51" s="19"/>
      <c r="O51" s="19">
        <f t="shared" si="46"/>
        <v>0</v>
      </c>
      <c r="P51" s="11"/>
      <c r="Q51" s="19"/>
      <c r="R51" s="19"/>
      <c r="S51" s="19">
        <f t="shared" si="47"/>
        <v>0</v>
      </c>
    </row>
    <row r="52" spans="1:19" x14ac:dyDescent="0.35">
      <c r="A52" s="119"/>
      <c r="B52" s="9"/>
      <c r="C52" s="13" t="s">
        <v>4</v>
      </c>
      <c r="D52" s="11"/>
      <c r="E52" s="11"/>
      <c r="F52" s="11"/>
      <c r="G52" s="19">
        <f t="shared" si="19"/>
        <v>0</v>
      </c>
      <c r="H52" s="11"/>
      <c r="I52" s="19"/>
      <c r="J52" s="19"/>
      <c r="K52" s="19">
        <f t="shared" si="45"/>
        <v>0</v>
      </c>
      <c r="L52" s="11"/>
      <c r="M52" s="19"/>
      <c r="N52" s="19"/>
      <c r="O52" s="19">
        <f t="shared" si="46"/>
        <v>0</v>
      </c>
      <c r="P52" s="11"/>
      <c r="Q52" s="19"/>
      <c r="R52" s="19"/>
      <c r="S52" s="19">
        <f t="shared" si="47"/>
        <v>0</v>
      </c>
    </row>
    <row r="53" spans="1:19" ht="15" thickBot="1" x14ac:dyDescent="0.4">
      <c r="A53" s="178"/>
      <c r="B53" s="30"/>
      <c r="C53" s="31" t="s">
        <v>51</v>
      </c>
      <c r="D53" s="33"/>
      <c r="E53" s="33"/>
      <c r="F53" s="33"/>
      <c r="G53" s="32">
        <f t="shared" si="19"/>
        <v>0</v>
      </c>
      <c r="H53" s="33"/>
      <c r="I53" s="32"/>
      <c r="J53" s="32"/>
      <c r="K53" s="32">
        <f t="shared" si="45"/>
        <v>0</v>
      </c>
      <c r="L53" s="33"/>
      <c r="M53" s="32"/>
      <c r="N53" s="32"/>
      <c r="O53" s="32">
        <f t="shared" si="46"/>
        <v>0</v>
      </c>
      <c r="P53" s="33"/>
      <c r="Q53" s="32"/>
      <c r="R53" s="32"/>
      <c r="S53" s="32">
        <f t="shared" si="47"/>
        <v>0</v>
      </c>
    </row>
    <row r="54" spans="1:19" x14ac:dyDescent="0.35">
      <c r="A54" s="203">
        <v>4</v>
      </c>
      <c r="B54" s="169" t="s">
        <v>60</v>
      </c>
      <c r="C54" s="174" t="s">
        <v>10</v>
      </c>
      <c r="D54" s="146">
        <f>SUM(D55,D62,D69)</f>
        <v>0</v>
      </c>
      <c r="E54" s="146">
        <f t="shared" ref="E54:G54" si="51">SUM(E55,E62,E69)</f>
        <v>0</v>
      </c>
      <c r="F54" s="146">
        <f t="shared" si="51"/>
        <v>0</v>
      </c>
      <c r="G54" s="146">
        <f t="shared" si="51"/>
        <v>0</v>
      </c>
      <c r="H54" s="146">
        <f t="shared" ref="H54" si="52">SUM(H55,H62,H69)</f>
        <v>0</v>
      </c>
      <c r="I54" s="146">
        <f t="shared" ref="I54:J54" si="53">SUM(I55,I62,I69)</f>
        <v>0</v>
      </c>
      <c r="J54" s="146">
        <f t="shared" si="53"/>
        <v>0</v>
      </c>
      <c r="K54" s="146">
        <f t="shared" ref="K54" si="54">SUM(K55,K62,K69)</f>
        <v>0</v>
      </c>
      <c r="L54" s="146">
        <f t="shared" ref="L54:M54" si="55">SUM(L55,L62,L69)</f>
        <v>0</v>
      </c>
      <c r="M54" s="146">
        <f t="shared" si="55"/>
        <v>0</v>
      </c>
      <c r="N54" s="146">
        <f t="shared" ref="N54" si="56">SUM(N55,N62,N69)</f>
        <v>0</v>
      </c>
      <c r="O54" s="146">
        <f t="shared" ref="O54:P54" si="57">SUM(O55,O62,O69)</f>
        <v>0</v>
      </c>
      <c r="P54" s="146">
        <f t="shared" si="57"/>
        <v>0</v>
      </c>
      <c r="Q54" s="146">
        <f t="shared" ref="Q54" si="58">SUM(Q55,Q62,Q69)</f>
        <v>0</v>
      </c>
      <c r="R54" s="146">
        <f t="shared" ref="R54:S54" si="59">SUM(R55,R62,R69)</f>
        <v>0</v>
      </c>
      <c r="S54" s="146">
        <f t="shared" si="59"/>
        <v>0</v>
      </c>
    </row>
    <row r="55" spans="1:19" x14ac:dyDescent="0.35">
      <c r="A55" s="202">
        <v>4.0999999999999996</v>
      </c>
      <c r="B55" s="7" t="s">
        <v>73</v>
      </c>
      <c r="C55" s="74" t="s">
        <v>10</v>
      </c>
      <c r="D55" s="146">
        <f>SUM(D56:D61)</f>
        <v>0</v>
      </c>
      <c r="E55" s="146">
        <f t="shared" ref="E55:F55" si="60">SUM(E56:E61)</f>
        <v>0</v>
      </c>
      <c r="F55" s="146">
        <f t="shared" si="60"/>
        <v>0</v>
      </c>
      <c r="G55" s="19">
        <f t="shared" si="19"/>
        <v>0</v>
      </c>
      <c r="H55" s="146">
        <f>SUM(H56:H61)</f>
        <v>0</v>
      </c>
      <c r="I55" s="146">
        <f t="shared" ref="I55:J55" si="61">SUM(I56:I61)</f>
        <v>0</v>
      </c>
      <c r="J55" s="146">
        <f t="shared" si="61"/>
        <v>0</v>
      </c>
      <c r="K55" s="146">
        <f>SUM(H55:J55)</f>
        <v>0</v>
      </c>
      <c r="L55" s="146">
        <f>SUM(L56:L61)</f>
        <v>0</v>
      </c>
      <c r="M55" s="146">
        <f t="shared" ref="M55:N55" si="62">SUM(M56:M61)</f>
        <v>0</v>
      </c>
      <c r="N55" s="146">
        <f t="shared" si="62"/>
        <v>0</v>
      </c>
      <c r="O55" s="146">
        <f>SUM(L55:N55)</f>
        <v>0</v>
      </c>
      <c r="P55" s="146">
        <f>SUM(P56:P61)</f>
        <v>0</v>
      </c>
      <c r="Q55" s="146">
        <f t="shared" ref="Q55:R55" si="63">SUM(Q56:Q61)</f>
        <v>0</v>
      </c>
      <c r="R55" s="146">
        <f t="shared" si="63"/>
        <v>0</v>
      </c>
      <c r="S55" s="146">
        <f>SUM(P55:R55)</f>
        <v>0</v>
      </c>
    </row>
    <row r="56" spans="1:19" x14ac:dyDescent="0.35">
      <c r="A56" s="177"/>
      <c r="B56" s="9"/>
      <c r="C56" s="9" t="s">
        <v>61</v>
      </c>
      <c r="D56" s="181"/>
      <c r="E56" s="181"/>
      <c r="F56" s="181"/>
      <c r="G56" s="19">
        <f t="shared" si="19"/>
        <v>0</v>
      </c>
      <c r="H56" s="181"/>
      <c r="I56" s="146"/>
      <c r="J56" s="146"/>
      <c r="K56" s="146">
        <f t="shared" ref="K56:K69" si="64">SUM(H56:J56)</f>
        <v>0</v>
      </c>
      <c r="L56" s="181"/>
      <c r="M56" s="146"/>
      <c r="N56" s="146"/>
      <c r="O56" s="146">
        <f t="shared" ref="O56:O69" si="65">SUM(L56:N56)</f>
        <v>0</v>
      </c>
      <c r="P56" s="181"/>
      <c r="Q56" s="146"/>
      <c r="R56" s="146"/>
      <c r="S56" s="146">
        <f t="shared" ref="S56:S69" si="66">SUM(P56:R56)</f>
        <v>0</v>
      </c>
    </row>
    <row r="57" spans="1:19" x14ac:dyDescent="0.35">
      <c r="A57" s="177"/>
      <c r="B57" s="9"/>
      <c r="C57" s="9" t="s">
        <v>62</v>
      </c>
      <c r="D57" s="181"/>
      <c r="E57" s="181"/>
      <c r="F57" s="181"/>
      <c r="G57" s="19">
        <f t="shared" si="19"/>
        <v>0</v>
      </c>
      <c r="H57" s="181"/>
      <c r="I57" s="146"/>
      <c r="J57" s="146"/>
      <c r="K57" s="146">
        <f t="shared" si="64"/>
        <v>0</v>
      </c>
      <c r="L57" s="181"/>
      <c r="M57" s="146"/>
      <c r="N57" s="146"/>
      <c r="O57" s="146">
        <f t="shared" si="65"/>
        <v>0</v>
      </c>
      <c r="P57" s="181"/>
      <c r="Q57" s="146"/>
      <c r="R57" s="146"/>
      <c r="S57" s="146">
        <f t="shared" si="66"/>
        <v>0</v>
      </c>
    </row>
    <row r="58" spans="1:19" x14ac:dyDescent="0.35">
      <c r="A58" s="177"/>
      <c r="B58" s="9"/>
      <c r="C58" s="9" t="s">
        <v>63</v>
      </c>
      <c r="D58" s="181"/>
      <c r="E58" s="181"/>
      <c r="F58" s="181"/>
      <c r="G58" s="19">
        <f t="shared" si="19"/>
        <v>0</v>
      </c>
      <c r="H58" s="181"/>
      <c r="I58" s="146"/>
      <c r="J58" s="146"/>
      <c r="K58" s="146">
        <f t="shared" si="64"/>
        <v>0</v>
      </c>
      <c r="L58" s="181"/>
      <c r="M58" s="146"/>
      <c r="N58" s="146"/>
      <c r="O58" s="146">
        <f t="shared" si="65"/>
        <v>0</v>
      </c>
      <c r="P58" s="181"/>
      <c r="Q58" s="146"/>
      <c r="R58" s="146"/>
      <c r="S58" s="146">
        <f t="shared" si="66"/>
        <v>0</v>
      </c>
    </row>
    <row r="59" spans="1:19" x14ac:dyDescent="0.35">
      <c r="A59" s="177"/>
      <c r="B59" s="9"/>
      <c r="C59" s="9" t="s">
        <v>64</v>
      </c>
      <c r="D59" s="181"/>
      <c r="E59" s="181"/>
      <c r="F59" s="181"/>
      <c r="G59" s="19">
        <f t="shared" si="19"/>
        <v>0</v>
      </c>
      <c r="H59" s="181"/>
      <c r="I59" s="146"/>
      <c r="J59" s="146"/>
      <c r="K59" s="146">
        <f t="shared" si="64"/>
        <v>0</v>
      </c>
      <c r="L59" s="181"/>
      <c r="M59" s="146"/>
      <c r="N59" s="146"/>
      <c r="O59" s="146">
        <f t="shared" si="65"/>
        <v>0</v>
      </c>
      <c r="P59" s="181"/>
      <c r="Q59" s="146"/>
      <c r="R59" s="146"/>
      <c r="S59" s="146">
        <f t="shared" si="66"/>
        <v>0</v>
      </c>
    </row>
    <row r="60" spans="1:19" x14ac:dyDescent="0.35">
      <c r="A60" s="177"/>
      <c r="B60" s="9"/>
      <c r="C60" s="9" t="s">
        <v>65</v>
      </c>
      <c r="D60" s="181"/>
      <c r="E60" s="181"/>
      <c r="F60" s="181"/>
      <c r="G60" s="19">
        <f t="shared" si="19"/>
        <v>0</v>
      </c>
      <c r="H60" s="181"/>
      <c r="I60" s="146"/>
      <c r="J60" s="146"/>
      <c r="K60" s="146">
        <f t="shared" si="64"/>
        <v>0</v>
      </c>
      <c r="L60" s="181"/>
      <c r="M60" s="146"/>
      <c r="N60" s="146"/>
      <c r="O60" s="146">
        <f t="shared" si="65"/>
        <v>0</v>
      </c>
      <c r="P60" s="181"/>
      <c r="Q60" s="146"/>
      <c r="R60" s="146"/>
      <c r="S60" s="146">
        <f t="shared" si="66"/>
        <v>0</v>
      </c>
    </row>
    <row r="61" spans="1:19" x14ac:dyDescent="0.35">
      <c r="A61" s="27"/>
      <c r="B61" s="10"/>
      <c r="C61" s="10" t="s">
        <v>67</v>
      </c>
      <c r="D61" s="181"/>
      <c r="E61" s="181"/>
      <c r="F61" s="181"/>
      <c r="G61" s="19">
        <f t="shared" si="19"/>
        <v>0</v>
      </c>
      <c r="H61" s="181"/>
      <c r="I61" s="146"/>
      <c r="J61" s="146"/>
      <c r="K61" s="146">
        <f t="shared" si="64"/>
        <v>0</v>
      </c>
      <c r="L61" s="181"/>
      <c r="M61" s="146"/>
      <c r="N61" s="146"/>
      <c r="O61" s="146">
        <f t="shared" si="65"/>
        <v>0</v>
      </c>
      <c r="P61" s="181"/>
      <c r="Q61" s="146"/>
      <c r="R61" s="146"/>
      <c r="S61" s="146">
        <f t="shared" si="66"/>
        <v>0</v>
      </c>
    </row>
    <row r="62" spans="1:19" x14ac:dyDescent="0.35">
      <c r="A62" s="177">
        <v>4.2</v>
      </c>
      <c r="B62" s="9" t="s">
        <v>74</v>
      </c>
      <c r="C62" s="74" t="s">
        <v>10</v>
      </c>
      <c r="D62" s="146">
        <f>SUM(D63:D68)</f>
        <v>0</v>
      </c>
      <c r="E62" s="146">
        <f t="shared" ref="E62:F62" si="67">SUM(E63:E68)</f>
        <v>0</v>
      </c>
      <c r="F62" s="146">
        <f t="shared" si="67"/>
        <v>0</v>
      </c>
      <c r="G62" s="19">
        <f t="shared" si="19"/>
        <v>0</v>
      </c>
      <c r="H62" s="146">
        <f>SUM(H63:H68)</f>
        <v>0</v>
      </c>
      <c r="I62" s="146">
        <f t="shared" ref="I62:J62" si="68">SUM(I63:I68)</f>
        <v>0</v>
      </c>
      <c r="J62" s="146">
        <f t="shared" si="68"/>
        <v>0</v>
      </c>
      <c r="K62" s="146">
        <f t="shared" si="64"/>
        <v>0</v>
      </c>
      <c r="L62" s="146">
        <f>SUM(L63:L68)</f>
        <v>0</v>
      </c>
      <c r="M62" s="146">
        <f t="shared" ref="M62:N62" si="69">SUM(M63:M68)</f>
        <v>0</v>
      </c>
      <c r="N62" s="146">
        <f t="shared" si="69"/>
        <v>0</v>
      </c>
      <c r="O62" s="146">
        <f t="shared" si="65"/>
        <v>0</v>
      </c>
      <c r="P62" s="146">
        <f>SUM(P63:P68)</f>
        <v>0</v>
      </c>
      <c r="Q62" s="146">
        <f t="shared" ref="Q62:R62" si="70">SUM(Q63:Q68)</f>
        <v>0</v>
      </c>
      <c r="R62" s="146">
        <f t="shared" si="70"/>
        <v>0</v>
      </c>
      <c r="S62" s="146">
        <f t="shared" si="66"/>
        <v>0</v>
      </c>
    </row>
    <row r="63" spans="1:19" x14ac:dyDescent="0.35">
      <c r="A63" s="177"/>
      <c r="B63" s="9"/>
      <c r="C63" s="9" t="s">
        <v>61</v>
      </c>
      <c r="D63" s="181"/>
      <c r="E63" s="181"/>
      <c r="F63" s="181"/>
      <c r="G63" s="19">
        <f t="shared" si="19"/>
        <v>0</v>
      </c>
      <c r="H63" s="181"/>
      <c r="I63" s="146"/>
      <c r="J63" s="146"/>
      <c r="K63" s="146">
        <f t="shared" si="64"/>
        <v>0</v>
      </c>
      <c r="L63" s="181"/>
      <c r="M63" s="146"/>
      <c r="N63" s="146"/>
      <c r="O63" s="146">
        <f t="shared" si="65"/>
        <v>0</v>
      </c>
      <c r="P63" s="181"/>
      <c r="Q63" s="146"/>
      <c r="R63" s="146"/>
      <c r="S63" s="146">
        <f t="shared" si="66"/>
        <v>0</v>
      </c>
    </row>
    <row r="64" spans="1:19" x14ac:dyDescent="0.35">
      <c r="A64" s="177"/>
      <c r="B64" s="9"/>
      <c r="C64" s="9" t="s">
        <v>62</v>
      </c>
      <c r="D64" s="181"/>
      <c r="E64" s="181"/>
      <c r="F64" s="181"/>
      <c r="G64" s="19">
        <f t="shared" si="19"/>
        <v>0</v>
      </c>
      <c r="H64" s="181"/>
      <c r="I64" s="146"/>
      <c r="J64" s="146"/>
      <c r="K64" s="146">
        <f t="shared" si="64"/>
        <v>0</v>
      </c>
      <c r="L64" s="181"/>
      <c r="M64" s="146"/>
      <c r="N64" s="146"/>
      <c r="O64" s="146">
        <f t="shared" si="65"/>
        <v>0</v>
      </c>
      <c r="P64" s="181"/>
      <c r="Q64" s="146"/>
      <c r="R64" s="146"/>
      <c r="S64" s="146">
        <f t="shared" si="66"/>
        <v>0</v>
      </c>
    </row>
    <row r="65" spans="1:19" x14ac:dyDescent="0.35">
      <c r="A65" s="177"/>
      <c r="B65" s="9"/>
      <c r="C65" s="9" t="s">
        <v>63</v>
      </c>
      <c r="D65" s="181"/>
      <c r="E65" s="181"/>
      <c r="F65" s="181"/>
      <c r="G65" s="19">
        <f t="shared" si="19"/>
        <v>0</v>
      </c>
      <c r="H65" s="181"/>
      <c r="I65" s="146"/>
      <c r="J65" s="146"/>
      <c r="K65" s="146">
        <f t="shared" si="64"/>
        <v>0</v>
      </c>
      <c r="L65" s="181"/>
      <c r="M65" s="146"/>
      <c r="N65" s="146"/>
      <c r="O65" s="146">
        <f t="shared" si="65"/>
        <v>0</v>
      </c>
      <c r="P65" s="181"/>
      <c r="Q65" s="146"/>
      <c r="R65" s="146"/>
      <c r="S65" s="146">
        <f t="shared" si="66"/>
        <v>0</v>
      </c>
    </row>
    <row r="66" spans="1:19" x14ac:dyDescent="0.35">
      <c r="A66" s="177"/>
      <c r="B66" s="9"/>
      <c r="C66" s="9" t="s">
        <v>64</v>
      </c>
      <c r="D66" s="181"/>
      <c r="E66" s="181"/>
      <c r="F66" s="181"/>
      <c r="G66" s="19">
        <f t="shared" si="19"/>
        <v>0</v>
      </c>
      <c r="H66" s="181"/>
      <c r="I66" s="146"/>
      <c r="J66" s="146"/>
      <c r="K66" s="146">
        <f t="shared" si="64"/>
        <v>0</v>
      </c>
      <c r="L66" s="181"/>
      <c r="M66" s="146"/>
      <c r="N66" s="146"/>
      <c r="O66" s="146">
        <f t="shared" si="65"/>
        <v>0</v>
      </c>
      <c r="P66" s="181"/>
      <c r="Q66" s="146"/>
      <c r="R66" s="146"/>
      <c r="S66" s="146">
        <f t="shared" si="66"/>
        <v>0</v>
      </c>
    </row>
    <row r="67" spans="1:19" x14ac:dyDescent="0.35">
      <c r="A67" s="177"/>
      <c r="B67" s="9"/>
      <c r="C67" s="9" t="s">
        <v>65</v>
      </c>
      <c r="D67" s="181"/>
      <c r="E67" s="181"/>
      <c r="F67" s="181"/>
      <c r="G67" s="19">
        <f t="shared" si="19"/>
        <v>0</v>
      </c>
      <c r="H67" s="181"/>
      <c r="I67" s="146"/>
      <c r="J67" s="146"/>
      <c r="K67" s="146">
        <f t="shared" si="64"/>
        <v>0</v>
      </c>
      <c r="L67" s="181"/>
      <c r="M67" s="146"/>
      <c r="N67" s="146"/>
      <c r="O67" s="146">
        <f t="shared" si="65"/>
        <v>0</v>
      </c>
      <c r="P67" s="181"/>
      <c r="Q67" s="146"/>
      <c r="R67" s="146"/>
      <c r="S67" s="146">
        <f t="shared" si="66"/>
        <v>0</v>
      </c>
    </row>
    <row r="68" spans="1:19" x14ac:dyDescent="0.35">
      <c r="A68" s="27"/>
      <c r="B68" s="10"/>
      <c r="C68" s="10" t="s">
        <v>66</v>
      </c>
      <c r="D68" s="181"/>
      <c r="E68" s="181"/>
      <c r="F68" s="181"/>
      <c r="G68" s="19">
        <f t="shared" si="19"/>
        <v>0</v>
      </c>
      <c r="H68" s="181"/>
      <c r="I68" s="146"/>
      <c r="J68" s="146"/>
      <c r="K68" s="146">
        <f t="shared" si="64"/>
        <v>0</v>
      </c>
      <c r="L68" s="181"/>
      <c r="M68" s="146"/>
      <c r="N68" s="146"/>
      <c r="O68" s="146">
        <f t="shared" si="65"/>
        <v>0</v>
      </c>
      <c r="P68" s="181"/>
      <c r="Q68" s="146"/>
      <c r="R68" s="146"/>
      <c r="S68" s="146">
        <f t="shared" si="66"/>
        <v>0</v>
      </c>
    </row>
    <row r="69" spans="1:19" ht="15" thickBot="1" x14ac:dyDescent="0.4">
      <c r="A69" s="177">
        <v>4.3</v>
      </c>
      <c r="B69" s="9" t="s">
        <v>50</v>
      </c>
      <c r="C69" s="201" t="s">
        <v>10</v>
      </c>
      <c r="D69" s="146"/>
      <c r="E69" s="146"/>
      <c r="F69" s="146"/>
      <c r="G69" s="32">
        <f t="shared" si="19"/>
        <v>0</v>
      </c>
      <c r="H69" s="32"/>
      <c r="I69" s="146"/>
      <c r="J69" s="146"/>
      <c r="K69" s="146">
        <f t="shared" si="64"/>
        <v>0</v>
      </c>
      <c r="L69" s="146"/>
      <c r="M69" s="146"/>
      <c r="N69" s="146"/>
      <c r="O69" s="146">
        <f t="shared" si="65"/>
        <v>0</v>
      </c>
      <c r="P69" s="146"/>
      <c r="Q69" s="146"/>
      <c r="R69" s="146"/>
      <c r="S69" s="146">
        <f t="shared" si="66"/>
        <v>0</v>
      </c>
    </row>
    <row r="70" spans="1:19" x14ac:dyDescent="0.35">
      <c r="A70" s="120">
        <v>5</v>
      </c>
      <c r="B70" s="34" t="s">
        <v>21</v>
      </c>
      <c r="C70" s="144" t="s">
        <v>10</v>
      </c>
      <c r="D70" s="35">
        <f>D71+D77+D83</f>
        <v>0</v>
      </c>
      <c r="E70" s="35">
        <f t="shared" ref="E70:S70" si="71">E71+E77+E83</f>
        <v>0</v>
      </c>
      <c r="F70" s="35">
        <f t="shared" si="71"/>
        <v>0</v>
      </c>
      <c r="G70" s="35">
        <f t="shared" si="71"/>
        <v>0</v>
      </c>
      <c r="H70" s="35">
        <f t="shared" si="71"/>
        <v>0</v>
      </c>
      <c r="I70" s="35">
        <f t="shared" si="71"/>
        <v>0</v>
      </c>
      <c r="J70" s="35">
        <f t="shared" si="71"/>
        <v>0</v>
      </c>
      <c r="K70" s="35">
        <f t="shared" si="71"/>
        <v>0</v>
      </c>
      <c r="L70" s="35">
        <f t="shared" si="71"/>
        <v>0</v>
      </c>
      <c r="M70" s="35">
        <f t="shared" si="71"/>
        <v>0</v>
      </c>
      <c r="N70" s="35">
        <f t="shared" si="71"/>
        <v>0</v>
      </c>
      <c r="O70" s="35">
        <f t="shared" si="71"/>
        <v>0</v>
      </c>
      <c r="P70" s="35">
        <f t="shared" si="71"/>
        <v>0</v>
      </c>
      <c r="Q70" s="35">
        <f t="shared" si="71"/>
        <v>0</v>
      </c>
      <c r="R70" s="35">
        <f t="shared" si="71"/>
        <v>0</v>
      </c>
      <c r="S70" s="35">
        <f t="shared" si="71"/>
        <v>0</v>
      </c>
    </row>
    <row r="71" spans="1:19" x14ac:dyDescent="0.35">
      <c r="A71" s="23">
        <v>5.0999999999999996</v>
      </c>
      <c r="B71" s="8" t="s">
        <v>22</v>
      </c>
      <c r="C71" s="74" t="s">
        <v>10</v>
      </c>
      <c r="D71" s="19">
        <f>SUM(D72:D76)</f>
        <v>0</v>
      </c>
      <c r="E71" s="19">
        <f t="shared" ref="E71:F71" si="72">SUM(E72:E76)</f>
        <v>0</v>
      </c>
      <c r="F71" s="19">
        <f t="shared" si="72"/>
        <v>0</v>
      </c>
      <c r="G71" s="19">
        <f t="shared" si="19"/>
        <v>0</v>
      </c>
      <c r="H71" s="19">
        <f>SUM(H72:H76)</f>
        <v>0</v>
      </c>
      <c r="I71" s="19">
        <f>SUM(I72:I76)</f>
        <v>0</v>
      </c>
      <c r="J71" s="19">
        <f>SUM(J72:J76)</f>
        <v>0</v>
      </c>
      <c r="K71" s="19">
        <f t="shared" ref="K71:K84" si="73">SUM(H71:J71)</f>
        <v>0</v>
      </c>
      <c r="L71" s="19">
        <f>SUM(L72:L76)</f>
        <v>0</v>
      </c>
      <c r="M71" s="19">
        <f>SUM(M72:M76)</f>
        <v>0</v>
      </c>
      <c r="N71" s="19">
        <f>SUM(N72:N76)</f>
        <v>0</v>
      </c>
      <c r="O71" s="19">
        <f t="shared" ref="O71:O84" si="74">SUM(L71:N71)</f>
        <v>0</v>
      </c>
      <c r="P71" s="19">
        <f>SUM(P72:P76)</f>
        <v>0</v>
      </c>
      <c r="Q71" s="19">
        <f>SUM(Q72:Q76)</f>
        <v>0</v>
      </c>
      <c r="R71" s="19">
        <f>SUM(R72:R76)</f>
        <v>0</v>
      </c>
      <c r="S71" s="19">
        <f t="shared" ref="S71:S84" si="75">SUM(P71:R71)</f>
        <v>0</v>
      </c>
    </row>
    <row r="72" spans="1:19" x14ac:dyDescent="0.35">
      <c r="A72" s="119"/>
      <c r="B72" s="9"/>
      <c r="C72" s="7"/>
      <c r="D72" s="11"/>
      <c r="E72" s="11"/>
      <c r="F72" s="11"/>
      <c r="G72" s="19">
        <f t="shared" si="19"/>
        <v>0</v>
      </c>
      <c r="H72" s="11"/>
      <c r="I72" s="19"/>
      <c r="J72" s="19"/>
      <c r="K72" s="19">
        <f t="shared" si="73"/>
        <v>0</v>
      </c>
      <c r="L72" s="11"/>
      <c r="M72" s="19"/>
      <c r="N72" s="19"/>
      <c r="O72" s="19">
        <f t="shared" si="74"/>
        <v>0</v>
      </c>
      <c r="P72" s="11"/>
      <c r="Q72" s="19"/>
      <c r="R72" s="19"/>
      <c r="S72" s="19">
        <f t="shared" si="75"/>
        <v>0</v>
      </c>
    </row>
    <row r="73" spans="1:19" x14ac:dyDescent="0.35">
      <c r="A73" s="119"/>
      <c r="B73" s="9"/>
      <c r="C73" s="7"/>
      <c r="D73" s="11"/>
      <c r="E73" s="11"/>
      <c r="F73" s="11"/>
      <c r="G73" s="19">
        <f t="shared" si="19"/>
        <v>0</v>
      </c>
      <c r="H73" s="11"/>
      <c r="I73" s="19"/>
      <c r="J73" s="19"/>
      <c r="K73" s="19">
        <f t="shared" si="73"/>
        <v>0</v>
      </c>
      <c r="L73" s="11"/>
      <c r="M73" s="19"/>
      <c r="N73" s="19"/>
      <c r="O73" s="19">
        <f t="shared" si="74"/>
        <v>0</v>
      </c>
      <c r="P73" s="11"/>
      <c r="Q73" s="19"/>
      <c r="R73" s="19"/>
      <c r="S73" s="19">
        <f t="shared" si="75"/>
        <v>0</v>
      </c>
    </row>
    <row r="74" spans="1:19" x14ac:dyDescent="0.35">
      <c r="A74" s="119"/>
      <c r="B74" s="9"/>
      <c r="C74" s="7"/>
      <c r="D74" s="11"/>
      <c r="E74" s="11"/>
      <c r="F74" s="11"/>
      <c r="G74" s="19">
        <f t="shared" ref="G74:G84" si="76">SUM(D74:F74)</f>
        <v>0</v>
      </c>
      <c r="H74" s="11"/>
      <c r="I74" s="19"/>
      <c r="J74" s="19"/>
      <c r="K74" s="19">
        <f t="shared" si="73"/>
        <v>0</v>
      </c>
      <c r="L74" s="11"/>
      <c r="M74" s="19"/>
      <c r="N74" s="19"/>
      <c r="O74" s="19">
        <f t="shared" si="74"/>
        <v>0</v>
      </c>
      <c r="P74" s="11"/>
      <c r="Q74" s="19"/>
      <c r="R74" s="19"/>
      <c r="S74" s="19">
        <f t="shared" si="75"/>
        <v>0</v>
      </c>
    </row>
    <row r="75" spans="1:19" x14ac:dyDescent="0.35">
      <c r="A75" s="119"/>
      <c r="B75" s="9"/>
      <c r="C75" s="7"/>
      <c r="D75" s="11"/>
      <c r="E75" s="11"/>
      <c r="F75" s="11"/>
      <c r="G75" s="19">
        <f t="shared" si="76"/>
        <v>0</v>
      </c>
      <c r="H75" s="11"/>
      <c r="I75" s="19"/>
      <c r="J75" s="19"/>
      <c r="K75" s="19">
        <f t="shared" si="73"/>
        <v>0</v>
      </c>
      <c r="L75" s="11"/>
      <c r="M75" s="19"/>
      <c r="N75" s="19"/>
      <c r="O75" s="19">
        <f t="shared" si="74"/>
        <v>0</v>
      </c>
      <c r="P75" s="11"/>
      <c r="Q75" s="19"/>
      <c r="R75" s="19"/>
      <c r="S75" s="19">
        <f t="shared" si="75"/>
        <v>0</v>
      </c>
    </row>
    <row r="76" spans="1:19" x14ac:dyDescent="0.35">
      <c r="A76" s="119"/>
      <c r="B76" s="9"/>
      <c r="C76" s="7" t="s">
        <v>51</v>
      </c>
      <c r="D76" s="11"/>
      <c r="E76" s="11"/>
      <c r="F76" s="11"/>
      <c r="G76" s="19">
        <f t="shared" si="76"/>
        <v>0</v>
      </c>
      <c r="H76" s="11"/>
      <c r="I76" s="19"/>
      <c r="J76" s="19"/>
      <c r="K76" s="19">
        <f t="shared" si="73"/>
        <v>0</v>
      </c>
      <c r="L76" s="11"/>
      <c r="M76" s="19"/>
      <c r="N76" s="19"/>
      <c r="O76" s="19">
        <f t="shared" si="74"/>
        <v>0</v>
      </c>
      <c r="P76" s="11"/>
      <c r="Q76" s="19"/>
      <c r="R76" s="19"/>
      <c r="S76" s="19">
        <f t="shared" si="75"/>
        <v>0</v>
      </c>
    </row>
    <row r="77" spans="1:19" x14ac:dyDescent="0.35">
      <c r="A77" s="23">
        <v>5.2</v>
      </c>
      <c r="B77" s="8" t="s">
        <v>23</v>
      </c>
      <c r="C77" s="74" t="s">
        <v>10</v>
      </c>
      <c r="D77" s="19">
        <f>SUM(D78:D82)</f>
        <v>0</v>
      </c>
      <c r="E77" s="19">
        <f t="shared" ref="E77:F77" si="77">SUM(E78:E82)</f>
        <v>0</v>
      </c>
      <c r="F77" s="19">
        <f t="shared" si="77"/>
        <v>0</v>
      </c>
      <c r="G77" s="19">
        <f t="shared" si="76"/>
        <v>0</v>
      </c>
      <c r="H77" s="19">
        <f>SUM(H78:H82)</f>
        <v>0</v>
      </c>
      <c r="I77" s="19">
        <f t="shared" ref="I77:J77" si="78">SUM(I78:I82)</f>
        <v>0</v>
      </c>
      <c r="J77" s="19">
        <f t="shared" si="78"/>
        <v>0</v>
      </c>
      <c r="K77" s="19">
        <f>SUM(H77:J77)</f>
        <v>0</v>
      </c>
      <c r="L77" s="19">
        <f>SUM(L78:L82)</f>
        <v>0</v>
      </c>
      <c r="M77" s="19">
        <f t="shared" ref="M77:N77" si="79">SUM(M78:M82)</f>
        <v>0</v>
      </c>
      <c r="N77" s="19">
        <f t="shared" si="79"/>
        <v>0</v>
      </c>
      <c r="O77" s="19">
        <f t="shared" si="74"/>
        <v>0</v>
      </c>
      <c r="P77" s="19">
        <f>SUM(P78:P82)</f>
        <v>0</v>
      </c>
      <c r="Q77" s="19">
        <f t="shared" ref="Q77:R77" si="80">SUM(Q78:Q82)</f>
        <v>0</v>
      </c>
      <c r="R77" s="19">
        <f t="shared" si="80"/>
        <v>0</v>
      </c>
      <c r="S77" s="19">
        <f t="shared" si="75"/>
        <v>0</v>
      </c>
    </row>
    <row r="78" spans="1:19" x14ac:dyDescent="0.35">
      <c r="A78" s="119"/>
      <c r="B78" s="9"/>
      <c r="C78" s="7"/>
      <c r="D78" s="11"/>
      <c r="E78" s="11"/>
      <c r="F78" s="11"/>
      <c r="G78" s="19">
        <f t="shared" si="76"/>
        <v>0</v>
      </c>
      <c r="H78" s="11"/>
      <c r="I78" s="19"/>
      <c r="J78" s="19"/>
      <c r="K78" s="19">
        <f t="shared" si="73"/>
        <v>0</v>
      </c>
      <c r="L78" s="11"/>
      <c r="M78" s="19"/>
      <c r="N78" s="19"/>
      <c r="O78" s="19">
        <f t="shared" si="74"/>
        <v>0</v>
      </c>
      <c r="P78" s="11"/>
      <c r="Q78" s="19"/>
      <c r="R78" s="19"/>
      <c r="S78" s="19">
        <f t="shared" si="75"/>
        <v>0</v>
      </c>
    </row>
    <row r="79" spans="1:19" x14ac:dyDescent="0.35">
      <c r="A79" s="119"/>
      <c r="B79" s="9"/>
      <c r="C79" s="7"/>
      <c r="D79" s="11"/>
      <c r="E79" s="11"/>
      <c r="F79" s="11"/>
      <c r="G79" s="19">
        <f t="shared" si="76"/>
        <v>0</v>
      </c>
      <c r="H79" s="11"/>
      <c r="I79" s="19"/>
      <c r="J79" s="19"/>
      <c r="K79" s="19">
        <f t="shared" si="73"/>
        <v>0</v>
      </c>
      <c r="L79" s="11"/>
      <c r="M79" s="19"/>
      <c r="N79" s="19"/>
      <c r="O79" s="19">
        <f t="shared" si="74"/>
        <v>0</v>
      </c>
      <c r="P79" s="11"/>
      <c r="Q79" s="19"/>
      <c r="R79" s="19"/>
      <c r="S79" s="19">
        <f t="shared" si="75"/>
        <v>0</v>
      </c>
    </row>
    <row r="80" spans="1:19" x14ac:dyDescent="0.35">
      <c r="A80" s="119"/>
      <c r="B80" s="9"/>
      <c r="C80" s="7"/>
      <c r="D80" s="11"/>
      <c r="E80" s="11"/>
      <c r="F80" s="11"/>
      <c r="G80" s="19">
        <f t="shared" si="76"/>
        <v>0</v>
      </c>
      <c r="H80" s="11"/>
      <c r="I80" s="19"/>
      <c r="J80" s="19"/>
      <c r="K80" s="19">
        <f t="shared" si="73"/>
        <v>0</v>
      </c>
      <c r="L80" s="11"/>
      <c r="M80" s="19"/>
      <c r="N80" s="19"/>
      <c r="O80" s="19">
        <f t="shared" si="74"/>
        <v>0</v>
      </c>
      <c r="P80" s="11"/>
      <c r="Q80" s="19"/>
      <c r="R80" s="19"/>
      <c r="S80" s="19">
        <f t="shared" si="75"/>
        <v>0</v>
      </c>
    </row>
    <row r="81" spans="1:19" x14ac:dyDescent="0.35">
      <c r="A81" s="119"/>
      <c r="B81" s="9"/>
      <c r="C81" s="7"/>
      <c r="D81" s="15"/>
      <c r="E81" s="15"/>
      <c r="F81" s="15"/>
      <c r="G81" s="19">
        <f t="shared" si="76"/>
        <v>0</v>
      </c>
      <c r="H81" s="15"/>
      <c r="I81" s="165"/>
      <c r="J81" s="165"/>
      <c r="K81" s="19">
        <f t="shared" si="73"/>
        <v>0</v>
      </c>
      <c r="L81" s="15"/>
      <c r="M81" s="165"/>
      <c r="N81" s="165"/>
      <c r="O81" s="19">
        <f t="shared" si="74"/>
        <v>0</v>
      </c>
      <c r="P81" s="15"/>
      <c r="Q81" s="165"/>
      <c r="R81" s="165"/>
      <c r="S81" s="19">
        <f t="shared" si="75"/>
        <v>0</v>
      </c>
    </row>
    <row r="82" spans="1:19" x14ac:dyDescent="0.35">
      <c r="A82" s="119"/>
      <c r="B82" s="9"/>
      <c r="C82" s="7" t="s">
        <v>51</v>
      </c>
      <c r="D82" s="15"/>
      <c r="E82" s="15"/>
      <c r="F82" s="15"/>
      <c r="G82" s="19">
        <f t="shared" si="76"/>
        <v>0</v>
      </c>
      <c r="H82" s="15"/>
      <c r="I82" s="165"/>
      <c r="J82" s="165"/>
      <c r="K82" s="19">
        <f t="shared" si="73"/>
        <v>0</v>
      </c>
      <c r="L82" s="15"/>
      <c r="M82" s="165"/>
      <c r="N82" s="165"/>
      <c r="O82" s="19">
        <f t="shared" si="74"/>
        <v>0</v>
      </c>
      <c r="P82" s="15"/>
      <c r="Q82" s="165"/>
      <c r="R82" s="165"/>
      <c r="S82" s="19">
        <f t="shared" si="75"/>
        <v>0</v>
      </c>
    </row>
    <row r="83" spans="1:19" ht="15" thickBot="1" x14ac:dyDescent="0.4">
      <c r="A83" s="121">
        <v>5.3</v>
      </c>
      <c r="B83" s="31" t="s">
        <v>50</v>
      </c>
      <c r="C83" s="74" t="s">
        <v>10</v>
      </c>
      <c r="D83" s="33"/>
      <c r="E83" s="33"/>
      <c r="F83" s="33"/>
      <c r="G83" s="32">
        <f t="shared" si="76"/>
        <v>0</v>
      </c>
      <c r="H83" s="33"/>
      <c r="I83" s="32"/>
      <c r="J83" s="32"/>
      <c r="K83" s="32">
        <f t="shared" si="73"/>
        <v>0</v>
      </c>
      <c r="L83" s="33"/>
      <c r="M83" s="32"/>
      <c r="N83" s="32"/>
      <c r="O83" s="32">
        <f t="shared" si="74"/>
        <v>0</v>
      </c>
      <c r="P83" s="33"/>
      <c r="Q83" s="32"/>
      <c r="R83" s="32"/>
      <c r="S83" s="32">
        <f t="shared" si="75"/>
        <v>0</v>
      </c>
    </row>
    <row r="84" spans="1:19" ht="15" thickBot="1" x14ac:dyDescent="0.4">
      <c r="A84" s="39">
        <v>6</v>
      </c>
      <c r="B84" s="40" t="s">
        <v>51</v>
      </c>
      <c r="C84" s="40"/>
      <c r="D84" s="42"/>
      <c r="E84" s="42"/>
      <c r="F84" s="42"/>
      <c r="G84" s="41">
        <f t="shared" si="76"/>
        <v>0</v>
      </c>
      <c r="H84" s="42"/>
      <c r="I84" s="41"/>
      <c r="J84" s="41"/>
      <c r="K84" s="59">
        <f t="shared" si="73"/>
        <v>0</v>
      </c>
      <c r="L84" s="42"/>
      <c r="M84" s="41"/>
      <c r="N84" s="41"/>
      <c r="O84" s="59">
        <f t="shared" si="74"/>
        <v>0</v>
      </c>
      <c r="P84" s="42"/>
      <c r="Q84" s="41"/>
      <c r="R84" s="41"/>
      <c r="S84" s="59">
        <f t="shared" si="75"/>
        <v>0</v>
      </c>
    </row>
    <row r="85" spans="1:19" x14ac:dyDescent="0.35">
      <c r="A85" s="61"/>
      <c r="B85" s="62"/>
      <c r="C85" s="62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</row>
    <row r="86" spans="1:19" x14ac:dyDescent="0.35">
      <c r="A86" s="6" t="s">
        <v>15</v>
      </c>
    </row>
    <row r="87" spans="1:19" x14ac:dyDescent="0.35">
      <c r="B87" s="7" t="s">
        <v>12</v>
      </c>
      <c r="D87" s="11"/>
      <c r="E87" s="124"/>
      <c r="F87" s="124"/>
      <c r="G87" s="19">
        <f t="shared" ref="G87:G92" si="81">SUM(D87:F87)</f>
        <v>0</v>
      </c>
      <c r="H87" s="11"/>
      <c r="I87" s="19"/>
      <c r="J87" s="19"/>
      <c r="K87" s="19">
        <f t="shared" ref="K87:K92" si="82">SUM(H87:J87)</f>
        <v>0</v>
      </c>
      <c r="L87" s="11"/>
      <c r="M87" s="19"/>
      <c r="N87" s="19"/>
      <c r="O87" s="19">
        <f t="shared" ref="O87:O92" si="83">SUM(L87:N87)</f>
        <v>0</v>
      </c>
      <c r="P87" s="11"/>
      <c r="Q87" s="19"/>
      <c r="R87" s="19"/>
      <c r="S87" s="19">
        <f t="shared" ref="S87:S92" si="84">SUM(P87:R87)</f>
        <v>0</v>
      </c>
    </row>
    <row r="88" spans="1:19" x14ac:dyDescent="0.35">
      <c r="B88" s="7" t="s">
        <v>129</v>
      </c>
      <c r="D88" s="11"/>
      <c r="E88" s="124"/>
      <c r="F88" s="124"/>
      <c r="G88" s="19">
        <f t="shared" si="81"/>
        <v>0</v>
      </c>
      <c r="H88" s="11"/>
      <c r="I88" s="19"/>
      <c r="J88" s="19"/>
      <c r="K88" s="19">
        <f t="shared" si="82"/>
        <v>0</v>
      </c>
      <c r="L88" s="11"/>
      <c r="M88" s="19"/>
      <c r="N88" s="19"/>
      <c r="O88" s="19">
        <f t="shared" si="83"/>
        <v>0</v>
      </c>
      <c r="P88" s="11"/>
      <c r="Q88" s="19"/>
      <c r="R88" s="19"/>
      <c r="S88" s="19">
        <f t="shared" si="84"/>
        <v>0</v>
      </c>
    </row>
    <row r="89" spans="1:19" x14ac:dyDescent="0.35">
      <c r="B89" s="7" t="s">
        <v>103</v>
      </c>
      <c r="D89" s="11"/>
      <c r="E89" s="124"/>
      <c r="F89" s="124"/>
      <c r="G89" s="19">
        <f t="shared" si="81"/>
        <v>0</v>
      </c>
      <c r="H89" s="11"/>
      <c r="I89" s="19"/>
      <c r="J89" s="19"/>
      <c r="K89" s="19">
        <f t="shared" si="82"/>
        <v>0</v>
      </c>
      <c r="L89" s="11"/>
      <c r="M89" s="19"/>
      <c r="N89" s="19"/>
      <c r="O89" s="19">
        <f t="shared" si="83"/>
        <v>0</v>
      </c>
      <c r="P89" s="11"/>
      <c r="Q89" s="19"/>
      <c r="R89" s="19"/>
      <c r="S89" s="19">
        <f t="shared" si="84"/>
        <v>0</v>
      </c>
    </row>
    <row r="90" spans="1:19" x14ac:dyDescent="0.35">
      <c r="B90" s="7" t="s">
        <v>82</v>
      </c>
      <c r="D90" s="11"/>
      <c r="E90" s="124"/>
      <c r="F90" s="124"/>
      <c r="G90" s="19">
        <f t="shared" si="81"/>
        <v>0</v>
      </c>
      <c r="H90" s="11"/>
      <c r="I90" s="19"/>
      <c r="J90" s="19"/>
      <c r="K90" s="19">
        <f t="shared" si="82"/>
        <v>0</v>
      </c>
      <c r="L90" s="11"/>
      <c r="M90" s="19"/>
      <c r="N90" s="19"/>
      <c r="O90" s="19">
        <f t="shared" si="83"/>
        <v>0</v>
      </c>
      <c r="P90" s="11"/>
      <c r="Q90" s="19"/>
      <c r="R90" s="19"/>
      <c r="S90" s="19">
        <f t="shared" si="84"/>
        <v>0</v>
      </c>
    </row>
    <row r="91" spans="1:19" x14ac:dyDescent="0.35">
      <c r="B91" s="7" t="s">
        <v>84</v>
      </c>
      <c r="D91" s="11"/>
      <c r="E91" s="124"/>
      <c r="F91" s="124"/>
      <c r="G91" s="19">
        <f t="shared" si="81"/>
        <v>0</v>
      </c>
      <c r="H91" s="11"/>
      <c r="I91" s="19"/>
      <c r="J91" s="19"/>
      <c r="K91" s="19">
        <f t="shared" si="82"/>
        <v>0</v>
      </c>
      <c r="L91" s="11"/>
      <c r="M91" s="19"/>
      <c r="N91" s="19"/>
      <c r="O91" s="19">
        <f t="shared" si="83"/>
        <v>0</v>
      </c>
      <c r="P91" s="11"/>
      <c r="Q91" s="19"/>
      <c r="R91" s="19"/>
      <c r="S91" s="19">
        <f t="shared" si="84"/>
        <v>0</v>
      </c>
    </row>
    <row r="92" spans="1:19" x14ac:dyDescent="0.35">
      <c r="B92" s="7" t="s">
        <v>85</v>
      </c>
      <c r="D92" s="124"/>
      <c r="E92" s="124"/>
      <c r="F92" s="124"/>
      <c r="G92" s="19">
        <f t="shared" si="81"/>
        <v>0</v>
      </c>
      <c r="H92" s="124"/>
      <c r="I92" s="19"/>
      <c r="J92" s="19"/>
      <c r="K92" s="19">
        <f t="shared" si="82"/>
        <v>0</v>
      </c>
      <c r="L92" s="124"/>
      <c r="M92" s="19"/>
      <c r="N92" s="19"/>
      <c r="O92" s="19">
        <f t="shared" si="83"/>
        <v>0</v>
      </c>
      <c r="P92" s="124"/>
      <c r="Q92" s="19"/>
      <c r="R92" s="19"/>
      <c r="S92" s="19">
        <f t="shared" si="84"/>
        <v>0</v>
      </c>
    </row>
    <row r="93" spans="1:19" x14ac:dyDescent="0.35"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</row>
    <row r="94" spans="1:19" x14ac:dyDescent="0.35">
      <c r="B94" s="7" t="s">
        <v>96</v>
      </c>
      <c r="D94" s="11"/>
      <c r="E94" s="11"/>
      <c r="F94" s="11"/>
      <c r="G94" s="19">
        <f>SUM(D94:F94)</f>
        <v>0</v>
      </c>
      <c r="H94" s="11"/>
      <c r="I94" s="19"/>
      <c r="J94" s="19"/>
      <c r="K94" s="19">
        <f>SUM(H94:J94)</f>
        <v>0</v>
      </c>
      <c r="L94" s="11"/>
      <c r="M94" s="19"/>
      <c r="N94" s="19"/>
      <c r="O94" s="19">
        <f>SUM(L94:N94)</f>
        <v>0</v>
      </c>
      <c r="P94" s="11"/>
      <c r="Q94" s="19"/>
      <c r="R94" s="19"/>
      <c r="S94" s="19">
        <f>SUM(P94:R94)</f>
        <v>0</v>
      </c>
    </row>
    <row r="95" spans="1:19" x14ac:dyDescent="0.35">
      <c r="B95" s="7" t="s">
        <v>97</v>
      </c>
      <c r="D95" s="11"/>
      <c r="E95" s="11"/>
      <c r="F95" s="11"/>
      <c r="G95" s="19">
        <f>SUM(D95:F95)</f>
        <v>0</v>
      </c>
      <c r="H95" s="11"/>
      <c r="I95" s="19"/>
      <c r="J95" s="19"/>
      <c r="K95" s="19">
        <f>SUM(H95:J95)</f>
        <v>0</v>
      </c>
      <c r="L95" s="11"/>
      <c r="M95" s="19"/>
      <c r="N95" s="19"/>
      <c r="O95" s="19">
        <f>SUM(L95:N95)</f>
        <v>0</v>
      </c>
      <c r="P95" s="11"/>
      <c r="Q95" s="19"/>
      <c r="R95" s="19"/>
      <c r="S95" s="19">
        <f>SUM(P95:R95)</f>
        <v>0</v>
      </c>
    </row>
    <row r="96" spans="1:19" x14ac:dyDescent="0.35">
      <c r="B96" s="7" t="s">
        <v>98</v>
      </c>
      <c r="D96" s="11"/>
      <c r="E96" s="11"/>
      <c r="F96" s="11"/>
      <c r="G96" s="19">
        <f>SUM(D96:F96)</f>
        <v>0</v>
      </c>
      <c r="H96" s="11"/>
      <c r="I96" s="19"/>
      <c r="J96" s="19"/>
      <c r="K96" s="19">
        <f>SUM(H96:J96)</f>
        <v>0</v>
      </c>
      <c r="L96" s="11"/>
      <c r="M96" s="19"/>
      <c r="N96" s="19"/>
      <c r="O96" s="19">
        <f>SUM(L96:N96)</f>
        <v>0</v>
      </c>
      <c r="P96" s="11"/>
      <c r="Q96" s="19"/>
      <c r="R96" s="19"/>
      <c r="S96" s="19">
        <f>SUM(P96:R96)</f>
        <v>0</v>
      </c>
    </row>
    <row r="97" spans="2:19" x14ac:dyDescent="0.35">
      <c r="B97" s="7" t="s">
        <v>99</v>
      </c>
      <c r="D97" s="11"/>
      <c r="E97" s="11"/>
      <c r="F97" s="11"/>
      <c r="G97" s="19">
        <f>SUM(D97:F97)</f>
        <v>0</v>
      </c>
      <c r="H97" s="11"/>
      <c r="I97" s="19"/>
      <c r="J97" s="19"/>
      <c r="K97" s="19">
        <f>SUM(H97:J97)</f>
        <v>0</v>
      </c>
      <c r="L97" s="11"/>
      <c r="M97" s="19"/>
      <c r="N97" s="19"/>
      <c r="O97" s="19">
        <f>SUM(L97:N97)</f>
        <v>0</v>
      </c>
      <c r="P97" s="11"/>
      <c r="Q97" s="19"/>
      <c r="R97" s="19"/>
      <c r="S97" s="19">
        <f>SUM(P97:R97)</f>
        <v>0</v>
      </c>
    </row>
    <row r="98" spans="2:19" x14ac:dyDescent="0.35"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2:19" x14ac:dyDescent="0.35"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</sheetData>
  <mergeCells count="8">
    <mergeCell ref="H4:S4"/>
    <mergeCell ref="P5:S5"/>
    <mergeCell ref="L5:O5"/>
    <mergeCell ref="A7:C7"/>
    <mergeCell ref="A5:A6"/>
    <mergeCell ref="B5:C6"/>
    <mergeCell ref="D5:G5"/>
    <mergeCell ref="H5:K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6"/>
  <sheetViews>
    <sheetView zoomScale="55" zoomScaleNormal="55" workbookViewId="0"/>
  </sheetViews>
  <sheetFormatPr defaultRowHeight="14.5" x14ac:dyDescent="0.35"/>
  <cols>
    <col min="1" max="1" width="4.54296875" customWidth="1"/>
    <col min="2" max="2" width="28.453125" bestFit="1" customWidth="1"/>
    <col min="3" max="3" width="28.54296875" customWidth="1"/>
    <col min="4" max="19" width="12.54296875" customWidth="1"/>
  </cols>
  <sheetData>
    <row r="2" spans="1:19" ht="16" x14ac:dyDescent="0.4">
      <c r="A2" s="128" t="s">
        <v>95</v>
      </c>
      <c r="B2" s="139"/>
    </row>
    <row r="3" spans="1:19" ht="15" thickBot="1" x14ac:dyDescent="0.4">
      <c r="H3" s="305" t="s">
        <v>15</v>
      </c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19" ht="32.25" customHeight="1" x14ac:dyDescent="0.35">
      <c r="A4" s="253"/>
      <c r="B4" s="257" t="s">
        <v>77</v>
      </c>
      <c r="C4" s="258"/>
      <c r="D4" s="247" t="s">
        <v>32</v>
      </c>
      <c r="E4" s="248"/>
      <c r="F4" s="248"/>
      <c r="G4" s="304"/>
      <c r="H4" s="247" t="s">
        <v>122</v>
      </c>
      <c r="I4" s="248"/>
      <c r="J4" s="248"/>
      <c r="K4" s="304"/>
      <c r="L4" s="247" t="s">
        <v>123</v>
      </c>
      <c r="M4" s="248"/>
      <c r="N4" s="248"/>
      <c r="O4" s="304"/>
      <c r="P4" s="247" t="s">
        <v>132</v>
      </c>
      <c r="Q4" s="248"/>
      <c r="R4" s="248"/>
      <c r="S4" s="304"/>
    </row>
    <row r="5" spans="1:19" ht="18" customHeight="1" thickBot="1" x14ac:dyDescent="0.4">
      <c r="A5" s="306"/>
      <c r="B5" s="259"/>
      <c r="C5" s="260"/>
      <c r="D5" s="12" t="s">
        <v>52</v>
      </c>
      <c r="E5" s="12" t="s">
        <v>53</v>
      </c>
      <c r="F5" s="122" t="s">
        <v>38</v>
      </c>
      <c r="G5" s="122" t="s">
        <v>120</v>
      </c>
      <c r="H5" s="12" t="s">
        <v>52</v>
      </c>
      <c r="I5" s="233" t="s">
        <v>53</v>
      </c>
      <c r="J5" s="233" t="s">
        <v>38</v>
      </c>
      <c r="K5" s="233" t="s">
        <v>120</v>
      </c>
      <c r="L5" s="12" t="s">
        <v>52</v>
      </c>
      <c r="M5" s="233" t="s">
        <v>53</v>
      </c>
      <c r="N5" s="233" t="s">
        <v>38</v>
      </c>
      <c r="O5" s="233" t="s">
        <v>120</v>
      </c>
      <c r="P5" s="12" t="s">
        <v>52</v>
      </c>
      <c r="Q5" s="233" t="s">
        <v>53</v>
      </c>
      <c r="R5" s="233" t="s">
        <v>38</v>
      </c>
      <c r="S5" s="233" t="s">
        <v>120</v>
      </c>
    </row>
    <row r="6" spans="1:19" ht="15" thickBot="1" x14ac:dyDescent="0.4">
      <c r="A6" s="250"/>
      <c r="B6" s="251"/>
      <c r="C6" s="252"/>
      <c r="D6" s="48">
        <f>D7+D23+D39+D53+D69+D83</f>
        <v>0</v>
      </c>
      <c r="E6" s="48">
        <f t="shared" ref="E6:S6" si="0">E7+E23+E39+E53+E69+E83</f>
        <v>0</v>
      </c>
      <c r="F6" s="48">
        <f t="shared" si="0"/>
        <v>0</v>
      </c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48">
        <f t="shared" si="0"/>
        <v>0</v>
      </c>
      <c r="Q6" s="48">
        <f t="shared" si="0"/>
        <v>0</v>
      </c>
      <c r="R6" s="48">
        <f t="shared" si="0"/>
        <v>0</v>
      </c>
      <c r="S6" s="48">
        <f t="shared" si="0"/>
        <v>0</v>
      </c>
    </row>
    <row r="7" spans="1:19" x14ac:dyDescent="0.35">
      <c r="A7" s="176">
        <v>1</v>
      </c>
      <c r="B7" s="21" t="s">
        <v>8</v>
      </c>
      <c r="C7" s="182" t="s">
        <v>120</v>
      </c>
      <c r="D7" s="22">
        <f>D8+D15+D22</f>
        <v>0</v>
      </c>
      <c r="E7" s="22">
        <f t="shared" ref="E7:S7" si="1">E8+E15+E22</f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2">
        <f t="shared" si="1"/>
        <v>0</v>
      </c>
      <c r="O7" s="22">
        <f t="shared" si="1"/>
        <v>0</v>
      </c>
      <c r="P7" s="22">
        <f t="shared" si="1"/>
        <v>0</v>
      </c>
      <c r="Q7" s="22">
        <f t="shared" si="1"/>
        <v>0</v>
      </c>
      <c r="R7" s="22">
        <f t="shared" si="1"/>
        <v>0</v>
      </c>
      <c r="S7" s="22">
        <f t="shared" si="1"/>
        <v>0</v>
      </c>
    </row>
    <row r="8" spans="1:19" x14ac:dyDescent="0.35">
      <c r="A8" s="23">
        <v>1.1000000000000001</v>
      </c>
      <c r="B8" s="8" t="s">
        <v>104</v>
      </c>
      <c r="C8" s="171" t="s">
        <v>10</v>
      </c>
      <c r="D8" s="19">
        <f>SUM(D9:D14)</f>
        <v>0</v>
      </c>
      <c r="E8" s="19">
        <f t="shared" ref="E8:G8" si="2">SUM(E9:E14)</f>
        <v>0</v>
      </c>
      <c r="F8" s="19">
        <f t="shared" si="2"/>
        <v>0</v>
      </c>
      <c r="G8" s="19">
        <f t="shared" si="2"/>
        <v>0</v>
      </c>
      <c r="H8" s="19">
        <f>SUM(H9:H14)</f>
        <v>0</v>
      </c>
      <c r="I8" s="145">
        <f>SUM(I9:I14)</f>
        <v>0</v>
      </c>
      <c r="J8" s="145">
        <f>SUM(J9:J14)</f>
        <v>0</v>
      </c>
      <c r="K8" s="145">
        <f t="shared" ref="K8:K22" si="3">SUM(H8:J8)</f>
        <v>0</v>
      </c>
      <c r="L8" s="19">
        <f>SUM(L9:L14)</f>
        <v>0</v>
      </c>
      <c r="M8" s="19">
        <f>SUM(M9:M14)</f>
        <v>0</v>
      </c>
      <c r="N8" s="19">
        <f>SUM(N9:N14)</f>
        <v>0</v>
      </c>
      <c r="O8" s="19">
        <f t="shared" ref="O8:O22" si="4">SUM(L8:N8)</f>
        <v>0</v>
      </c>
      <c r="P8" s="19">
        <f>SUM(P9:P14)</f>
        <v>0</v>
      </c>
      <c r="Q8" s="19">
        <f>SUM(Q9:Q14)</f>
        <v>0</v>
      </c>
      <c r="R8" s="19">
        <f>SUM(R9:R14)</f>
        <v>0</v>
      </c>
      <c r="S8" s="19">
        <f t="shared" ref="S8:S22" si="5">SUM(P8:R8)</f>
        <v>0</v>
      </c>
    </row>
    <row r="9" spans="1:19" x14ac:dyDescent="0.35">
      <c r="A9" s="177"/>
      <c r="B9" s="9"/>
      <c r="C9" s="7" t="s">
        <v>0</v>
      </c>
      <c r="D9" s="11"/>
      <c r="E9" s="11"/>
      <c r="F9" s="11"/>
      <c r="G9" s="19">
        <f t="shared" ref="G9:G72" si="6">SUM(D9:F9)</f>
        <v>0</v>
      </c>
      <c r="H9" s="11"/>
      <c r="I9" s="19"/>
      <c r="J9" s="19"/>
      <c r="K9" s="19">
        <f t="shared" si="3"/>
        <v>0</v>
      </c>
      <c r="L9" s="11"/>
      <c r="M9" s="19"/>
      <c r="N9" s="19"/>
      <c r="O9" s="19">
        <f t="shared" si="4"/>
        <v>0</v>
      </c>
      <c r="P9" s="11"/>
      <c r="Q9" s="19"/>
      <c r="R9" s="19"/>
      <c r="S9" s="19">
        <f t="shared" si="5"/>
        <v>0</v>
      </c>
    </row>
    <row r="10" spans="1:19" x14ac:dyDescent="0.35">
      <c r="A10" s="177"/>
      <c r="B10" s="9"/>
      <c r="C10" s="7" t="s">
        <v>1</v>
      </c>
      <c r="D10" s="11"/>
      <c r="E10" s="11"/>
      <c r="F10" s="11"/>
      <c r="G10" s="19">
        <f t="shared" si="6"/>
        <v>0</v>
      </c>
      <c r="H10" s="11"/>
      <c r="I10" s="19"/>
      <c r="J10" s="19"/>
      <c r="K10" s="19">
        <f t="shared" si="3"/>
        <v>0</v>
      </c>
      <c r="L10" s="11"/>
      <c r="M10" s="19"/>
      <c r="N10" s="19"/>
      <c r="O10" s="19">
        <f t="shared" si="4"/>
        <v>0</v>
      </c>
      <c r="P10" s="11"/>
      <c r="Q10" s="19"/>
      <c r="R10" s="19"/>
      <c r="S10" s="19">
        <f t="shared" si="5"/>
        <v>0</v>
      </c>
    </row>
    <row r="11" spans="1:19" x14ac:dyDescent="0.35">
      <c r="A11" s="177"/>
      <c r="B11" s="9"/>
      <c r="C11" s="7" t="s">
        <v>2</v>
      </c>
      <c r="D11" s="11"/>
      <c r="E11" s="11"/>
      <c r="F11" s="11"/>
      <c r="G11" s="19">
        <f t="shared" si="6"/>
        <v>0</v>
      </c>
      <c r="H11" s="11"/>
      <c r="I11" s="19"/>
      <c r="J11" s="19"/>
      <c r="K11" s="19">
        <f t="shared" si="3"/>
        <v>0</v>
      </c>
      <c r="L11" s="11"/>
      <c r="M11" s="19"/>
      <c r="N11" s="19"/>
      <c r="O11" s="19">
        <f t="shared" si="4"/>
        <v>0</v>
      </c>
      <c r="P11" s="11"/>
      <c r="Q11" s="19"/>
      <c r="R11" s="19"/>
      <c r="S11" s="19">
        <f t="shared" si="5"/>
        <v>0</v>
      </c>
    </row>
    <row r="12" spans="1:19" x14ac:dyDescent="0.35">
      <c r="A12" s="177"/>
      <c r="B12" s="9"/>
      <c r="C12" s="7" t="s">
        <v>3</v>
      </c>
      <c r="D12" s="11"/>
      <c r="E12" s="11"/>
      <c r="F12" s="11"/>
      <c r="G12" s="19">
        <f t="shared" si="6"/>
        <v>0</v>
      </c>
      <c r="H12" s="11"/>
      <c r="I12" s="19"/>
      <c r="J12" s="19"/>
      <c r="K12" s="19">
        <f t="shared" si="3"/>
        <v>0</v>
      </c>
      <c r="L12" s="11"/>
      <c r="M12" s="19"/>
      <c r="N12" s="19"/>
      <c r="O12" s="19">
        <f t="shared" si="4"/>
        <v>0</v>
      </c>
      <c r="P12" s="11"/>
      <c r="Q12" s="19"/>
      <c r="R12" s="19"/>
      <c r="S12" s="19">
        <f t="shared" si="5"/>
        <v>0</v>
      </c>
    </row>
    <row r="13" spans="1:19" x14ac:dyDescent="0.35">
      <c r="A13" s="177"/>
      <c r="B13" s="9"/>
      <c r="C13" s="7" t="s">
        <v>4</v>
      </c>
      <c r="D13" s="11"/>
      <c r="E13" s="11"/>
      <c r="F13" s="11"/>
      <c r="G13" s="19">
        <f t="shared" si="6"/>
        <v>0</v>
      </c>
      <c r="H13" s="11"/>
      <c r="I13" s="19"/>
      <c r="J13" s="19"/>
      <c r="K13" s="19">
        <f t="shared" si="3"/>
        <v>0</v>
      </c>
      <c r="L13" s="11"/>
      <c r="M13" s="19"/>
      <c r="N13" s="19"/>
      <c r="O13" s="19">
        <f t="shared" si="4"/>
        <v>0</v>
      </c>
      <c r="P13" s="11"/>
      <c r="Q13" s="19"/>
      <c r="R13" s="19"/>
      <c r="S13" s="19">
        <f t="shared" si="5"/>
        <v>0</v>
      </c>
    </row>
    <row r="14" spans="1:19" x14ac:dyDescent="0.35">
      <c r="A14" s="27"/>
      <c r="B14" s="10"/>
      <c r="C14" s="7" t="s">
        <v>51</v>
      </c>
      <c r="D14" s="11"/>
      <c r="E14" s="11"/>
      <c r="F14" s="11"/>
      <c r="G14" s="19">
        <f t="shared" si="6"/>
        <v>0</v>
      </c>
      <c r="H14" s="11"/>
      <c r="I14" s="19"/>
      <c r="J14" s="19"/>
      <c r="K14" s="19">
        <f t="shared" si="3"/>
        <v>0</v>
      </c>
      <c r="L14" s="11"/>
      <c r="M14" s="19"/>
      <c r="N14" s="19"/>
      <c r="O14" s="19">
        <f t="shared" si="4"/>
        <v>0</v>
      </c>
      <c r="P14" s="11"/>
      <c r="Q14" s="19"/>
      <c r="R14" s="19"/>
      <c r="S14" s="19">
        <f t="shared" si="5"/>
        <v>0</v>
      </c>
    </row>
    <row r="15" spans="1:19" x14ac:dyDescent="0.35">
      <c r="A15" s="23">
        <v>1.2</v>
      </c>
      <c r="B15" s="8" t="s">
        <v>105</v>
      </c>
      <c r="C15" s="74" t="s">
        <v>10</v>
      </c>
      <c r="D15" s="19">
        <f>SUM(D16:D21)</f>
        <v>0</v>
      </c>
      <c r="E15" s="19">
        <f t="shared" ref="E15:F15" si="7">SUM(E16:E21)</f>
        <v>0</v>
      </c>
      <c r="F15" s="19">
        <f t="shared" si="7"/>
        <v>0</v>
      </c>
      <c r="G15" s="19">
        <f t="shared" si="6"/>
        <v>0</v>
      </c>
      <c r="H15" s="19">
        <f>SUM(H16:H22)</f>
        <v>0</v>
      </c>
      <c r="I15" s="19">
        <f>SUM(I16:I22)</f>
        <v>0</v>
      </c>
      <c r="J15" s="19">
        <f>SUM(J16:J22)</f>
        <v>0</v>
      </c>
      <c r="K15" s="19">
        <f t="shared" si="3"/>
        <v>0</v>
      </c>
      <c r="L15" s="19">
        <f>SUM(L16:L22)</f>
        <v>0</v>
      </c>
      <c r="M15" s="19">
        <f>SUM(M16:M22)</f>
        <v>0</v>
      </c>
      <c r="N15" s="19">
        <f>SUM(N16:N22)</f>
        <v>0</v>
      </c>
      <c r="O15" s="19">
        <f t="shared" si="4"/>
        <v>0</v>
      </c>
      <c r="P15" s="19">
        <f>SUM(P16:P22)</f>
        <v>0</v>
      </c>
      <c r="Q15" s="19">
        <f>SUM(Q16:Q22)</f>
        <v>0</v>
      </c>
      <c r="R15" s="19">
        <f>SUM(R16:R22)</f>
        <v>0</v>
      </c>
      <c r="S15" s="19">
        <f t="shared" si="5"/>
        <v>0</v>
      </c>
    </row>
    <row r="16" spans="1:19" x14ac:dyDescent="0.35">
      <c r="A16" s="28"/>
      <c r="B16" s="14"/>
      <c r="C16" s="7" t="s">
        <v>0</v>
      </c>
      <c r="D16" s="11"/>
      <c r="E16" s="11"/>
      <c r="F16" s="11"/>
      <c r="G16" s="19">
        <f t="shared" si="6"/>
        <v>0</v>
      </c>
      <c r="H16" s="11"/>
      <c r="I16" s="19"/>
      <c r="J16" s="19"/>
      <c r="K16" s="19">
        <f t="shared" si="3"/>
        <v>0</v>
      </c>
      <c r="L16" s="11"/>
      <c r="M16" s="19"/>
      <c r="N16" s="19"/>
      <c r="O16" s="19">
        <f t="shared" si="4"/>
        <v>0</v>
      </c>
      <c r="P16" s="11"/>
      <c r="Q16" s="19"/>
      <c r="R16" s="19"/>
      <c r="S16" s="19">
        <f t="shared" si="5"/>
        <v>0</v>
      </c>
    </row>
    <row r="17" spans="1:19" x14ac:dyDescent="0.35">
      <c r="A17" s="177"/>
      <c r="B17" s="9"/>
      <c r="C17" s="7" t="s">
        <v>1</v>
      </c>
      <c r="D17" s="11"/>
      <c r="E17" s="11"/>
      <c r="F17" s="11"/>
      <c r="G17" s="19">
        <f t="shared" si="6"/>
        <v>0</v>
      </c>
      <c r="H17" s="11"/>
      <c r="I17" s="19"/>
      <c r="J17" s="19"/>
      <c r="K17" s="19">
        <f t="shared" si="3"/>
        <v>0</v>
      </c>
      <c r="L17" s="11"/>
      <c r="M17" s="19"/>
      <c r="N17" s="19"/>
      <c r="O17" s="19">
        <f t="shared" si="4"/>
        <v>0</v>
      </c>
      <c r="P17" s="11"/>
      <c r="Q17" s="19"/>
      <c r="R17" s="19"/>
      <c r="S17" s="19">
        <f t="shared" si="5"/>
        <v>0</v>
      </c>
    </row>
    <row r="18" spans="1:19" x14ac:dyDescent="0.35">
      <c r="A18" s="177"/>
      <c r="B18" s="9"/>
      <c r="C18" s="7" t="s">
        <v>2</v>
      </c>
      <c r="D18" s="11"/>
      <c r="E18" s="11"/>
      <c r="F18" s="11"/>
      <c r="G18" s="19">
        <f t="shared" si="6"/>
        <v>0</v>
      </c>
      <c r="H18" s="11"/>
      <c r="I18" s="19"/>
      <c r="J18" s="19"/>
      <c r="K18" s="19">
        <f t="shared" si="3"/>
        <v>0</v>
      </c>
      <c r="L18" s="11"/>
      <c r="M18" s="19"/>
      <c r="N18" s="19"/>
      <c r="O18" s="19">
        <f t="shared" si="4"/>
        <v>0</v>
      </c>
      <c r="P18" s="11"/>
      <c r="Q18" s="19"/>
      <c r="R18" s="19"/>
      <c r="S18" s="19">
        <f t="shared" si="5"/>
        <v>0</v>
      </c>
    </row>
    <row r="19" spans="1:19" x14ac:dyDescent="0.35">
      <c r="A19" s="177"/>
      <c r="B19" s="9"/>
      <c r="C19" s="7" t="s">
        <v>3</v>
      </c>
      <c r="D19" s="11"/>
      <c r="E19" s="11"/>
      <c r="F19" s="11"/>
      <c r="G19" s="19">
        <f t="shared" si="6"/>
        <v>0</v>
      </c>
      <c r="H19" s="11"/>
      <c r="I19" s="19"/>
      <c r="J19" s="19"/>
      <c r="K19" s="19">
        <f t="shared" si="3"/>
        <v>0</v>
      </c>
      <c r="L19" s="11"/>
      <c r="M19" s="19"/>
      <c r="N19" s="19"/>
      <c r="O19" s="19">
        <f t="shared" si="4"/>
        <v>0</v>
      </c>
      <c r="P19" s="11"/>
      <c r="Q19" s="19"/>
      <c r="R19" s="19"/>
      <c r="S19" s="19">
        <f t="shared" si="5"/>
        <v>0</v>
      </c>
    </row>
    <row r="20" spans="1:19" x14ac:dyDescent="0.35">
      <c r="A20" s="177"/>
      <c r="B20" s="9"/>
      <c r="C20" s="7" t="s">
        <v>4</v>
      </c>
      <c r="D20" s="11"/>
      <c r="E20" s="11"/>
      <c r="F20" s="11"/>
      <c r="G20" s="19">
        <f t="shared" si="6"/>
        <v>0</v>
      </c>
      <c r="H20" s="11"/>
      <c r="I20" s="19"/>
      <c r="J20" s="19"/>
      <c r="K20" s="19">
        <f t="shared" si="3"/>
        <v>0</v>
      </c>
      <c r="L20" s="11"/>
      <c r="M20" s="19"/>
      <c r="N20" s="19"/>
      <c r="O20" s="19">
        <f t="shared" si="4"/>
        <v>0</v>
      </c>
      <c r="P20" s="11"/>
      <c r="Q20" s="19"/>
      <c r="R20" s="19"/>
      <c r="S20" s="19">
        <f t="shared" si="5"/>
        <v>0</v>
      </c>
    </row>
    <row r="21" spans="1:19" x14ac:dyDescent="0.35">
      <c r="A21" s="27"/>
      <c r="B21" s="10"/>
      <c r="C21" s="7" t="s">
        <v>51</v>
      </c>
      <c r="D21" s="11"/>
      <c r="E21" s="11"/>
      <c r="F21" s="11"/>
      <c r="G21" s="19">
        <f t="shared" si="6"/>
        <v>0</v>
      </c>
      <c r="H21" s="11"/>
      <c r="I21" s="19"/>
      <c r="J21" s="19"/>
      <c r="K21" s="19">
        <f t="shared" si="3"/>
        <v>0</v>
      </c>
      <c r="L21" s="11"/>
      <c r="M21" s="19"/>
      <c r="N21" s="19"/>
      <c r="O21" s="19">
        <f t="shared" si="4"/>
        <v>0</v>
      </c>
      <c r="P21" s="11"/>
      <c r="Q21" s="19"/>
      <c r="R21" s="19"/>
      <c r="S21" s="19">
        <f t="shared" si="5"/>
        <v>0</v>
      </c>
    </row>
    <row r="22" spans="1:19" ht="15" thickBot="1" x14ac:dyDescent="0.4">
      <c r="A22" s="178">
        <v>1.3</v>
      </c>
      <c r="B22" s="30" t="s">
        <v>50</v>
      </c>
      <c r="C22" s="74" t="s">
        <v>10</v>
      </c>
      <c r="D22" s="148"/>
      <c r="E22" s="148"/>
      <c r="F22" s="148"/>
      <c r="G22" s="19">
        <f t="shared" si="6"/>
        <v>0</v>
      </c>
      <c r="H22" s="148"/>
      <c r="I22" s="19"/>
      <c r="J22" s="19"/>
      <c r="K22" s="19">
        <f t="shared" si="3"/>
        <v>0</v>
      </c>
      <c r="L22" s="148"/>
      <c r="M22" s="19"/>
      <c r="N22" s="19"/>
      <c r="O22" s="19">
        <f t="shared" si="4"/>
        <v>0</v>
      </c>
      <c r="P22" s="148"/>
      <c r="Q22" s="19"/>
      <c r="R22" s="19"/>
      <c r="S22" s="19">
        <f t="shared" si="5"/>
        <v>0</v>
      </c>
    </row>
    <row r="23" spans="1:19" x14ac:dyDescent="0.35">
      <c r="A23" s="176">
        <v>2</v>
      </c>
      <c r="B23" s="21" t="s">
        <v>106</v>
      </c>
      <c r="C23" s="143" t="s">
        <v>10</v>
      </c>
      <c r="D23" s="35">
        <f>D24+D31+D38</f>
        <v>0</v>
      </c>
      <c r="E23" s="35">
        <f t="shared" ref="E23:S23" si="8">E24+E31+E38</f>
        <v>0</v>
      </c>
      <c r="F23" s="35">
        <f t="shared" si="8"/>
        <v>0</v>
      </c>
      <c r="G23" s="35">
        <f t="shared" si="8"/>
        <v>0</v>
      </c>
      <c r="H23" s="35">
        <f t="shared" si="8"/>
        <v>0</v>
      </c>
      <c r="I23" s="35">
        <f t="shared" si="8"/>
        <v>0</v>
      </c>
      <c r="J23" s="35">
        <f t="shared" si="8"/>
        <v>0</v>
      </c>
      <c r="K23" s="35">
        <f t="shared" si="8"/>
        <v>0</v>
      </c>
      <c r="L23" s="35">
        <f t="shared" si="8"/>
        <v>0</v>
      </c>
      <c r="M23" s="35">
        <f t="shared" si="8"/>
        <v>0</v>
      </c>
      <c r="N23" s="35">
        <f t="shared" si="8"/>
        <v>0</v>
      </c>
      <c r="O23" s="35">
        <f t="shared" si="8"/>
        <v>0</v>
      </c>
      <c r="P23" s="35">
        <f t="shared" si="8"/>
        <v>0</v>
      </c>
      <c r="Q23" s="35">
        <f t="shared" si="8"/>
        <v>0</v>
      </c>
      <c r="R23" s="35">
        <f t="shared" si="8"/>
        <v>0</v>
      </c>
      <c r="S23" s="35">
        <f t="shared" si="8"/>
        <v>0</v>
      </c>
    </row>
    <row r="24" spans="1:19" x14ac:dyDescent="0.35">
      <c r="A24" s="23">
        <v>2.1</v>
      </c>
      <c r="B24" s="8" t="s">
        <v>107</v>
      </c>
      <c r="C24" s="74" t="s">
        <v>10</v>
      </c>
      <c r="D24" s="19">
        <f>SUM(D25:D30)</f>
        <v>0</v>
      </c>
      <c r="E24" s="19">
        <f t="shared" ref="E24:F24" si="9">SUM(E25:E30)</f>
        <v>0</v>
      </c>
      <c r="F24" s="19">
        <f t="shared" si="9"/>
        <v>0</v>
      </c>
      <c r="G24" s="19">
        <f t="shared" si="6"/>
        <v>0</v>
      </c>
      <c r="H24" s="19">
        <f>SUM(H25:H30)</f>
        <v>0</v>
      </c>
      <c r="I24" s="19">
        <f>SUM(I25:I30)</f>
        <v>0</v>
      </c>
      <c r="J24" s="19">
        <f>SUM(J25:J30)</f>
        <v>0</v>
      </c>
      <c r="K24" s="19">
        <f t="shared" ref="K24:K38" si="10">SUM(H24:J24)</f>
        <v>0</v>
      </c>
      <c r="L24" s="19">
        <f>SUM(L25:L30)</f>
        <v>0</v>
      </c>
      <c r="M24" s="19">
        <f>SUM(M25:M30)</f>
        <v>0</v>
      </c>
      <c r="N24" s="19">
        <f>SUM(N25:N30)</f>
        <v>0</v>
      </c>
      <c r="O24" s="19">
        <f>SUM(L24:N24)</f>
        <v>0</v>
      </c>
      <c r="P24" s="19">
        <f>SUM(P25:P30)</f>
        <v>0</v>
      </c>
      <c r="Q24" s="19">
        <f>SUM(Q25:Q30)</f>
        <v>0</v>
      </c>
      <c r="R24" s="19">
        <f>SUM(R25:R30)</f>
        <v>0</v>
      </c>
      <c r="S24" s="19">
        <f>SUM(P24:R24)</f>
        <v>0</v>
      </c>
    </row>
    <row r="25" spans="1:19" x14ac:dyDescent="0.35">
      <c r="A25" s="177"/>
      <c r="B25" s="9"/>
      <c r="C25" s="7" t="s">
        <v>6</v>
      </c>
      <c r="D25" s="11"/>
      <c r="E25" s="11"/>
      <c r="F25" s="11"/>
      <c r="G25" s="19">
        <f t="shared" si="6"/>
        <v>0</v>
      </c>
      <c r="H25" s="11"/>
      <c r="I25" s="19"/>
      <c r="J25" s="19"/>
      <c r="K25" s="19">
        <f t="shared" si="10"/>
        <v>0</v>
      </c>
      <c r="L25" s="11"/>
      <c r="M25" s="19"/>
      <c r="N25" s="19"/>
      <c r="O25" s="19">
        <f t="shared" ref="O25:O38" si="11">SUM(L25:N25)</f>
        <v>0</v>
      </c>
      <c r="P25" s="11"/>
      <c r="Q25" s="19"/>
      <c r="R25" s="19"/>
      <c r="S25" s="19">
        <f t="shared" ref="S25:S38" si="12">SUM(P25:R25)</f>
        <v>0</v>
      </c>
    </row>
    <row r="26" spans="1:19" x14ac:dyDescent="0.35">
      <c r="A26" s="177"/>
      <c r="B26" s="9"/>
      <c r="C26" s="7" t="s">
        <v>7</v>
      </c>
      <c r="D26" s="11"/>
      <c r="E26" s="11"/>
      <c r="F26" s="11"/>
      <c r="G26" s="19">
        <f t="shared" si="6"/>
        <v>0</v>
      </c>
      <c r="H26" s="11"/>
      <c r="I26" s="19"/>
      <c r="J26" s="19"/>
      <c r="K26" s="19">
        <f t="shared" si="10"/>
        <v>0</v>
      </c>
      <c r="L26" s="11"/>
      <c r="M26" s="19"/>
      <c r="N26" s="19"/>
      <c r="O26" s="19">
        <f t="shared" si="11"/>
        <v>0</v>
      </c>
      <c r="P26" s="11"/>
      <c r="Q26" s="19"/>
      <c r="R26" s="19"/>
      <c r="S26" s="19">
        <f t="shared" si="12"/>
        <v>0</v>
      </c>
    </row>
    <row r="27" spans="1:19" x14ac:dyDescent="0.35">
      <c r="A27" s="177"/>
      <c r="B27" s="9"/>
      <c r="C27" s="7" t="s">
        <v>2</v>
      </c>
      <c r="D27" s="11"/>
      <c r="E27" s="11"/>
      <c r="F27" s="11"/>
      <c r="G27" s="19">
        <f t="shared" si="6"/>
        <v>0</v>
      </c>
      <c r="H27" s="11"/>
      <c r="I27" s="19"/>
      <c r="J27" s="19"/>
      <c r="K27" s="19">
        <f t="shared" si="10"/>
        <v>0</v>
      </c>
      <c r="L27" s="11"/>
      <c r="M27" s="19"/>
      <c r="N27" s="19"/>
      <c r="O27" s="19">
        <f t="shared" si="11"/>
        <v>0</v>
      </c>
      <c r="P27" s="11"/>
      <c r="Q27" s="19"/>
      <c r="R27" s="19"/>
      <c r="S27" s="19">
        <f t="shared" si="12"/>
        <v>0</v>
      </c>
    </row>
    <row r="28" spans="1:19" x14ac:dyDescent="0.35">
      <c r="A28" s="177"/>
      <c r="B28" s="9"/>
      <c r="C28" s="7" t="s">
        <v>3</v>
      </c>
      <c r="D28" s="11"/>
      <c r="E28" s="11"/>
      <c r="F28" s="11"/>
      <c r="G28" s="19">
        <f t="shared" si="6"/>
        <v>0</v>
      </c>
      <c r="H28" s="11"/>
      <c r="I28" s="19"/>
      <c r="J28" s="19"/>
      <c r="K28" s="19">
        <f t="shared" si="10"/>
        <v>0</v>
      </c>
      <c r="L28" s="11"/>
      <c r="M28" s="19"/>
      <c r="N28" s="19"/>
      <c r="O28" s="19">
        <f t="shared" si="11"/>
        <v>0</v>
      </c>
      <c r="P28" s="11"/>
      <c r="Q28" s="19"/>
      <c r="R28" s="19"/>
      <c r="S28" s="19">
        <f t="shared" si="12"/>
        <v>0</v>
      </c>
    </row>
    <row r="29" spans="1:19" x14ac:dyDescent="0.35">
      <c r="A29" s="177"/>
      <c r="B29" s="9"/>
      <c r="C29" s="7" t="s">
        <v>4</v>
      </c>
      <c r="D29" s="11"/>
      <c r="E29" s="11"/>
      <c r="F29" s="11"/>
      <c r="G29" s="19">
        <f t="shared" si="6"/>
        <v>0</v>
      </c>
      <c r="H29" s="11"/>
      <c r="I29" s="19"/>
      <c r="J29" s="19"/>
      <c r="K29" s="19">
        <f t="shared" si="10"/>
        <v>0</v>
      </c>
      <c r="L29" s="11"/>
      <c r="M29" s="19"/>
      <c r="N29" s="19"/>
      <c r="O29" s="19">
        <f t="shared" si="11"/>
        <v>0</v>
      </c>
      <c r="P29" s="11"/>
      <c r="Q29" s="19"/>
      <c r="R29" s="19"/>
      <c r="S29" s="19">
        <f t="shared" si="12"/>
        <v>0</v>
      </c>
    </row>
    <row r="30" spans="1:19" x14ac:dyDescent="0.35">
      <c r="A30" s="27"/>
      <c r="B30" s="10"/>
      <c r="C30" s="7" t="s">
        <v>51</v>
      </c>
      <c r="D30" s="11"/>
      <c r="E30" s="11"/>
      <c r="F30" s="11"/>
      <c r="G30" s="19">
        <f t="shared" si="6"/>
        <v>0</v>
      </c>
      <c r="H30" s="11"/>
      <c r="I30" s="19"/>
      <c r="J30" s="19"/>
      <c r="K30" s="19">
        <f t="shared" si="10"/>
        <v>0</v>
      </c>
      <c r="L30" s="11"/>
      <c r="M30" s="19"/>
      <c r="N30" s="19"/>
      <c r="O30" s="19">
        <f t="shared" si="11"/>
        <v>0</v>
      </c>
      <c r="P30" s="11"/>
      <c r="Q30" s="19"/>
      <c r="R30" s="19"/>
      <c r="S30" s="19">
        <f t="shared" si="12"/>
        <v>0</v>
      </c>
    </row>
    <row r="31" spans="1:19" x14ac:dyDescent="0.35">
      <c r="A31" s="177">
        <v>2.2000000000000002</v>
      </c>
      <c r="B31" s="8" t="s">
        <v>108</v>
      </c>
      <c r="C31" s="74" t="s">
        <v>10</v>
      </c>
      <c r="D31" s="19">
        <f>SUM(D32:D37)</f>
        <v>0</v>
      </c>
      <c r="E31" s="19">
        <f t="shared" ref="E31:F31" si="13">SUM(E32:E37)</f>
        <v>0</v>
      </c>
      <c r="F31" s="19">
        <f t="shared" si="13"/>
        <v>0</v>
      </c>
      <c r="G31" s="19">
        <f t="shared" si="6"/>
        <v>0</v>
      </c>
      <c r="H31" s="19">
        <f>SUM(H32:H37)</f>
        <v>0</v>
      </c>
      <c r="I31" s="19">
        <f t="shared" ref="I31:J31" si="14">SUM(I32:I37)</f>
        <v>0</v>
      </c>
      <c r="J31" s="19">
        <f t="shared" si="14"/>
        <v>0</v>
      </c>
      <c r="K31" s="19">
        <f t="shared" si="10"/>
        <v>0</v>
      </c>
      <c r="L31" s="19">
        <f>SUM(L32:L37)</f>
        <v>0</v>
      </c>
      <c r="M31" s="19">
        <f t="shared" ref="M31:N31" si="15">SUM(M32:M37)</f>
        <v>0</v>
      </c>
      <c r="N31" s="19">
        <f t="shared" si="15"/>
        <v>0</v>
      </c>
      <c r="O31" s="19">
        <f t="shared" si="11"/>
        <v>0</v>
      </c>
      <c r="P31" s="19">
        <f>SUM(P32:P37)</f>
        <v>0</v>
      </c>
      <c r="Q31" s="19">
        <f t="shared" ref="Q31:R31" si="16">SUM(Q32:Q37)</f>
        <v>0</v>
      </c>
      <c r="R31" s="19">
        <f t="shared" si="16"/>
        <v>0</v>
      </c>
      <c r="S31" s="19">
        <f t="shared" si="12"/>
        <v>0</v>
      </c>
    </row>
    <row r="32" spans="1:19" x14ac:dyDescent="0.35">
      <c r="A32" s="177"/>
      <c r="B32" s="14"/>
      <c r="C32" s="7" t="s">
        <v>6</v>
      </c>
      <c r="D32" s="11"/>
      <c r="E32" s="11"/>
      <c r="F32" s="11"/>
      <c r="G32" s="19">
        <f t="shared" si="6"/>
        <v>0</v>
      </c>
      <c r="H32" s="11"/>
      <c r="I32" s="19"/>
      <c r="J32" s="19"/>
      <c r="K32" s="19">
        <f t="shared" si="10"/>
        <v>0</v>
      </c>
      <c r="L32" s="11"/>
      <c r="M32" s="19"/>
      <c r="N32" s="19"/>
      <c r="O32" s="19">
        <f t="shared" si="11"/>
        <v>0</v>
      </c>
      <c r="P32" s="11"/>
      <c r="Q32" s="19"/>
      <c r="R32" s="19"/>
      <c r="S32" s="19">
        <f t="shared" si="12"/>
        <v>0</v>
      </c>
    </row>
    <row r="33" spans="1:19" x14ac:dyDescent="0.35">
      <c r="A33" s="177"/>
      <c r="B33" s="9"/>
      <c r="C33" s="7" t="s">
        <v>7</v>
      </c>
      <c r="D33" s="11"/>
      <c r="E33" s="11"/>
      <c r="F33" s="11"/>
      <c r="G33" s="19">
        <f t="shared" si="6"/>
        <v>0</v>
      </c>
      <c r="H33" s="11"/>
      <c r="I33" s="19"/>
      <c r="J33" s="19"/>
      <c r="K33" s="19">
        <f t="shared" si="10"/>
        <v>0</v>
      </c>
      <c r="L33" s="11"/>
      <c r="M33" s="19"/>
      <c r="N33" s="19"/>
      <c r="O33" s="19">
        <f t="shared" si="11"/>
        <v>0</v>
      </c>
      <c r="P33" s="11"/>
      <c r="Q33" s="19"/>
      <c r="R33" s="19"/>
      <c r="S33" s="19">
        <f t="shared" si="12"/>
        <v>0</v>
      </c>
    </row>
    <row r="34" spans="1:19" x14ac:dyDescent="0.35">
      <c r="A34" s="177"/>
      <c r="B34" s="9"/>
      <c r="C34" s="7" t="s">
        <v>2</v>
      </c>
      <c r="D34" s="11"/>
      <c r="E34" s="11"/>
      <c r="F34" s="11"/>
      <c r="G34" s="19">
        <f t="shared" si="6"/>
        <v>0</v>
      </c>
      <c r="H34" s="11"/>
      <c r="I34" s="19"/>
      <c r="J34" s="19"/>
      <c r="K34" s="19">
        <f t="shared" si="10"/>
        <v>0</v>
      </c>
      <c r="L34" s="11"/>
      <c r="M34" s="19"/>
      <c r="N34" s="19"/>
      <c r="O34" s="19">
        <f t="shared" si="11"/>
        <v>0</v>
      </c>
      <c r="P34" s="11"/>
      <c r="Q34" s="19"/>
      <c r="R34" s="19"/>
      <c r="S34" s="19">
        <f t="shared" si="12"/>
        <v>0</v>
      </c>
    </row>
    <row r="35" spans="1:19" x14ac:dyDescent="0.35">
      <c r="A35" s="177"/>
      <c r="B35" s="9"/>
      <c r="C35" s="7" t="s">
        <v>3</v>
      </c>
      <c r="D35" s="11"/>
      <c r="E35" s="11"/>
      <c r="F35" s="11"/>
      <c r="G35" s="19">
        <f t="shared" si="6"/>
        <v>0</v>
      </c>
      <c r="H35" s="11"/>
      <c r="I35" s="19"/>
      <c r="J35" s="19"/>
      <c r="K35" s="19">
        <f t="shared" si="10"/>
        <v>0</v>
      </c>
      <c r="L35" s="11"/>
      <c r="M35" s="19"/>
      <c r="N35" s="19"/>
      <c r="O35" s="19">
        <f t="shared" si="11"/>
        <v>0</v>
      </c>
      <c r="P35" s="11"/>
      <c r="Q35" s="19"/>
      <c r="R35" s="19"/>
      <c r="S35" s="19">
        <f t="shared" si="12"/>
        <v>0</v>
      </c>
    </row>
    <row r="36" spans="1:19" x14ac:dyDescent="0.35">
      <c r="A36" s="177"/>
      <c r="B36" s="9"/>
      <c r="C36" s="7" t="s">
        <v>4</v>
      </c>
      <c r="D36" s="11"/>
      <c r="E36" s="11"/>
      <c r="F36" s="11"/>
      <c r="G36" s="19">
        <f t="shared" si="6"/>
        <v>0</v>
      </c>
      <c r="H36" s="11"/>
      <c r="I36" s="19"/>
      <c r="J36" s="19"/>
      <c r="K36" s="19">
        <f t="shared" si="10"/>
        <v>0</v>
      </c>
      <c r="L36" s="11"/>
      <c r="M36" s="19"/>
      <c r="N36" s="19"/>
      <c r="O36" s="19">
        <f t="shared" si="11"/>
        <v>0</v>
      </c>
      <c r="P36" s="11"/>
      <c r="Q36" s="19"/>
      <c r="R36" s="19"/>
      <c r="S36" s="19">
        <f t="shared" si="12"/>
        <v>0</v>
      </c>
    </row>
    <row r="37" spans="1:19" x14ac:dyDescent="0.35">
      <c r="A37" s="27"/>
      <c r="B37" s="10"/>
      <c r="C37" s="7" t="s">
        <v>9</v>
      </c>
      <c r="D37" s="11"/>
      <c r="E37" s="11"/>
      <c r="F37" s="11"/>
      <c r="G37" s="19">
        <f t="shared" si="6"/>
        <v>0</v>
      </c>
      <c r="H37" s="11"/>
      <c r="I37" s="19"/>
      <c r="J37" s="19"/>
      <c r="K37" s="19">
        <f t="shared" si="10"/>
        <v>0</v>
      </c>
      <c r="L37" s="11"/>
      <c r="M37" s="19"/>
      <c r="N37" s="19"/>
      <c r="O37" s="19">
        <f t="shared" si="11"/>
        <v>0</v>
      </c>
      <c r="P37" s="11"/>
      <c r="Q37" s="19"/>
      <c r="R37" s="19"/>
      <c r="S37" s="19">
        <f t="shared" si="12"/>
        <v>0</v>
      </c>
    </row>
    <row r="38" spans="1:19" ht="15" thickBot="1" x14ac:dyDescent="0.4">
      <c r="A38" s="178">
        <v>2.2999999999999998</v>
      </c>
      <c r="B38" s="30" t="s">
        <v>50</v>
      </c>
      <c r="C38" s="171" t="s">
        <v>10</v>
      </c>
      <c r="D38" s="32"/>
      <c r="E38" s="32"/>
      <c r="F38" s="32"/>
      <c r="G38" s="19">
        <f t="shared" si="6"/>
        <v>0</v>
      </c>
      <c r="H38" s="32"/>
      <c r="I38" s="32"/>
      <c r="J38" s="32"/>
      <c r="K38" s="19">
        <f t="shared" si="10"/>
        <v>0</v>
      </c>
      <c r="L38" s="32"/>
      <c r="M38" s="32"/>
      <c r="N38" s="32"/>
      <c r="O38" s="19">
        <f t="shared" si="11"/>
        <v>0</v>
      </c>
      <c r="P38" s="32"/>
      <c r="Q38" s="32"/>
      <c r="R38" s="32"/>
      <c r="S38" s="19">
        <f t="shared" si="12"/>
        <v>0</v>
      </c>
    </row>
    <row r="39" spans="1:19" x14ac:dyDescent="0.35">
      <c r="A39" s="180">
        <v>3</v>
      </c>
      <c r="B39" s="34" t="s">
        <v>109</v>
      </c>
      <c r="C39" s="143" t="s">
        <v>10</v>
      </c>
      <c r="D39" s="37">
        <f t="shared" ref="D39:S39" si="17">D40+D45</f>
        <v>0</v>
      </c>
      <c r="E39" s="37">
        <f t="shared" si="17"/>
        <v>0</v>
      </c>
      <c r="F39" s="37">
        <f t="shared" si="17"/>
        <v>0</v>
      </c>
      <c r="G39" s="19">
        <f t="shared" si="6"/>
        <v>0</v>
      </c>
      <c r="H39" s="37">
        <f t="shared" si="17"/>
        <v>0</v>
      </c>
      <c r="I39" s="37">
        <f t="shared" si="17"/>
        <v>0</v>
      </c>
      <c r="J39" s="37">
        <f t="shared" si="17"/>
        <v>0</v>
      </c>
      <c r="K39" s="37">
        <f t="shared" si="17"/>
        <v>0</v>
      </c>
      <c r="L39" s="37">
        <f t="shared" si="17"/>
        <v>0</v>
      </c>
      <c r="M39" s="37">
        <f t="shared" si="17"/>
        <v>0</v>
      </c>
      <c r="N39" s="37">
        <f t="shared" si="17"/>
        <v>0</v>
      </c>
      <c r="O39" s="37">
        <f t="shared" si="17"/>
        <v>0</v>
      </c>
      <c r="P39" s="37">
        <f t="shared" si="17"/>
        <v>0</v>
      </c>
      <c r="Q39" s="37">
        <f t="shared" si="17"/>
        <v>0</v>
      </c>
      <c r="R39" s="37">
        <f t="shared" si="17"/>
        <v>0</v>
      </c>
      <c r="S39" s="37">
        <f t="shared" si="17"/>
        <v>0</v>
      </c>
    </row>
    <row r="40" spans="1:19" x14ac:dyDescent="0.35">
      <c r="A40" s="177">
        <v>3.1</v>
      </c>
      <c r="B40" s="8" t="s">
        <v>110</v>
      </c>
      <c r="C40" s="74" t="s">
        <v>10</v>
      </c>
      <c r="D40" s="19">
        <f>SUM(D41:D44)</f>
        <v>0</v>
      </c>
      <c r="E40" s="19">
        <f t="shared" ref="E40:F40" si="18">SUM(E41:E44)</f>
        <v>0</v>
      </c>
      <c r="F40" s="19">
        <f t="shared" si="18"/>
        <v>0</v>
      </c>
      <c r="G40" s="19">
        <f t="shared" si="6"/>
        <v>0</v>
      </c>
      <c r="H40" s="19">
        <f>SUM(H41:H44)</f>
        <v>0</v>
      </c>
      <c r="I40" s="19">
        <f>SUM(I41:I44)</f>
        <v>0</v>
      </c>
      <c r="J40" s="19">
        <f>SUM(J41:J44)</f>
        <v>0</v>
      </c>
      <c r="K40" s="19">
        <f t="shared" ref="K40:K52" si="19">SUM(H40:J40)</f>
        <v>0</v>
      </c>
      <c r="L40" s="19">
        <f>SUM(L41:L44)</f>
        <v>0</v>
      </c>
      <c r="M40" s="19">
        <f>SUM(M41:M44)</f>
        <v>0</v>
      </c>
      <c r="N40" s="19">
        <f>SUM(N41:N44)</f>
        <v>0</v>
      </c>
      <c r="O40" s="19">
        <f t="shared" ref="O40:O52" si="20">SUM(L40:N40)</f>
        <v>0</v>
      </c>
      <c r="P40" s="19">
        <f>SUM(P41:P44)</f>
        <v>0</v>
      </c>
      <c r="Q40" s="19">
        <f>SUM(Q41:Q44)</f>
        <v>0</v>
      </c>
      <c r="R40" s="19">
        <f>SUM(R41:R44)</f>
        <v>0</v>
      </c>
      <c r="S40" s="19">
        <f t="shared" ref="S40:S52" si="21">SUM(P40:R40)</f>
        <v>0</v>
      </c>
    </row>
    <row r="41" spans="1:19" x14ac:dyDescent="0.35">
      <c r="A41" s="177"/>
      <c r="B41" s="9"/>
      <c r="C41" s="82" t="s">
        <v>39</v>
      </c>
      <c r="D41" s="11"/>
      <c r="E41" s="11"/>
      <c r="F41" s="11"/>
      <c r="G41" s="19">
        <f t="shared" si="6"/>
        <v>0</v>
      </c>
      <c r="H41" s="11"/>
      <c r="I41" s="19"/>
      <c r="J41" s="19"/>
      <c r="K41" s="19">
        <f t="shared" si="19"/>
        <v>0</v>
      </c>
      <c r="L41" s="11"/>
      <c r="M41" s="19"/>
      <c r="N41" s="19"/>
      <c r="O41" s="19">
        <f t="shared" si="20"/>
        <v>0</v>
      </c>
      <c r="P41" s="11"/>
      <c r="Q41" s="19"/>
      <c r="R41" s="19"/>
      <c r="S41" s="19">
        <f t="shared" si="21"/>
        <v>0</v>
      </c>
    </row>
    <row r="42" spans="1:19" x14ac:dyDescent="0.35">
      <c r="A42" s="177"/>
      <c r="B42" s="9"/>
      <c r="C42" s="7" t="s">
        <v>51</v>
      </c>
      <c r="D42" s="11"/>
      <c r="E42" s="11"/>
      <c r="F42" s="11"/>
      <c r="G42" s="19">
        <f t="shared" si="6"/>
        <v>0</v>
      </c>
      <c r="H42" s="11"/>
      <c r="I42" s="19"/>
      <c r="J42" s="19"/>
      <c r="K42" s="19">
        <f t="shared" si="19"/>
        <v>0</v>
      </c>
      <c r="L42" s="11"/>
      <c r="M42" s="19"/>
      <c r="N42" s="19"/>
      <c r="O42" s="19">
        <f t="shared" si="20"/>
        <v>0</v>
      </c>
      <c r="P42" s="11"/>
      <c r="Q42" s="19"/>
      <c r="R42" s="19"/>
      <c r="S42" s="19">
        <f t="shared" si="21"/>
        <v>0</v>
      </c>
    </row>
    <row r="43" spans="1:19" x14ac:dyDescent="0.35">
      <c r="A43" s="177"/>
      <c r="B43" s="9"/>
      <c r="C43" s="7" t="s">
        <v>51</v>
      </c>
      <c r="D43" s="11"/>
      <c r="E43" s="11"/>
      <c r="F43" s="11"/>
      <c r="G43" s="19">
        <f t="shared" si="6"/>
        <v>0</v>
      </c>
      <c r="H43" s="11"/>
      <c r="I43" s="19"/>
      <c r="J43" s="19"/>
      <c r="K43" s="19">
        <f t="shared" si="19"/>
        <v>0</v>
      </c>
      <c r="L43" s="11"/>
      <c r="M43" s="19"/>
      <c r="N43" s="19"/>
      <c r="O43" s="19">
        <f t="shared" si="20"/>
        <v>0</v>
      </c>
      <c r="P43" s="11"/>
      <c r="Q43" s="19"/>
      <c r="R43" s="19"/>
      <c r="S43" s="19">
        <f t="shared" si="21"/>
        <v>0</v>
      </c>
    </row>
    <row r="44" spans="1:19" x14ac:dyDescent="0.35">
      <c r="A44" s="177"/>
      <c r="B44" s="9"/>
      <c r="C44" s="7" t="s">
        <v>51</v>
      </c>
      <c r="D44" s="11"/>
      <c r="E44" s="11"/>
      <c r="F44" s="11"/>
      <c r="G44" s="19">
        <f t="shared" si="6"/>
        <v>0</v>
      </c>
      <c r="H44" s="11"/>
      <c r="I44" s="19"/>
      <c r="J44" s="19"/>
      <c r="K44" s="19">
        <f t="shared" si="19"/>
        <v>0</v>
      </c>
      <c r="L44" s="11"/>
      <c r="M44" s="19"/>
      <c r="N44" s="19"/>
      <c r="O44" s="19">
        <f t="shared" si="20"/>
        <v>0</v>
      </c>
      <c r="P44" s="11"/>
      <c r="Q44" s="19"/>
      <c r="R44" s="19"/>
      <c r="S44" s="19">
        <f t="shared" si="21"/>
        <v>0</v>
      </c>
    </row>
    <row r="45" spans="1:19" x14ac:dyDescent="0.35">
      <c r="A45" s="23">
        <v>3.2</v>
      </c>
      <c r="B45" s="8" t="s">
        <v>111</v>
      </c>
      <c r="C45" s="74" t="s">
        <v>10</v>
      </c>
      <c r="D45" s="19">
        <f t="shared" ref="D45:F45" si="22">SUM(D46:D52)</f>
        <v>0</v>
      </c>
      <c r="E45" s="19">
        <f t="shared" si="22"/>
        <v>0</v>
      </c>
      <c r="F45" s="19">
        <f t="shared" si="22"/>
        <v>0</v>
      </c>
      <c r="G45" s="19">
        <f t="shared" si="6"/>
        <v>0</v>
      </c>
      <c r="H45" s="19"/>
      <c r="I45" s="19"/>
      <c r="J45" s="19"/>
      <c r="K45" s="19">
        <f t="shared" si="19"/>
        <v>0</v>
      </c>
      <c r="L45" s="19"/>
      <c r="M45" s="19"/>
      <c r="N45" s="19"/>
      <c r="O45" s="19">
        <f t="shared" si="20"/>
        <v>0</v>
      </c>
      <c r="P45" s="19"/>
      <c r="Q45" s="19"/>
      <c r="R45" s="19"/>
      <c r="S45" s="19">
        <f t="shared" si="21"/>
        <v>0</v>
      </c>
    </row>
    <row r="46" spans="1:19" x14ac:dyDescent="0.35">
      <c r="A46" s="177"/>
      <c r="B46" s="9"/>
      <c r="C46" s="13" t="s">
        <v>40</v>
      </c>
      <c r="D46" s="11"/>
      <c r="E46" s="11"/>
      <c r="F46" s="11"/>
      <c r="G46" s="19">
        <f t="shared" si="6"/>
        <v>0</v>
      </c>
      <c r="H46" s="11"/>
      <c r="I46" s="19"/>
      <c r="J46" s="19"/>
      <c r="K46" s="19">
        <f t="shared" si="19"/>
        <v>0</v>
      </c>
      <c r="L46" s="11"/>
      <c r="M46" s="19"/>
      <c r="N46" s="19"/>
      <c r="O46" s="19">
        <f t="shared" si="20"/>
        <v>0</v>
      </c>
      <c r="P46" s="11"/>
      <c r="Q46" s="19"/>
      <c r="R46" s="19"/>
      <c r="S46" s="19">
        <f t="shared" si="21"/>
        <v>0</v>
      </c>
    </row>
    <row r="47" spans="1:19" x14ac:dyDescent="0.35">
      <c r="A47" s="177"/>
      <c r="B47" s="9"/>
      <c r="C47" s="13" t="s">
        <v>41</v>
      </c>
      <c r="D47" s="11"/>
      <c r="E47" s="11"/>
      <c r="F47" s="11"/>
      <c r="G47" s="19">
        <f t="shared" si="6"/>
        <v>0</v>
      </c>
      <c r="H47" s="11"/>
      <c r="I47" s="19"/>
      <c r="J47" s="19"/>
      <c r="K47" s="19">
        <f t="shared" si="19"/>
        <v>0</v>
      </c>
      <c r="L47" s="11"/>
      <c r="M47" s="19"/>
      <c r="N47" s="19"/>
      <c r="O47" s="19">
        <f t="shared" si="20"/>
        <v>0</v>
      </c>
      <c r="P47" s="11"/>
      <c r="Q47" s="19"/>
      <c r="R47" s="19"/>
      <c r="S47" s="19">
        <f t="shared" si="21"/>
        <v>0</v>
      </c>
    </row>
    <row r="48" spans="1:19" x14ac:dyDescent="0.35">
      <c r="A48" s="177"/>
      <c r="B48" s="9"/>
      <c r="C48" s="13" t="s">
        <v>42</v>
      </c>
      <c r="D48" s="11"/>
      <c r="E48" s="11"/>
      <c r="F48" s="11"/>
      <c r="G48" s="19">
        <f t="shared" si="6"/>
        <v>0</v>
      </c>
      <c r="H48" s="11"/>
      <c r="I48" s="19"/>
      <c r="J48" s="19"/>
      <c r="K48" s="19">
        <f t="shared" si="19"/>
        <v>0</v>
      </c>
      <c r="L48" s="11"/>
      <c r="M48" s="19"/>
      <c r="N48" s="19"/>
      <c r="O48" s="19">
        <f t="shared" si="20"/>
        <v>0</v>
      </c>
      <c r="P48" s="11"/>
      <c r="Q48" s="19"/>
      <c r="R48" s="19"/>
      <c r="S48" s="19">
        <f t="shared" si="21"/>
        <v>0</v>
      </c>
    </row>
    <row r="49" spans="1:19" x14ac:dyDescent="0.35">
      <c r="A49" s="177"/>
      <c r="B49" s="9"/>
      <c r="C49" s="13" t="s">
        <v>43</v>
      </c>
      <c r="D49" s="11"/>
      <c r="E49" s="11"/>
      <c r="F49" s="11"/>
      <c r="G49" s="19">
        <f t="shared" si="6"/>
        <v>0</v>
      </c>
      <c r="H49" s="11"/>
      <c r="I49" s="19"/>
      <c r="J49" s="19"/>
      <c r="K49" s="19">
        <f t="shared" si="19"/>
        <v>0</v>
      </c>
      <c r="L49" s="11"/>
      <c r="M49" s="19"/>
      <c r="N49" s="19"/>
      <c r="O49" s="19">
        <f t="shared" si="20"/>
        <v>0</v>
      </c>
      <c r="P49" s="11"/>
      <c r="Q49" s="19"/>
      <c r="R49" s="19"/>
      <c r="S49" s="19">
        <f t="shared" si="21"/>
        <v>0</v>
      </c>
    </row>
    <row r="50" spans="1:19" x14ac:dyDescent="0.35">
      <c r="A50" s="177"/>
      <c r="B50" s="9"/>
      <c r="C50" s="13" t="s">
        <v>3</v>
      </c>
      <c r="D50" s="11"/>
      <c r="E50" s="11"/>
      <c r="F50" s="11"/>
      <c r="G50" s="19">
        <f t="shared" si="6"/>
        <v>0</v>
      </c>
      <c r="H50" s="11"/>
      <c r="I50" s="19"/>
      <c r="J50" s="19"/>
      <c r="K50" s="19">
        <f t="shared" si="19"/>
        <v>0</v>
      </c>
      <c r="L50" s="11"/>
      <c r="M50" s="19"/>
      <c r="N50" s="19"/>
      <c r="O50" s="19">
        <f t="shared" si="20"/>
        <v>0</v>
      </c>
      <c r="P50" s="11"/>
      <c r="Q50" s="19"/>
      <c r="R50" s="19"/>
      <c r="S50" s="19">
        <f t="shared" si="21"/>
        <v>0</v>
      </c>
    </row>
    <row r="51" spans="1:19" x14ac:dyDescent="0.35">
      <c r="A51" s="177"/>
      <c r="B51" s="9"/>
      <c r="C51" s="13" t="s">
        <v>4</v>
      </c>
      <c r="D51" s="11"/>
      <c r="E51" s="11"/>
      <c r="F51" s="11"/>
      <c r="G51" s="19">
        <f t="shared" si="6"/>
        <v>0</v>
      </c>
      <c r="H51" s="11"/>
      <c r="I51" s="19"/>
      <c r="J51" s="19"/>
      <c r="K51" s="19">
        <f t="shared" si="19"/>
        <v>0</v>
      </c>
      <c r="L51" s="11"/>
      <c r="M51" s="19"/>
      <c r="N51" s="19"/>
      <c r="O51" s="19">
        <f t="shared" si="20"/>
        <v>0</v>
      </c>
      <c r="P51" s="11"/>
      <c r="Q51" s="19"/>
      <c r="R51" s="19"/>
      <c r="S51" s="19">
        <f t="shared" si="21"/>
        <v>0</v>
      </c>
    </row>
    <row r="52" spans="1:19" ht="15" thickBot="1" x14ac:dyDescent="0.4">
      <c r="A52" s="178"/>
      <c r="B52" s="30"/>
      <c r="C52" s="31" t="s">
        <v>51</v>
      </c>
      <c r="D52" s="33"/>
      <c r="E52" s="33"/>
      <c r="F52" s="33"/>
      <c r="G52" s="19">
        <f t="shared" si="6"/>
        <v>0</v>
      </c>
      <c r="H52" s="33"/>
      <c r="I52" s="32"/>
      <c r="J52" s="32"/>
      <c r="K52" s="32">
        <f t="shared" si="19"/>
        <v>0</v>
      </c>
      <c r="L52" s="33"/>
      <c r="M52" s="32"/>
      <c r="N52" s="32"/>
      <c r="O52" s="32">
        <f t="shared" si="20"/>
        <v>0</v>
      </c>
      <c r="P52" s="33"/>
      <c r="Q52" s="32"/>
      <c r="R52" s="32"/>
      <c r="S52" s="32">
        <f t="shared" si="21"/>
        <v>0</v>
      </c>
    </row>
    <row r="53" spans="1:19" x14ac:dyDescent="0.35">
      <c r="A53" s="203">
        <v>4</v>
      </c>
      <c r="B53" s="10" t="s">
        <v>60</v>
      </c>
      <c r="C53" s="174" t="s">
        <v>10</v>
      </c>
      <c r="D53" s="146">
        <f>SUM(D54,D61,D68)</f>
        <v>0</v>
      </c>
      <c r="E53" s="146">
        <f t="shared" ref="E53:S53" si="23">SUM(E54,E61,E68)</f>
        <v>0</v>
      </c>
      <c r="F53" s="146">
        <f t="shared" si="23"/>
        <v>0</v>
      </c>
      <c r="G53" s="146">
        <f t="shared" si="23"/>
        <v>0</v>
      </c>
      <c r="H53" s="146">
        <f t="shared" si="23"/>
        <v>0</v>
      </c>
      <c r="I53" s="146">
        <f t="shared" si="23"/>
        <v>0</v>
      </c>
      <c r="J53" s="146">
        <f t="shared" si="23"/>
        <v>0</v>
      </c>
      <c r="K53" s="146">
        <f t="shared" si="23"/>
        <v>0</v>
      </c>
      <c r="L53" s="146">
        <f t="shared" si="23"/>
        <v>0</v>
      </c>
      <c r="M53" s="146">
        <f t="shared" si="23"/>
        <v>0</v>
      </c>
      <c r="N53" s="146">
        <f t="shared" si="23"/>
        <v>0</v>
      </c>
      <c r="O53" s="146">
        <f t="shared" si="23"/>
        <v>0</v>
      </c>
      <c r="P53" s="146">
        <f t="shared" si="23"/>
        <v>0</v>
      </c>
      <c r="Q53" s="146">
        <f t="shared" si="23"/>
        <v>0</v>
      </c>
      <c r="R53" s="146">
        <f t="shared" si="23"/>
        <v>0</v>
      </c>
      <c r="S53" s="146">
        <f t="shared" si="23"/>
        <v>0</v>
      </c>
    </row>
    <row r="54" spans="1:19" x14ac:dyDescent="0.35">
      <c r="A54" s="202">
        <v>4.0999999999999996</v>
      </c>
      <c r="B54" s="7" t="s">
        <v>73</v>
      </c>
      <c r="C54" s="74" t="s">
        <v>10</v>
      </c>
      <c r="D54" s="146">
        <f>SUM(D55:D60)</f>
        <v>0</v>
      </c>
      <c r="E54" s="146">
        <f t="shared" ref="E54:F54" si="24">SUM(E55:E60)</f>
        <v>0</v>
      </c>
      <c r="F54" s="146">
        <f t="shared" si="24"/>
        <v>0</v>
      </c>
      <c r="G54" s="19">
        <f t="shared" si="6"/>
        <v>0</v>
      </c>
      <c r="H54" s="146">
        <f>SUM(H55:H60)</f>
        <v>0</v>
      </c>
      <c r="I54" s="146">
        <f t="shared" ref="I54:J54" si="25">SUM(I55:I60)</f>
        <v>0</v>
      </c>
      <c r="J54" s="146">
        <f t="shared" si="25"/>
        <v>0</v>
      </c>
      <c r="K54" s="146">
        <f>SUM(H54:J54)</f>
        <v>0</v>
      </c>
      <c r="L54" s="146">
        <f>SUM(L55:L60)</f>
        <v>0</v>
      </c>
      <c r="M54" s="146">
        <f t="shared" ref="M54:N54" si="26">SUM(M55:M60)</f>
        <v>0</v>
      </c>
      <c r="N54" s="146">
        <f t="shared" si="26"/>
        <v>0</v>
      </c>
      <c r="O54" s="146">
        <f>SUM(L54:N54)</f>
        <v>0</v>
      </c>
      <c r="P54" s="146">
        <f>SUM(P55:P60)</f>
        <v>0</v>
      </c>
      <c r="Q54" s="146">
        <f t="shared" ref="Q54:R54" si="27">SUM(Q55:Q60)</f>
        <v>0</v>
      </c>
      <c r="R54" s="146">
        <f t="shared" si="27"/>
        <v>0</v>
      </c>
      <c r="S54" s="146">
        <f>SUM(P54:R54)</f>
        <v>0</v>
      </c>
    </row>
    <row r="55" spans="1:19" x14ac:dyDescent="0.35">
      <c r="A55" s="177"/>
      <c r="B55" s="9"/>
      <c r="C55" s="9" t="s">
        <v>61</v>
      </c>
      <c r="D55" s="181"/>
      <c r="E55" s="181"/>
      <c r="F55" s="181"/>
      <c r="G55" s="19">
        <f t="shared" si="6"/>
        <v>0</v>
      </c>
      <c r="H55" s="181"/>
      <c r="I55" s="146"/>
      <c r="J55" s="146"/>
      <c r="K55" s="146">
        <f t="shared" ref="K55:K68" si="28">SUM(H55:J55)</f>
        <v>0</v>
      </c>
      <c r="L55" s="181"/>
      <c r="M55" s="146"/>
      <c r="N55" s="146"/>
      <c r="O55" s="146">
        <f t="shared" ref="O55:O68" si="29">SUM(L55:N55)</f>
        <v>0</v>
      </c>
      <c r="P55" s="181"/>
      <c r="Q55" s="146"/>
      <c r="R55" s="146"/>
      <c r="S55" s="146">
        <f t="shared" ref="S55:S68" si="30">SUM(P55:R55)</f>
        <v>0</v>
      </c>
    </row>
    <row r="56" spans="1:19" x14ac:dyDescent="0.35">
      <c r="A56" s="177"/>
      <c r="B56" s="9"/>
      <c r="C56" s="9" t="s">
        <v>62</v>
      </c>
      <c r="D56" s="181"/>
      <c r="E56" s="181"/>
      <c r="F56" s="181"/>
      <c r="G56" s="19">
        <f t="shared" si="6"/>
        <v>0</v>
      </c>
      <c r="H56" s="181"/>
      <c r="I56" s="146"/>
      <c r="J56" s="146"/>
      <c r="K56" s="146">
        <f t="shared" si="28"/>
        <v>0</v>
      </c>
      <c r="L56" s="181"/>
      <c r="M56" s="146"/>
      <c r="N56" s="146"/>
      <c r="O56" s="146">
        <f t="shared" si="29"/>
        <v>0</v>
      </c>
      <c r="P56" s="181"/>
      <c r="Q56" s="146"/>
      <c r="R56" s="146"/>
      <c r="S56" s="146">
        <f t="shared" si="30"/>
        <v>0</v>
      </c>
    </row>
    <row r="57" spans="1:19" x14ac:dyDescent="0.35">
      <c r="A57" s="177"/>
      <c r="B57" s="9"/>
      <c r="C57" s="9" t="s">
        <v>63</v>
      </c>
      <c r="D57" s="181"/>
      <c r="E57" s="181"/>
      <c r="F57" s="181"/>
      <c r="G57" s="19">
        <f t="shared" si="6"/>
        <v>0</v>
      </c>
      <c r="H57" s="181"/>
      <c r="I57" s="146"/>
      <c r="J57" s="146"/>
      <c r="K57" s="146">
        <f t="shared" si="28"/>
        <v>0</v>
      </c>
      <c r="L57" s="181"/>
      <c r="M57" s="146"/>
      <c r="N57" s="146"/>
      <c r="O57" s="146">
        <f t="shared" si="29"/>
        <v>0</v>
      </c>
      <c r="P57" s="181"/>
      <c r="Q57" s="146"/>
      <c r="R57" s="146"/>
      <c r="S57" s="146">
        <f t="shared" si="30"/>
        <v>0</v>
      </c>
    </row>
    <row r="58" spans="1:19" x14ac:dyDescent="0.35">
      <c r="A58" s="177"/>
      <c r="B58" s="9"/>
      <c r="C58" s="9" t="s">
        <v>64</v>
      </c>
      <c r="D58" s="181"/>
      <c r="E58" s="181"/>
      <c r="F58" s="181"/>
      <c r="G58" s="19">
        <f t="shared" si="6"/>
        <v>0</v>
      </c>
      <c r="H58" s="181"/>
      <c r="I58" s="146"/>
      <c r="J58" s="146"/>
      <c r="K58" s="146">
        <f t="shared" si="28"/>
        <v>0</v>
      </c>
      <c r="L58" s="181"/>
      <c r="M58" s="146"/>
      <c r="N58" s="146"/>
      <c r="O58" s="146">
        <f t="shared" si="29"/>
        <v>0</v>
      </c>
      <c r="P58" s="181"/>
      <c r="Q58" s="146"/>
      <c r="R58" s="146"/>
      <c r="S58" s="146">
        <f t="shared" si="30"/>
        <v>0</v>
      </c>
    </row>
    <row r="59" spans="1:19" x14ac:dyDescent="0.35">
      <c r="A59" s="177"/>
      <c r="B59" s="9"/>
      <c r="C59" s="9" t="s">
        <v>65</v>
      </c>
      <c r="D59" s="181"/>
      <c r="E59" s="181"/>
      <c r="F59" s="181"/>
      <c r="G59" s="19">
        <f t="shared" si="6"/>
        <v>0</v>
      </c>
      <c r="H59" s="181"/>
      <c r="I59" s="146"/>
      <c r="J59" s="146"/>
      <c r="K59" s="146">
        <f t="shared" si="28"/>
        <v>0</v>
      </c>
      <c r="L59" s="181"/>
      <c r="M59" s="146"/>
      <c r="N59" s="146"/>
      <c r="O59" s="146">
        <f t="shared" si="29"/>
        <v>0</v>
      </c>
      <c r="P59" s="181"/>
      <c r="Q59" s="146"/>
      <c r="R59" s="146"/>
      <c r="S59" s="146">
        <f t="shared" si="30"/>
        <v>0</v>
      </c>
    </row>
    <row r="60" spans="1:19" x14ac:dyDescent="0.35">
      <c r="A60" s="27"/>
      <c r="B60" s="10"/>
      <c r="C60" s="10" t="s">
        <v>67</v>
      </c>
      <c r="D60" s="181"/>
      <c r="E60" s="181"/>
      <c r="F60" s="181"/>
      <c r="G60" s="19">
        <f t="shared" si="6"/>
        <v>0</v>
      </c>
      <c r="H60" s="181"/>
      <c r="I60" s="146"/>
      <c r="J60" s="146"/>
      <c r="K60" s="146">
        <f t="shared" si="28"/>
        <v>0</v>
      </c>
      <c r="L60" s="181"/>
      <c r="M60" s="146"/>
      <c r="N60" s="146"/>
      <c r="O60" s="146">
        <f t="shared" si="29"/>
        <v>0</v>
      </c>
      <c r="P60" s="181"/>
      <c r="Q60" s="146"/>
      <c r="R60" s="146"/>
      <c r="S60" s="146">
        <f t="shared" si="30"/>
        <v>0</v>
      </c>
    </row>
    <row r="61" spans="1:19" x14ac:dyDescent="0.35">
      <c r="A61" s="177">
        <v>4.2</v>
      </c>
      <c r="B61" s="9" t="s">
        <v>74</v>
      </c>
      <c r="C61" s="201" t="s">
        <v>10</v>
      </c>
      <c r="D61" s="146">
        <f>SUM(D62:D67)</f>
        <v>0</v>
      </c>
      <c r="E61" s="146">
        <f t="shared" ref="E61:F61" si="31">SUM(E62:E67)</f>
        <v>0</v>
      </c>
      <c r="F61" s="146">
        <f t="shared" si="31"/>
        <v>0</v>
      </c>
      <c r="G61" s="19">
        <f t="shared" si="6"/>
        <v>0</v>
      </c>
      <c r="H61" s="146">
        <f>SUM(H62:H67)</f>
        <v>0</v>
      </c>
      <c r="I61" s="146">
        <f t="shared" ref="I61:J61" si="32">SUM(I62:I67)</f>
        <v>0</v>
      </c>
      <c r="J61" s="146">
        <f t="shared" si="32"/>
        <v>0</v>
      </c>
      <c r="K61" s="146">
        <f t="shared" si="28"/>
        <v>0</v>
      </c>
      <c r="L61" s="146">
        <f>SUM(L62:L67)</f>
        <v>0</v>
      </c>
      <c r="M61" s="146">
        <f t="shared" ref="M61:N61" si="33">SUM(M62:M67)</f>
        <v>0</v>
      </c>
      <c r="N61" s="146">
        <f t="shared" si="33"/>
        <v>0</v>
      </c>
      <c r="O61" s="146">
        <f t="shared" si="29"/>
        <v>0</v>
      </c>
      <c r="P61" s="146">
        <f>SUM(P62:P67)</f>
        <v>0</v>
      </c>
      <c r="Q61" s="146">
        <f t="shared" ref="Q61:R61" si="34">SUM(Q62:Q67)</f>
        <v>0</v>
      </c>
      <c r="R61" s="146">
        <f t="shared" si="34"/>
        <v>0</v>
      </c>
      <c r="S61" s="146">
        <f t="shared" si="30"/>
        <v>0</v>
      </c>
    </row>
    <row r="62" spans="1:19" x14ac:dyDescent="0.35">
      <c r="A62" s="177"/>
      <c r="B62" s="9"/>
      <c r="C62" s="9" t="s">
        <v>61</v>
      </c>
      <c r="D62" s="181"/>
      <c r="E62" s="181"/>
      <c r="F62" s="181"/>
      <c r="G62" s="19">
        <f t="shared" si="6"/>
        <v>0</v>
      </c>
      <c r="H62" s="181"/>
      <c r="I62" s="146"/>
      <c r="J62" s="146"/>
      <c r="K62" s="146">
        <f t="shared" si="28"/>
        <v>0</v>
      </c>
      <c r="L62" s="181"/>
      <c r="M62" s="146"/>
      <c r="N62" s="146"/>
      <c r="O62" s="146">
        <f t="shared" si="29"/>
        <v>0</v>
      </c>
      <c r="P62" s="181"/>
      <c r="Q62" s="146"/>
      <c r="R62" s="146"/>
      <c r="S62" s="146">
        <f t="shared" si="30"/>
        <v>0</v>
      </c>
    </row>
    <row r="63" spans="1:19" x14ac:dyDescent="0.35">
      <c r="A63" s="177"/>
      <c r="B63" s="9"/>
      <c r="C63" s="9" t="s">
        <v>62</v>
      </c>
      <c r="D63" s="181"/>
      <c r="E63" s="181"/>
      <c r="F63" s="181"/>
      <c r="G63" s="19">
        <f t="shared" si="6"/>
        <v>0</v>
      </c>
      <c r="H63" s="181"/>
      <c r="I63" s="146"/>
      <c r="J63" s="146"/>
      <c r="K63" s="146">
        <f t="shared" si="28"/>
        <v>0</v>
      </c>
      <c r="L63" s="181"/>
      <c r="M63" s="146"/>
      <c r="N63" s="146"/>
      <c r="O63" s="146">
        <f t="shared" si="29"/>
        <v>0</v>
      </c>
      <c r="P63" s="181"/>
      <c r="Q63" s="146"/>
      <c r="R63" s="146"/>
      <c r="S63" s="146">
        <f t="shared" si="30"/>
        <v>0</v>
      </c>
    </row>
    <row r="64" spans="1:19" x14ac:dyDescent="0.35">
      <c r="A64" s="177"/>
      <c r="B64" s="9"/>
      <c r="C64" s="9" t="s">
        <v>63</v>
      </c>
      <c r="D64" s="181"/>
      <c r="E64" s="181"/>
      <c r="F64" s="181"/>
      <c r="G64" s="19">
        <f t="shared" si="6"/>
        <v>0</v>
      </c>
      <c r="H64" s="181"/>
      <c r="I64" s="146"/>
      <c r="J64" s="146"/>
      <c r="K64" s="146">
        <f t="shared" si="28"/>
        <v>0</v>
      </c>
      <c r="L64" s="181"/>
      <c r="M64" s="146"/>
      <c r="N64" s="146"/>
      <c r="O64" s="146">
        <f t="shared" si="29"/>
        <v>0</v>
      </c>
      <c r="P64" s="181"/>
      <c r="Q64" s="146"/>
      <c r="R64" s="146"/>
      <c r="S64" s="146">
        <f t="shared" si="30"/>
        <v>0</v>
      </c>
    </row>
    <row r="65" spans="1:19" x14ac:dyDescent="0.35">
      <c r="A65" s="177"/>
      <c r="B65" s="9"/>
      <c r="C65" s="9" t="s">
        <v>64</v>
      </c>
      <c r="D65" s="181"/>
      <c r="E65" s="181"/>
      <c r="F65" s="181"/>
      <c r="G65" s="19">
        <f t="shared" si="6"/>
        <v>0</v>
      </c>
      <c r="H65" s="181"/>
      <c r="I65" s="146"/>
      <c r="J65" s="146"/>
      <c r="K65" s="146">
        <f t="shared" si="28"/>
        <v>0</v>
      </c>
      <c r="L65" s="181"/>
      <c r="M65" s="146"/>
      <c r="N65" s="146"/>
      <c r="O65" s="146">
        <f t="shared" si="29"/>
        <v>0</v>
      </c>
      <c r="P65" s="181"/>
      <c r="Q65" s="146"/>
      <c r="R65" s="146"/>
      <c r="S65" s="146">
        <f t="shared" si="30"/>
        <v>0</v>
      </c>
    </row>
    <row r="66" spans="1:19" x14ac:dyDescent="0.35">
      <c r="A66" s="177"/>
      <c r="B66" s="9"/>
      <c r="C66" s="9" t="s">
        <v>65</v>
      </c>
      <c r="D66" s="181"/>
      <c r="E66" s="181"/>
      <c r="F66" s="181"/>
      <c r="G66" s="19">
        <f t="shared" si="6"/>
        <v>0</v>
      </c>
      <c r="H66" s="181"/>
      <c r="I66" s="146"/>
      <c r="J66" s="146"/>
      <c r="K66" s="146">
        <f t="shared" si="28"/>
        <v>0</v>
      </c>
      <c r="L66" s="181"/>
      <c r="M66" s="146"/>
      <c r="N66" s="146"/>
      <c r="O66" s="146">
        <f t="shared" si="29"/>
        <v>0</v>
      </c>
      <c r="P66" s="181"/>
      <c r="Q66" s="146"/>
      <c r="R66" s="146"/>
      <c r="S66" s="146">
        <f t="shared" si="30"/>
        <v>0</v>
      </c>
    </row>
    <row r="67" spans="1:19" x14ac:dyDescent="0.35">
      <c r="A67" s="27"/>
      <c r="B67" s="10"/>
      <c r="C67" s="10" t="s">
        <v>66</v>
      </c>
      <c r="D67" s="181"/>
      <c r="E67" s="181"/>
      <c r="F67" s="181"/>
      <c r="G67" s="19">
        <f t="shared" si="6"/>
        <v>0</v>
      </c>
      <c r="H67" s="181"/>
      <c r="I67" s="146"/>
      <c r="J67" s="146"/>
      <c r="K67" s="146">
        <f t="shared" si="28"/>
        <v>0</v>
      </c>
      <c r="L67" s="181"/>
      <c r="M67" s="146"/>
      <c r="N67" s="146"/>
      <c r="O67" s="146">
        <f t="shared" si="29"/>
        <v>0</v>
      </c>
      <c r="P67" s="181"/>
      <c r="Q67" s="146"/>
      <c r="R67" s="146"/>
      <c r="S67" s="146">
        <f t="shared" si="30"/>
        <v>0</v>
      </c>
    </row>
    <row r="68" spans="1:19" ht="15" thickBot="1" x14ac:dyDescent="0.4">
      <c r="A68" s="177">
        <v>4.3</v>
      </c>
      <c r="B68" s="9" t="s">
        <v>50</v>
      </c>
      <c r="C68" s="201" t="s">
        <v>10</v>
      </c>
      <c r="D68" s="146"/>
      <c r="E68" s="146"/>
      <c r="F68" s="146"/>
      <c r="G68" s="32">
        <f t="shared" si="6"/>
        <v>0</v>
      </c>
      <c r="H68" s="32"/>
      <c r="I68" s="146"/>
      <c r="J68" s="146"/>
      <c r="K68" s="146">
        <f t="shared" si="28"/>
        <v>0</v>
      </c>
      <c r="L68" s="146"/>
      <c r="M68" s="146"/>
      <c r="N68" s="146"/>
      <c r="O68" s="146">
        <f t="shared" si="29"/>
        <v>0</v>
      </c>
      <c r="P68" s="146"/>
      <c r="Q68" s="146"/>
      <c r="R68" s="146"/>
      <c r="S68" s="146">
        <f t="shared" si="30"/>
        <v>0</v>
      </c>
    </row>
    <row r="69" spans="1:19" x14ac:dyDescent="0.35">
      <c r="A69" s="180">
        <v>5</v>
      </c>
      <c r="B69" s="34" t="s">
        <v>21</v>
      </c>
      <c r="C69" s="144" t="s">
        <v>10</v>
      </c>
      <c r="D69" s="35">
        <f>D70+D76+D82</f>
        <v>0</v>
      </c>
      <c r="E69" s="35">
        <f t="shared" ref="E69:S69" si="35">E70+E76+E82</f>
        <v>0</v>
      </c>
      <c r="F69" s="35">
        <f t="shared" si="35"/>
        <v>0</v>
      </c>
      <c r="G69" s="35">
        <f t="shared" si="35"/>
        <v>0</v>
      </c>
      <c r="H69" s="35">
        <f t="shared" si="35"/>
        <v>0</v>
      </c>
      <c r="I69" s="35">
        <f t="shared" si="35"/>
        <v>0</v>
      </c>
      <c r="J69" s="35">
        <f t="shared" si="35"/>
        <v>0</v>
      </c>
      <c r="K69" s="35">
        <f t="shared" si="35"/>
        <v>0</v>
      </c>
      <c r="L69" s="35">
        <f t="shared" si="35"/>
        <v>0</v>
      </c>
      <c r="M69" s="35">
        <f t="shared" si="35"/>
        <v>0</v>
      </c>
      <c r="N69" s="35">
        <f t="shared" si="35"/>
        <v>0</v>
      </c>
      <c r="O69" s="35">
        <f t="shared" si="35"/>
        <v>0</v>
      </c>
      <c r="P69" s="35">
        <f t="shared" si="35"/>
        <v>0</v>
      </c>
      <c r="Q69" s="35">
        <f t="shared" si="35"/>
        <v>0</v>
      </c>
      <c r="R69" s="35">
        <f t="shared" si="35"/>
        <v>0</v>
      </c>
      <c r="S69" s="35">
        <f t="shared" si="35"/>
        <v>0</v>
      </c>
    </row>
    <row r="70" spans="1:19" x14ac:dyDescent="0.35">
      <c r="A70" s="23">
        <v>5.0999999999999996</v>
      </c>
      <c r="B70" s="8" t="s">
        <v>22</v>
      </c>
      <c r="C70" s="74" t="s">
        <v>10</v>
      </c>
      <c r="D70" s="19">
        <f>SUM(D71:D75)</f>
        <v>0</v>
      </c>
      <c r="E70" s="19">
        <f t="shared" ref="E70:F70" si="36">SUM(E71:E75)</f>
        <v>0</v>
      </c>
      <c r="F70" s="19">
        <f t="shared" si="36"/>
        <v>0</v>
      </c>
      <c r="G70" s="19">
        <f t="shared" si="6"/>
        <v>0</v>
      </c>
      <c r="H70" s="19">
        <f>SUM(H71:H75)</f>
        <v>0</v>
      </c>
      <c r="I70" s="19">
        <f>SUM(I71:I75)</f>
        <v>0</v>
      </c>
      <c r="J70" s="19">
        <f>SUM(J71:J75)</f>
        <v>0</v>
      </c>
      <c r="K70" s="19">
        <f t="shared" ref="K70:K83" si="37">SUM(H70:J70)</f>
        <v>0</v>
      </c>
      <c r="L70" s="19">
        <f>SUM(L71:L75)</f>
        <v>0</v>
      </c>
      <c r="M70" s="19">
        <f>SUM(M71:M75)</f>
        <v>0</v>
      </c>
      <c r="N70" s="19">
        <f>SUM(N71:N75)</f>
        <v>0</v>
      </c>
      <c r="O70" s="19">
        <f t="shared" ref="O70:O83" si="38">SUM(L70:N70)</f>
        <v>0</v>
      </c>
      <c r="P70" s="19">
        <f>SUM(P71:P75)</f>
        <v>0</v>
      </c>
      <c r="Q70" s="19">
        <f>SUM(Q71:Q75)</f>
        <v>0</v>
      </c>
      <c r="R70" s="19">
        <f>SUM(R71:R75)</f>
        <v>0</v>
      </c>
      <c r="S70" s="19">
        <f t="shared" ref="S70:S83" si="39">SUM(P70:R70)</f>
        <v>0</v>
      </c>
    </row>
    <row r="71" spans="1:19" x14ac:dyDescent="0.35">
      <c r="A71" s="177"/>
      <c r="B71" s="9"/>
      <c r="C71" s="7"/>
      <c r="D71" s="11"/>
      <c r="E71" s="11"/>
      <c r="F71" s="11"/>
      <c r="G71" s="19">
        <f t="shared" si="6"/>
        <v>0</v>
      </c>
      <c r="H71" s="11"/>
      <c r="I71" s="19"/>
      <c r="J71" s="19"/>
      <c r="K71" s="19">
        <f t="shared" si="37"/>
        <v>0</v>
      </c>
      <c r="L71" s="11"/>
      <c r="M71" s="19"/>
      <c r="N71" s="19"/>
      <c r="O71" s="19">
        <f t="shared" si="38"/>
        <v>0</v>
      </c>
      <c r="P71" s="11"/>
      <c r="Q71" s="19"/>
      <c r="R71" s="19"/>
      <c r="S71" s="19">
        <f t="shared" si="39"/>
        <v>0</v>
      </c>
    </row>
    <row r="72" spans="1:19" x14ac:dyDescent="0.35">
      <c r="A72" s="177"/>
      <c r="B72" s="9"/>
      <c r="C72" s="7"/>
      <c r="D72" s="11"/>
      <c r="E72" s="11"/>
      <c r="F72" s="11"/>
      <c r="G72" s="19">
        <f t="shared" si="6"/>
        <v>0</v>
      </c>
      <c r="H72" s="11"/>
      <c r="I72" s="19"/>
      <c r="J72" s="19"/>
      <c r="K72" s="19">
        <f t="shared" si="37"/>
        <v>0</v>
      </c>
      <c r="L72" s="11"/>
      <c r="M72" s="19"/>
      <c r="N72" s="19"/>
      <c r="O72" s="19">
        <f t="shared" si="38"/>
        <v>0</v>
      </c>
      <c r="P72" s="11"/>
      <c r="Q72" s="19"/>
      <c r="R72" s="19"/>
      <c r="S72" s="19">
        <f t="shared" si="39"/>
        <v>0</v>
      </c>
    </row>
    <row r="73" spans="1:19" x14ac:dyDescent="0.35">
      <c r="A73" s="177"/>
      <c r="B73" s="9"/>
      <c r="C73" s="7"/>
      <c r="D73" s="11"/>
      <c r="E73" s="11"/>
      <c r="F73" s="11"/>
      <c r="G73" s="19">
        <f t="shared" ref="G73:G83" si="40">SUM(D73:F73)</f>
        <v>0</v>
      </c>
      <c r="H73" s="11"/>
      <c r="I73" s="19"/>
      <c r="J73" s="19"/>
      <c r="K73" s="19">
        <f t="shared" si="37"/>
        <v>0</v>
      </c>
      <c r="L73" s="11"/>
      <c r="M73" s="19"/>
      <c r="N73" s="19"/>
      <c r="O73" s="19">
        <f t="shared" si="38"/>
        <v>0</v>
      </c>
      <c r="P73" s="11"/>
      <c r="Q73" s="19"/>
      <c r="R73" s="19"/>
      <c r="S73" s="19">
        <f t="shared" si="39"/>
        <v>0</v>
      </c>
    </row>
    <row r="74" spans="1:19" x14ac:dyDescent="0.35">
      <c r="A74" s="177"/>
      <c r="B74" s="9"/>
      <c r="C74" s="7"/>
      <c r="D74" s="11"/>
      <c r="E74" s="11"/>
      <c r="F74" s="11"/>
      <c r="G74" s="19">
        <f t="shared" si="40"/>
        <v>0</v>
      </c>
      <c r="H74" s="11"/>
      <c r="I74" s="19"/>
      <c r="J74" s="19"/>
      <c r="K74" s="19">
        <f t="shared" si="37"/>
        <v>0</v>
      </c>
      <c r="L74" s="11"/>
      <c r="M74" s="19"/>
      <c r="N74" s="19"/>
      <c r="O74" s="19">
        <f t="shared" si="38"/>
        <v>0</v>
      </c>
      <c r="P74" s="11"/>
      <c r="Q74" s="19"/>
      <c r="R74" s="19"/>
      <c r="S74" s="19">
        <f t="shared" si="39"/>
        <v>0</v>
      </c>
    </row>
    <row r="75" spans="1:19" x14ac:dyDescent="0.35">
      <c r="A75" s="177"/>
      <c r="B75" s="9"/>
      <c r="C75" s="7" t="s">
        <v>51</v>
      </c>
      <c r="D75" s="11"/>
      <c r="E75" s="11"/>
      <c r="F75" s="11"/>
      <c r="G75" s="19">
        <f t="shared" si="40"/>
        <v>0</v>
      </c>
      <c r="H75" s="11"/>
      <c r="I75" s="19"/>
      <c r="J75" s="19"/>
      <c r="K75" s="19">
        <f t="shared" si="37"/>
        <v>0</v>
      </c>
      <c r="L75" s="11"/>
      <c r="M75" s="19"/>
      <c r="N75" s="19"/>
      <c r="O75" s="19">
        <f t="shared" si="38"/>
        <v>0</v>
      </c>
      <c r="P75" s="11"/>
      <c r="Q75" s="19"/>
      <c r="R75" s="19"/>
      <c r="S75" s="19">
        <f t="shared" si="39"/>
        <v>0</v>
      </c>
    </row>
    <row r="76" spans="1:19" x14ac:dyDescent="0.35">
      <c r="A76" s="23">
        <v>5.2</v>
      </c>
      <c r="B76" s="8" t="s">
        <v>23</v>
      </c>
      <c r="C76" s="74" t="s">
        <v>10</v>
      </c>
      <c r="D76" s="19">
        <f>SUM(D77:D81)</f>
        <v>0</v>
      </c>
      <c r="E76" s="19">
        <f t="shared" ref="E76:F76" si="41">SUM(E77:E81)</f>
        <v>0</v>
      </c>
      <c r="F76" s="19">
        <f t="shared" si="41"/>
        <v>0</v>
      </c>
      <c r="G76" s="19">
        <f t="shared" si="40"/>
        <v>0</v>
      </c>
      <c r="H76" s="19">
        <f>SUM(H77:H81)</f>
        <v>0</v>
      </c>
      <c r="I76" s="19">
        <f t="shared" ref="I76:J76" si="42">SUM(I77:I81)</f>
        <v>0</v>
      </c>
      <c r="J76" s="19">
        <f t="shared" si="42"/>
        <v>0</v>
      </c>
      <c r="K76" s="19">
        <f>SUM(H76:J76)</f>
        <v>0</v>
      </c>
      <c r="L76" s="19">
        <f>SUM(L77:L81)</f>
        <v>0</v>
      </c>
      <c r="M76" s="19">
        <f t="shared" ref="M76:N76" si="43">SUM(M77:M81)</f>
        <v>0</v>
      </c>
      <c r="N76" s="19">
        <f t="shared" si="43"/>
        <v>0</v>
      </c>
      <c r="O76" s="19">
        <f t="shared" si="38"/>
        <v>0</v>
      </c>
      <c r="P76" s="19">
        <f>SUM(P77:P81)</f>
        <v>0</v>
      </c>
      <c r="Q76" s="19">
        <f t="shared" ref="Q76:R76" si="44">SUM(Q77:Q81)</f>
        <v>0</v>
      </c>
      <c r="R76" s="19">
        <f t="shared" si="44"/>
        <v>0</v>
      </c>
      <c r="S76" s="19">
        <f t="shared" si="39"/>
        <v>0</v>
      </c>
    </row>
    <row r="77" spans="1:19" x14ac:dyDescent="0.35">
      <c r="A77" s="177"/>
      <c r="B77" s="9"/>
      <c r="C77" s="7"/>
      <c r="D77" s="11"/>
      <c r="E77" s="11"/>
      <c r="F77" s="11"/>
      <c r="G77" s="19">
        <f t="shared" si="40"/>
        <v>0</v>
      </c>
      <c r="H77" s="11"/>
      <c r="I77" s="19"/>
      <c r="J77" s="19"/>
      <c r="K77" s="19">
        <f t="shared" si="37"/>
        <v>0</v>
      </c>
      <c r="L77" s="11"/>
      <c r="M77" s="19"/>
      <c r="N77" s="19"/>
      <c r="O77" s="19">
        <f t="shared" si="38"/>
        <v>0</v>
      </c>
      <c r="P77" s="11"/>
      <c r="Q77" s="19"/>
      <c r="R77" s="19"/>
      <c r="S77" s="19">
        <f t="shared" si="39"/>
        <v>0</v>
      </c>
    </row>
    <row r="78" spans="1:19" x14ac:dyDescent="0.35">
      <c r="A78" s="177"/>
      <c r="B78" s="9"/>
      <c r="C78" s="7"/>
      <c r="D78" s="11"/>
      <c r="E78" s="11"/>
      <c r="F78" s="11"/>
      <c r="G78" s="19">
        <f t="shared" si="40"/>
        <v>0</v>
      </c>
      <c r="H78" s="11"/>
      <c r="I78" s="19"/>
      <c r="J78" s="19"/>
      <c r="K78" s="19">
        <f t="shared" si="37"/>
        <v>0</v>
      </c>
      <c r="L78" s="11"/>
      <c r="M78" s="19"/>
      <c r="N78" s="19"/>
      <c r="O78" s="19">
        <f t="shared" si="38"/>
        <v>0</v>
      </c>
      <c r="P78" s="11"/>
      <c r="Q78" s="19"/>
      <c r="R78" s="19"/>
      <c r="S78" s="19">
        <f t="shared" si="39"/>
        <v>0</v>
      </c>
    </row>
    <row r="79" spans="1:19" x14ac:dyDescent="0.35">
      <c r="A79" s="177"/>
      <c r="B79" s="9"/>
      <c r="C79" s="7"/>
      <c r="D79" s="11"/>
      <c r="E79" s="11"/>
      <c r="F79" s="11"/>
      <c r="G79" s="19">
        <f t="shared" si="40"/>
        <v>0</v>
      </c>
      <c r="H79" s="11"/>
      <c r="I79" s="19"/>
      <c r="J79" s="19"/>
      <c r="K79" s="19">
        <f t="shared" si="37"/>
        <v>0</v>
      </c>
      <c r="L79" s="11"/>
      <c r="M79" s="19"/>
      <c r="N79" s="19"/>
      <c r="O79" s="19">
        <f t="shared" si="38"/>
        <v>0</v>
      </c>
      <c r="P79" s="11"/>
      <c r="Q79" s="19"/>
      <c r="R79" s="19"/>
      <c r="S79" s="19">
        <f t="shared" si="39"/>
        <v>0</v>
      </c>
    </row>
    <row r="80" spans="1:19" x14ac:dyDescent="0.35">
      <c r="A80" s="177"/>
      <c r="B80" s="9"/>
      <c r="C80" s="7"/>
      <c r="D80" s="15"/>
      <c r="E80" s="15"/>
      <c r="F80" s="15"/>
      <c r="G80" s="19">
        <f t="shared" si="40"/>
        <v>0</v>
      </c>
      <c r="H80" s="15"/>
      <c r="I80" s="165"/>
      <c r="J80" s="165"/>
      <c r="K80" s="19">
        <f t="shared" si="37"/>
        <v>0</v>
      </c>
      <c r="L80" s="15"/>
      <c r="M80" s="165"/>
      <c r="N80" s="165"/>
      <c r="O80" s="19">
        <f t="shared" si="38"/>
        <v>0</v>
      </c>
      <c r="P80" s="15"/>
      <c r="Q80" s="165"/>
      <c r="R80" s="165"/>
      <c r="S80" s="19">
        <f t="shared" si="39"/>
        <v>0</v>
      </c>
    </row>
    <row r="81" spans="1:19" x14ac:dyDescent="0.35">
      <c r="A81" s="177"/>
      <c r="B81" s="9"/>
      <c r="C81" s="7" t="s">
        <v>51</v>
      </c>
      <c r="D81" s="15"/>
      <c r="E81" s="15"/>
      <c r="F81" s="15"/>
      <c r="G81" s="19">
        <f t="shared" si="40"/>
        <v>0</v>
      </c>
      <c r="H81" s="15"/>
      <c r="I81" s="165"/>
      <c r="J81" s="165"/>
      <c r="K81" s="19">
        <f t="shared" si="37"/>
        <v>0</v>
      </c>
      <c r="L81" s="15"/>
      <c r="M81" s="165"/>
      <c r="N81" s="165"/>
      <c r="O81" s="19">
        <f t="shared" si="38"/>
        <v>0</v>
      </c>
      <c r="P81" s="15"/>
      <c r="Q81" s="165"/>
      <c r="R81" s="165"/>
      <c r="S81" s="19">
        <f t="shared" si="39"/>
        <v>0</v>
      </c>
    </row>
    <row r="82" spans="1:19" ht="15" thickBot="1" x14ac:dyDescent="0.4">
      <c r="A82" s="121">
        <v>5.3</v>
      </c>
      <c r="B82" s="31" t="s">
        <v>50</v>
      </c>
      <c r="C82" s="74" t="s">
        <v>10</v>
      </c>
      <c r="D82" s="32"/>
      <c r="E82" s="32"/>
      <c r="F82" s="32"/>
      <c r="G82" s="32">
        <f t="shared" si="40"/>
        <v>0</v>
      </c>
      <c r="H82" s="32"/>
      <c r="I82" s="32"/>
      <c r="J82" s="32"/>
      <c r="K82" s="32">
        <f t="shared" si="37"/>
        <v>0</v>
      </c>
      <c r="L82" s="32"/>
      <c r="M82" s="32"/>
      <c r="N82" s="32"/>
      <c r="O82" s="32">
        <f t="shared" si="38"/>
        <v>0</v>
      </c>
      <c r="P82" s="32"/>
      <c r="Q82" s="32"/>
      <c r="R82" s="32"/>
      <c r="S82" s="32">
        <f t="shared" si="39"/>
        <v>0</v>
      </c>
    </row>
    <row r="83" spans="1:19" ht="15" thickBot="1" x14ac:dyDescent="0.4">
      <c r="A83" s="39">
        <v>6</v>
      </c>
      <c r="B83" s="40" t="s">
        <v>51</v>
      </c>
      <c r="C83" s="40"/>
      <c r="D83" s="42"/>
      <c r="E83" s="42"/>
      <c r="F83" s="42"/>
      <c r="G83" s="41">
        <f t="shared" si="40"/>
        <v>0</v>
      </c>
      <c r="H83" s="42"/>
      <c r="I83" s="41"/>
      <c r="J83" s="41"/>
      <c r="K83" s="59">
        <f t="shared" si="37"/>
        <v>0</v>
      </c>
      <c r="L83" s="42"/>
      <c r="M83" s="41"/>
      <c r="N83" s="41"/>
      <c r="O83" s="59">
        <f t="shared" si="38"/>
        <v>0</v>
      </c>
      <c r="P83" s="42"/>
      <c r="Q83" s="41"/>
      <c r="R83" s="41"/>
      <c r="S83" s="59">
        <f t="shared" si="39"/>
        <v>0</v>
      </c>
    </row>
    <row r="84" spans="1:19" x14ac:dyDescent="0.35">
      <c r="A84" s="61"/>
      <c r="B84" s="62"/>
      <c r="C84" s="62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</row>
    <row r="85" spans="1:19" x14ac:dyDescent="0.35">
      <c r="A85" s="6" t="s">
        <v>15</v>
      </c>
    </row>
    <row r="86" spans="1:19" x14ac:dyDescent="0.35">
      <c r="B86" s="7" t="s">
        <v>12</v>
      </c>
      <c r="D86" s="11"/>
      <c r="E86" s="124"/>
      <c r="F86" s="124"/>
      <c r="G86" s="19">
        <f>SUM(D86:F86)</f>
        <v>0</v>
      </c>
      <c r="H86" s="11"/>
      <c r="I86" s="19"/>
      <c r="J86" s="19"/>
      <c r="K86" s="19">
        <f>SUM(H86:J86)</f>
        <v>0</v>
      </c>
      <c r="L86" s="11"/>
      <c r="M86" s="19"/>
      <c r="N86" s="19"/>
      <c r="O86" s="19">
        <f>SUM(L86:N86)</f>
        <v>0</v>
      </c>
      <c r="P86" s="11"/>
      <c r="Q86" s="19"/>
      <c r="R86" s="19"/>
      <c r="S86" s="19">
        <f>SUM(P86:R86)</f>
        <v>0</v>
      </c>
    </row>
    <row r="87" spans="1:19" x14ac:dyDescent="0.35">
      <c r="B87" s="7" t="s">
        <v>129</v>
      </c>
      <c r="D87" s="11"/>
      <c r="E87" s="124"/>
      <c r="F87" s="124"/>
      <c r="G87" s="19">
        <f t="shared" ref="G87:G90" si="45">SUM(D87:F87)</f>
        <v>0</v>
      </c>
      <c r="H87" s="11"/>
      <c r="I87" s="19"/>
      <c r="J87" s="19"/>
      <c r="K87" s="19">
        <f>SUM(H87:J87)</f>
        <v>0</v>
      </c>
      <c r="L87" s="11"/>
      <c r="M87" s="19"/>
      <c r="N87" s="19"/>
      <c r="O87" s="19">
        <f t="shared" ref="O87:O90" si="46">SUM(L87:N87)</f>
        <v>0</v>
      </c>
      <c r="P87" s="11"/>
      <c r="Q87" s="19"/>
      <c r="R87" s="19"/>
      <c r="S87" s="19">
        <f t="shared" ref="S87:S90" si="47">SUM(P87:R87)</f>
        <v>0</v>
      </c>
    </row>
    <row r="88" spans="1:19" x14ac:dyDescent="0.35">
      <c r="B88" s="7" t="s">
        <v>103</v>
      </c>
      <c r="D88" s="11"/>
      <c r="E88" s="124"/>
      <c r="F88" s="124"/>
      <c r="G88" s="19">
        <f t="shared" si="45"/>
        <v>0</v>
      </c>
      <c r="H88" s="11"/>
      <c r="I88" s="19"/>
      <c r="J88" s="19"/>
      <c r="K88" s="19">
        <f t="shared" ref="K88:K90" si="48">SUM(H88:J88)</f>
        <v>0</v>
      </c>
      <c r="L88" s="11"/>
      <c r="M88" s="19"/>
      <c r="N88" s="19"/>
      <c r="O88" s="19">
        <f t="shared" si="46"/>
        <v>0</v>
      </c>
      <c r="P88" s="11"/>
      <c r="Q88" s="19"/>
      <c r="R88" s="19"/>
      <c r="S88" s="19">
        <f t="shared" si="47"/>
        <v>0</v>
      </c>
    </row>
    <row r="89" spans="1:19" x14ac:dyDescent="0.35">
      <c r="B89" s="7" t="s">
        <v>82</v>
      </c>
      <c r="D89" s="11"/>
      <c r="E89" s="124"/>
      <c r="F89" s="124"/>
      <c r="G89" s="19">
        <f t="shared" si="45"/>
        <v>0</v>
      </c>
      <c r="H89" s="11"/>
      <c r="I89" s="19"/>
      <c r="J89" s="19"/>
      <c r="K89" s="19">
        <f t="shared" si="48"/>
        <v>0</v>
      </c>
      <c r="L89" s="11"/>
      <c r="M89" s="19"/>
      <c r="N89" s="19"/>
      <c r="O89" s="19">
        <f t="shared" si="46"/>
        <v>0</v>
      </c>
      <c r="P89" s="11"/>
      <c r="Q89" s="19"/>
      <c r="R89" s="19"/>
      <c r="S89" s="19">
        <f t="shared" si="47"/>
        <v>0</v>
      </c>
    </row>
    <row r="90" spans="1:19" x14ac:dyDescent="0.35">
      <c r="B90" s="7" t="s">
        <v>84</v>
      </c>
      <c r="D90" s="11"/>
      <c r="E90" s="124"/>
      <c r="F90" s="124"/>
      <c r="G90" s="19">
        <f t="shared" si="45"/>
        <v>0</v>
      </c>
      <c r="H90" s="11"/>
      <c r="I90" s="19"/>
      <c r="J90" s="19"/>
      <c r="K90" s="19">
        <f t="shared" si="48"/>
        <v>0</v>
      </c>
      <c r="L90" s="11"/>
      <c r="M90" s="19"/>
      <c r="N90" s="19"/>
      <c r="O90" s="19">
        <f t="shared" si="46"/>
        <v>0</v>
      </c>
      <c r="P90" s="11"/>
      <c r="Q90" s="19"/>
      <c r="R90" s="19"/>
      <c r="S90" s="19">
        <f t="shared" si="47"/>
        <v>0</v>
      </c>
    </row>
    <row r="91" spans="1:19" x14ac:dyDescent="0.35">
      <c r="B91" s="7" t="s">
        <v>85</v>
      </c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</row>
    <row r="93" spans="1:19" x14ac:dyDescent="0.35">
      <c r="B93" s="7" t="s">
        <v>96</v>
      </c>
      <c r="D93" s="11"/>
      <c r="E93" s="124"/>
      <c r="F93" s="124"/>
      <c r="G93" s="19">
        <f>SUM(D93:F93)</f>
        <v>0</v>
      </c>
      <c r="H93" s="11"/>
      <c r="I93" s="19"/>
      <c r="J93" s="19"/>
      <c r="K93" s="19">
        <f>SUM(H93:J93)</f>
        <v>0</v>
      </c>
      <c r="L93" s="11"/>
      <c r="M93" s="19"/>
      <c r="N93" s="19"/>
      <c r="O93" s="19">
        <f>SUM(L93:N93)</f>
        <v>0</v>
      </c>
      <c r="P93" s="11"/>
      <c r="Q93" s="19"/>
      <c r="R93" s="19"/>
      <c r="S93" s="19">
        <f>SUM(P93:R93)</f>
        <v>0</v>
      </c>
    </row>
    <row r="94" spans="1:19" x14ac:dyDescent="0.35">
      <c r="B94" s="7" t="s">
        <v>97</v>
      </c>
      <c r="D94" s="11"/>
      <c r="E94" s="124"/>
      <c r="F94" s="124"/>
      <c r="G94" s="19">
        <f t="shared" ref="G94:G95" si="49">SUM(D94:F94)</f>
        <v>0</v>
      </c>
      <c r="H94" s="11"/>
      <c r="I94" s="19"/>
      <c r="J94" s="19"/>
      <c r="K94" s="19">
        <f t="shared" ref="K94:K96" si="50">SUM(H94:J94)</f>
        <v>0</v>
      </c>
      <c r="L94" s="11"/>
      <c r="M94" s="19"/>
      <c r="N94" s="19"/>
      <c r="O94" s="19">
        <f t="shared" ref="O94:O96" si="51">SUM(L94:N94)</f>
        <v>0</v>
      </c>
      <c r="P94" s="11"/>
      <c r="Q94" s="19"/>
      <c r="R94" s="19"/>
      <c r="S94" s="19">
        <f t="shared" ref="S94:S96" si="52">SUM(P94:R94)</f>
        <v>0</v>
      </c>
    </row>
    <row r="95" spans="1:19" x14ac:dyDescent="0.35">
      <c r="B95" s="7" t="s">
        <v>98</v>
      </c>
      <c r="D95" s="11"/>
      <c r="E95" s="124"/>
      <c r="F95" s="124"/>
      <c r="G95" s="19">
        <f t="shared" si="49"/>
        <v>0</v>
      </c>
      <c r="H95" s="11"/>
      <c r="I95" s="19"/>
      <c r="J95" s="19"/>
      <c r="K95" s="19">
        <f t="shared" si="50"/>
        <v>0</v>
      </c>
      <c r="L95" s="11"/>
      <c r="M95" s="19"/>
      <c r="N95" s="19"/>
      <c r="O95" s="19">
        <f t="shared" si="51"/>
        <v>0</v>
      </c>
      <c r="P95" s="11"/>
      <c r="Q95" s="19"/>
      <c r="R95" s="19"/>
      <c r="S95" s="19">
        <f t="shared" si="52"/>
        <v>0</v>
      </c>
    </row>
    <row r="96" spans="1:19" x14ac:dyDescent="0.35">
      <c r="B96" s="7" t="s">
        <v>99</v>
      </c>
      <c r="D96" s="11"/>
      <c r="E96" s="124"/>
      <c r="F96" s="124"/>
      <c r="G96" s="19">
        <f>SUM(D96:F96)</f>
        <v>0</v>
      </c>
      <c r="H96" s="11"/>
      <c r="I96" s="19"/>
      <c r="J96" s="19"/>
      <c r="K96" s="19">
        <f t="shared" si="50"/>
        <v>0</v>
      </c>
      <c r="L96" s="11"/>
      <c r="M96" s="19"/>
      <c r="N96" s="19"/>
      <c r="O96" s="19">
        <f t="shared" si="51"/>
        <v>0</v>
      </c>
      <c r="P96" s="11"/>
      <c r="Q96" s="19"/>
      <c r="R96" s="19"/>
      <c r="S96" s="19">
        <f t="shared" si="52"/>
        <v>0</v>
      </c>
    </row>
  </sheetData>
  <mergeCells count="8">
    <mergeCell ref="H3:S3"/>
    <mergeCell ref="L4:O4"/>
    <mergeCell ref="P4:S4"/>
    <mergeCell ref="A6:C6"/>
    <mergeCell ref="A4:A5"/>
    <mergeCell ref="B4:C5"/>
    <mergeCell ref="D4:G4"/>
    <mergeCell ref="H4:K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11c2hrdWRpYW5pPC9Vc2VyTmFtZT48RGF0ZVRpbWU+MTEvOC8yMDIxIDEyOjAyOjE1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311E13B0-3C8A-436D-A3F2-E830E62F889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EB10E52-9BA6-4ACB-B463-F44A4E3D56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სათაური</vt:lpstr>
      <vt:lpstr>გამოშვებული</vt:lpstr>
      <vt:lpstr>აქტიური</vt:lpstr>
      <vt:lpstr>აქტიური გადახდის პოს-ში</vt:lpstr>
      <vt:lpstr>აქტიური საბარათე ინსტრ.</vt:lpstr>
      <vt:lpstr>ოპ. ქვეყნის შიგნით - რაოდ.</vt:lpstr>
      <vt:lpstr>ოპ. ქვეყნის შიგნით - თანხ</vt:lpstr>
      <vt:lpstr>ინტერნეტი შიგნით (რაოდენობა)</vt:lpstr>
      <vt:lpstr>ინტერნეტი შიგნით (თანხა)</vt:lpstr>
      <vt:lpstr>ოპ. ქვეყნის გარეთ - რაოდ</vt:lpstr>
      <vt:lpstr>ოპ. ქვეყნის გარეთ - თანხა</vt:lpstr>
      <vt:lpstr>ინტერნეტი გარეთ- რაოდ.</vt:lpstr>
      <vt:lpstr>ინტერნეტი გარეთ - თანხა</vt:lpstr>
      <vt:lpstr>საბარათე ანგარიშები</vt:lpstr>
      <vt:lpstr>საკონტაქტო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Mushkudiani</dc:creator>
  <cp:lastModifiedBy>NBG</cp:lastModifiedBy>
  <cp:lastPrinted>2014-09-02T10:33:19Z</cp:lastPrinted>
  <dcterms:created xsi:type="dcterms:W3CDTF">2011-09-29T10:32:27Z</dcterms:created>
  <dcterms:modified xsi:type="dcterms:W3CDTF">2025-06-03T09:47:40Z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59373a33-c711-4542-b8a9-c8a36fad1517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WghzFxfgxRu1alHagQS/wh9GW6/60YSK</vt:lpwstr>
  </property>
  <property fmtid="{D5CDD505-2E9C-101B-9397-08002B2CF9AE}" pid="5" name="bjClsUserRVM">
    <vt:lpwstr>[]</vt:lpwstr>
  </property>
  <property fmtid="{D5CDD505-2E9C-101B-9397-08002B2CF9AE}" pid="6" name="bjLabelHistoryID">
    <vt:lpwstr>{311E13B0-3C8A-436D-A3F2-E830E62F889F}</vt:lpwstr>
  </property>
</Properties>
</file>