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Dep\NBG\Monthly Reports\2017\03\Reports\"/>
    </mc:Choice>
  </mc:AlternateContent>
  <bookViews>
    <workbookView xWindow="0" yWindow="0" windowWidth="28800" windowHeight="973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sharedStrings.xml><?xml version="1.0" encoding="utf-8"?>
<sst xmlns="http://schemas.openxmlformats.org/spreadsheetml/2006/main" count="278" uniqueCount="210">
  <si>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</si>
  <si>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</si>
  <si>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</si>
  <si>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</si>
  <si>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</si>
  <si>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</si>
  <si>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</si>
  <si>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</si>
  <si>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</si>
  <si>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</si>
  <si>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</si>
  <si>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</si>
  <si>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</si>
  <si>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</si>
  <si>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</si>
  <si>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</si>
  <si>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</si>
  <si>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</si>
  <si>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</si>
  <si>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</si>
  <si>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</si>
  <si>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</si>
  <si>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</si>
  <si>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</si>
  <si>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</si>
  <si>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</si>
  <si>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</si>
  <si>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</si>
  <si>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</si>
  <si>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</si>
  <si>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</si>
  <si>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</si>
  <si>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</si>
  <si>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</si>
  <si>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</si>
  <si>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</si>
  <si>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</si>
  <si>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</si>
  <si>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</si>
  <si>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</si>
  <si>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</si>
  <si>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</si>
  <si>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</si>
  <si>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</si>
  <si>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</si>
  <si>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</si>
  <si>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</si>
  <si>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</si>
  <si>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</si>
  <si>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</si>
  <si>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</si>
  <si>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</si>
  <si>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</si>
  <si>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</si>
  <si>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</si>
  <si>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</si>
  <si>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</si>
  <si>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</si>
  <si>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</si>
  <si>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</si>
  <si>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</si>
  <si>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</si>
  <si>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</si>
  <si>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</si>
  <si>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</si>
  <si>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</si>
  <si>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</si>
  <si>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</si>
  <si>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</si>
  <si>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</si>
  <si>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</si>
  <si>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</si>
  <si>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</si>
  <si>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</si>
  <si>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</si>
  <si>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</si>
  <si>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</si>
  <si>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</si>
  <si>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</si>
  <si>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</si>
  <si>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</si>
  <si>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</si>
  <si>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</si>
  <si>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</si>
  <si>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</si>
  <si>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</si>
  <si>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</si>
  <si>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</si>
  <si>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</si>
  <si>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</si>
  <si>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</si>
  <si>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</si>
  <si>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</si>
  <si>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</si>
  <si>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</si>
  <si>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</si>
  <si>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</si>
  <si>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</si>
  <si>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</si>
  <si>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</si>
  <si>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</si>
  <si>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</si>
  <si>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</si>
  <si>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</si>
  <si>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</si>
  <si>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</si>
  <si>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</si>
  <si>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</si>
  <si>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</si>
  <si>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</si>
  <si>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</si>
  <si>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</si>
  <si>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</si>
  <si>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</si>
  <si>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</si>
  <si>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</si>
  <si>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</si>
  <si>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</si>
  <si>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</si>
  <si>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</si>
  <si>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</si>
  <si>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</si>
  <si>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</si>
  <si>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</si>
  <si>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</si>
  <si>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</si>
  <si>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</si>
  <si>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</si>
  <si>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</si>
  <si>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</si>
  <si>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</si>
  <si>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</si>
  <si>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</si>
  <si>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</si>
  <si>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</si>
  <si>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</si>
  <si>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</si>
  <si>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</si>
  <si>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</si>
  <si>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</si>
  <si>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</si>
  <si>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</si>
  <si>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</si>
  <si>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</si>
  <si>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</si>
  <si>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</si>
  <si>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</si>
  <si>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</si>
  <si>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</si>
  <si>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</si>
  <si>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</si>
  <si>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</si>
  <si>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</si>
  <si>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</si>
  <si>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</si>
  <si>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</si>
  <si>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</si>
  <si>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</si>
  <si>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</si>
  <si>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</si>
  <si>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</si>
  <si>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</si>
  <si>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</si>
  <si>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</si>
  <si>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</si>
  <si>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</si>
  <si>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</si>
  <si>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</si>
  <si>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</si>
  <si>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</si>
  <si>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</si>
  <si>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</si>
  <si>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</si>
  <si>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</si>
  <si>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</si>
  <si>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</si>
  <si>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</si>
  <si>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</si>
  <si>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</si>
  <si>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</si>
  <si>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</si>
  <si>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</si>
  <si>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</si>
  <si>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</si>
  <si>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</si>
  <si>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</si>
  <si>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</si>
  <si>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</si>
  <si>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</si>
  <si>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</si>
  <si>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</si>
  <si>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</si>
  <si>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</si>
  <si>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სააქციო საზოგადოება "ტერაბანკი "</t>
  </si>
  <si>
    <t>შეიხი ნაჰაიან მაბარაკ ალ ნაჰაიანი (თავმჯდომარე)</t>
  </si>
  <si>
    <t>შეიხი მოჰამედ ბუტი ალჰამედი (მოადგილე)</t>
  </si>
  <si>
    <t>სემი ედვარდ ადამ ხალილ (წევრი)</t>
  </si>
  <si>
    <t>ადელ საფვატ გუირგუის რუფაეილ (მრჩეველი, აღმასრულებელი ვეცე პრეზიდენტი)</t>
  </si>
  <si>
    <t>თეა ლორთქიფანიძე</t>
  </si>
  <si>
    <t>სოფიო ჯუღელი</t>
  </si>
  <si>
    <t>თეიმურაზ აბულაძე</t>
  </si>
  <si>
    <t>ვახტანგ ხუციშვილი</t>
  </si>
  <si>
    <t>ზურაბ აზარაშვილი</t>
  </si>
  <si>
    <t>შეიხი ნაჰაიან მაბარაკ ალ ნაჰაიანი</t>
  </si>
  <si>
    <t xml:space="preserve">შეიხი ჰამდან ბინ ზაიედ ალნეჰაიენი </t>
  </si>
  <si>
    <t xml:space="preserve">შეიხი მანსურ ბინზაიედ ბინსულტან ალ ნაჰიანი </t>
  </si>
  <si>
    <t>შეიხი მოჰამედ ბუტი ალჰამედი</t>
  </si>
  <si>
    <t>შ.პ.ს. "ინვესტმენტ ტრეიდინგ გრუპ"</t>
  </si>
  <si>
    <t>პირველადი კაპიტალის კოეფიციენტი ≥ 6.4%</t>
  </si>
  <si>
    <t>საზედამხედველო კაპიტალის კოეფიციენტი ≥ 9.6%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</si>
</sst>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4" fillId="0" borderId="10" xfId="0" applyFont="1" applyBorder="1"/>
    <xf numFmtId="0" fontId="4" fillId="0" borderId="12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15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30" xfId="0" applyFont="1" applyBorder="1"/>
    <xf numFmtId="0" fontId="4" fillId="0" borderId="7" xfId="5" applyFont="1" applyBorder="1"/>
    <xf numFmtId="0" fontId="4" fillId="0" borderId="9" xfId="5" applyFont="1" applyBorder="1"/>
    <xf numFmtId="10" fontId="4" fillId="0" borderId="7" xfId="3" applyNumberFormat="1" applyFont="1" applyBorder="1"/>
    <xf numFmtId="10" fontId="4" fillId="0" borderId="7" xfId="3" applyNumberFormat="1" applyFont="1" applyFill="1" applyBorder="1"/>
    <xf numFmtId="10" fontId="4" fillId="0" borderId="12" xfId="3" applyNumberFormat="1" applyFont="1" applyBorder="1"/>
    <xf numFmtId="10" fontId="4" fillId="0" borderId="9" xfId="3" applyNumberFormat="1" applyFont="1" applyBorder="1" applyAlignment="1"/>
    <xf numFmtId="10" fontId="4" fillId="0" borderId="14" xfId="3" applyNumberFormat="1" applyFont="1" applyBorder="1" applyAlignment="1"/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</cellXfs>
  <cellStyles count="7">
    <cellStyle name="Comma 2" xfId="6"/>
    <cellStyle name="Hyperlink" xfId="1" builtinId="8"/>
    <cellStyle name="Normal" xfId="0" builtinId="0"/>
    <cellStyle name="Normal 2" xfId="5"/>
    <cellStyle name="Normal 3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workbookViewId="0"/>
  </sheetViews>
  <sheetFormatPr defaultRowHeight="15" x14ac:dyDescent="0.3"/>
  <cols>
    <col min="1" max="1" width="5.7109375" style="1" customWidth="1"/>
    <col min="2" max="2" width="45.1406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47"/>
      <c r="C1" s="147"/>
      <c r="D1" s="147"/>
      <c r="E1" s="147"/>
      <c r="F1" s="147"/>
      <c r="G1" s="147"/>
      <c r="H1" s="147"/>
    </row>
    <row r="2" spans="1:26" x14ac:dyDescent="0.3">
      <c r="A2" s="2" t="s">
        <v>133</v>
      </c>
      <c r="B2" s="3" t="s">
        <v>193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135">
        <v>42825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44" t="s">
        <v>148</v>
      </c>
      <c r="D5" s="144"/>
      <c r="E5" s="144"/>
      <c r="F5" s="145" t="s">
        <v>161</v>
      </c>
      <c r="G5" s="145"/>
      <c r="H5" s="14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15">
        <v>11037462</v>
      </c>
      <c r="D7" s="15">
        <v>15437098</v>
      </c>
      <c r="E7" s="16">
        <v>26474560</v>
      </c>
      <c r="F7" s="17">
        <v>12086398</v>
      </c>
      <c r="G7" s="15">
        <v>21356871</v>
      </c>
      <c r="H7" s="18">
        <v>33443269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15">
        <v>11191445</v>
      </c>
      <c r="D8" s="15">
        <v>84745142</v>
      </c>
      <c r="E8" s="16">
        <v>95936587</v>
      </c>
      <c r="F8" s="17">
        <v>18645303</v>
      </c>
      <c r="G8" s="15">
        <v>42991032</v>
      </c>
      <c r="H8" s="18">
        <v>61636336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15">
        <v>83438</v>
      </c>
      <c r="D9" s="15">
        <v>18703332</v>
      </c>
      <c r="E9" s="16">
        <v>18786771</v>
      </c>
      <c r="F9" s="17">
        <v>79134</v>
      </c>
      <c r="G9" s="15">
        <v>26953853</v>
      </c>
      <c r="H9" s="18">
        <v>27032987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15">
        <v>0</v>
      </c>
      <c r="D10" s="15">
        <v>0</v>
      </c>
      <c r="E10" s="16">
        <v>0</v>
      </c>
      <c r="F10" s="17">
        <v>0</v>
      </c>
      <c r="G10" s="15">
        <v>0</v>
      </c>
      <c r="H10" s="1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15">
        <v>35325506</v>
      </c>
      <c r="D11" s="15">
        <v>0</v>
      </c>
      <c r="E11" s="16">
        <v>35325506</v>
      </c>
      <c r="F11" s="17">
        <v>31154517</v>
      </c>
      <c r="G11" s="15">
        <v>0</v>
      </c>
      <c r="H11" s="18">
        <v>31154517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9" t="s">
        <v>166</v>
      </c>
      <c r="C12" s="15">
        <v>171820201</v>
      </c>
      <c r="D12" s="15">
        <v>280947802</v>
      </c>
      <c r="E12" s="16">
        <v>452768003</v>
      </c>
      <c r="F12" s="17">
        <v>196408689</v>
      </c>
      <c r="G12" s="15">
        <v>294887872</v>
      </c>
      <c r="H12" s="18">
        <v>491296561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9" t="s">
        <v>167</v>
      </c>
      <c r="C13" s="15">
        <v>-16496824</v>
      </c>
      <c r="D13" s="15">
        <v>-21237903</v>
      </c>
      <c r="E13" s="16">
        <v>-37734727</v>
      </c>
      <c r="F13" s="17">
        <v>-9358498</v>
      </c>
      <c r="G13" s="15">
        <v>-13509230</v>
      </c>
      <c r="H13" s="18">
        <v>-22867728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15">
        <v>155323378</v>
      </c>
      <c r="D14" s="15">
        <v>259709899</v>
      </c>
      <c r="E14" s="16">
        <v>415033276</v>
      </c>
      <c r="F14" s="17">
        <v>187050191</v>
      </c>
      <c r="G14" s="15">
        <v>281378643</v>
      </c>
      <c r="H14" s="18">
        <v>468428833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15">
        <v>1629625</v>
      </c>
      <c r="D15" s="15">
        <v>1679734</v>
      </c>
      <c r="E15" s="16">
        <v>3309359</v>
      </c>
      <c r="F15" s="17">
        <v>1846498</v>
      </c>
      <c r="G15" s="15">
        <v>1316173</v>
      </c>
      <c r="H15" s="18">
        <v>3162671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15">
        <v>10707118</v>
      </c>
      <c r="D16" s="15">
        <v>0</v>
      </c>
      <c r="E16" s="16">
        <v>10707118</v>
      </c>
      <c r="F16" s="17">
        <v>11226735</v>
      </c>
      <c r="G16" s="15" t="s">
        <v>192</v>
      </c>
      <c r="H16" s="18">
        <v>11226735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15">
        <v>2538</v>
      </c>
      <c r="D17" s="15">
        <v>0</v>
      </c>
      <c r="E17" s="16">
        <v>2538</v>
      </c>
      <c r="F17" s="17">
        <v>2538</v>
      </c>
      <c r="G17" s="15">
        <v>0</v>
      </c>
      <c r="H17" s="18">
        <v>2538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15">
        <v>45440409</v>
      </c>
      <c r="D18" s="15">
        <v>0</v>
      </c>
      <c r="E18" s="16">
        <v>45440409</v>
      </c>
      <c r="F18" s="17">
        <v>43852989</v>
      </c>
      <c r="G18" s="15" t="s">
        <v>192</v>
      </c>
      <c r="H18" s="18">
        <v>43852989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15">
        <v>4556378</v>
      </c>
      <c r="D19" s="15">
        <v>1206768</v>
      </c>
      <c r="E19" s="16">
        <v>5763146</v>
      </c>
      <c r="F19" s="17">
        <v>2747947</v>
      </c>
      <c r="G19" s="15">
        <v>336499</v>
      </c>
      <c r="H19" s="18">
        <v>3084446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20" t="s">
        <v>143</v>
      </c>
      <c r="C20" s="15">
        <v>275297298</v>
      </c>
      <c r="D20" s="15">
        <v>381481972</v>
      </c>
      <c r="E20" s="16">
        <v>656779270</v>
      </c>
      <c r="F20" s="17">
        <v>308692250</v>
      </c>
      <c r="G20" s="15">
        <v>374333071</v>
      </c>
      <c r="H20" s="18">
        <v>683025321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15">
        <v>6400000</v>
      </c>
      <c r="D22" s="15">
        <v>2599697</v>
      </c>
      <c r="E22" s="16">
        <v>8999697</v>
      </c>
      <c r="F22" s="17">
        <v>5000000</v>
      </c>
      <c r="G22" s="15">
        <v>22702283</v>
      </c>
      <c r="H22" s="18">
        <v>27702283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15">
        <v>81143450</v>
      </c>
      <c r="D23" s="15">
        <v>100845245</v>
      </c>
      <c r="E23" s="16">
        <v>181988695</v>
      </c>
      <c r="F23" s="17">
        <v>88901346</v>
      </c>
      <c r="G23" s="15">
        <v>71996792</v>
      </c>
      <c r="H23" s="18">
        <v>160898138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15">
        <v>25022373</v>
      </c>
      <c r="D24" s="15">
        <v>60149527</v>
      </c>
      <c r="E24" s="16">
        <v>85171899</v>
      </c>
      <c r="F24" s="17">
        <v>27710458</v>
      </c>
      <c r="G24" s="15">
        <v>41731390</v>
      </c>
      <c r="H24" s="18">
        <v>69441848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15">
        <v>44247335</v>
      </c>
      <c r="D25" s="15">
        <v>140620259</v>
      </c>
      <c r="E25" s="16">
        <v>184867594</v>
      </c>
      <c r="F25" s="17">
        <v>83948189</v>
      </c>
      <c r="G25" s="15">
        <v>170146182</v>
      </c>
      <c r="H25" s="18">
        <v>254094371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21"/>
      <c r="D26" s="21"/>
      <c r="E26" s="16">
        <v>0</v>
      </c>
      <c r="F26" s="23"/>
      <c r="G26" s="21"/>
      <c r="H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15">
        <v>40600000</v>
      </c>
      <c r="D27" s="15">
        <v>7335600</v>
      </c>
      <c r="E27" s="16">
        <v>47935600</v>
      </c>
      <c r="F27" s="17">
        <v>0</v>
      </c>
      <c r="G27" s="15">
        <v>19890360</v>
      </c>
      <c r="H27" s="18">
        <v>19890360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15">
        <v>575759</v>
      </c>
      <c r="D28" s="15">
        <v>2342220</v>
      </c>
      <c r="E28" s="16">
        <v>2917979</v>
      </c>
      <c r="F28" s="17">
        <v>1453114</v>
      </c>
      <c r="G28" s="15">
        <v>4147661</v>
      </c>
      <c r="H28" s="18">
        <v>5600775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15">
        <v>3809782</v>
      </c>
      <c r="D29" s="15">
        <v>6067087</v>
      </c>
      <c r="E29" s="16">
        <v>9876869</v>
      </c>
      <c r="F29" s="17">
        <v>4560177</v>
      </c>
      <c r="G29" s="15">
        <v>1815685</v>
      </c>
      <c r="H29" s="18">
        <v>6375862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15">
        <v>0</v>
      </c>
      <c r="D30" s="15">
        <v>31056302</v>
      </c>
      <c r="E30" s="16">
        <v>31056302</v>
      </c>
      <c r="F30" s="17">
        <v>0</v>
      </c>
      <c r="G30" s="15">
        <v>35520934</v>
      </c>
      <c r="H30" s="18">
        <v>35520934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20" t="s">
        <v>141</v>
      </c>
      <c r="C31" s="15">
        <v>201798699</v>
      </c>
      <c r="D31" s="15">
        <v>351015936</v>
      </c>
      <c r="E31" s="16">
        <v>552814635</v>
      </c>
      <c r="F31" s="17">
        <v>211573284</v>
      </c>
      <c r="G31" s="15">
        <v>367951288</v>
      </c>
      <c r="H31" s="18">
        <v>579524572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15">
        <v>121372000</v>
      </c>
      <c r="D33" s="25" t="s">
        <v>192</v>
      </c>
      <c r="E33" s="16">
        <v>121372000</v>
      </c>
      <c r="F33" s="17">
        <v>111000000</v>
      </c>
      <c r="G33" s="25" t="s">
        <v>192</v>
      </c>
      <c r="H33" s="18">
        <v>111000000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15">
        <v>0</v>
      </c>
      <c r="D34" s="25" t="s">
        <v>192</v>
      </c>
      <c r="E34" s="16">
        <v>0</v>
      </c>
      <c r="F34" s="17">
        <v>0</v>
      </c>
      <c r="G34" s="25" t="s">
        <v>192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9" t="s">
        <v>155</v>
      </c>
      <c r="C35" s="15">
        <v>0</v>
      </c>
      <c r="D35" s="25" t="s">
        <v>192</v>
      </c>
      <c r="E35" s="16">
        <v>0</v>
      </c>
      <c r="F35" s="17">
        <v>0</v>
      </c>
      <c r="G35" s="25" t="s">
        <v>192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15">
        <v>0</v>
      </c>
      <c r="D36" s="25" t="s">
        <v>192</v>
      </c>
      <c r="E36" s="16">
        <v>0</v>
      </c>
      <c r="F36" s="17">
        <v>0</v>
      </c>
      <c r="G36" s="25" t="s">
        <v>192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15">
        <v>0</v>
      </c>
      <c r="D37" s="25" t="s">
        <v>192</v>
      </c>
      <c r="E37" s="16">
        <v>0</v>
      </c>
      <c r="F37" s="17">
        <v>0</v>
      </c>
      <c r="G37" s="25" t="s">
        <v>192</v>
      </c>
      <c r="H37" s="18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15">
        <v>-17407367</v>
      </c>
      <c r="D38" s="25" t="s">
        <v>192</v>
      </c>
      <c r="E38" s="16">
        <v>-17407367</v>
      </c>
      <c r="F38" s="17">
        <v>-7499251</v>
      </c>
      <c r="G38" s="25" t="s">
        <v>192</v>
      </c>
      <c r="H38" s="18">
        <v>-7499251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15">
        <v>0</v>
      </c>
      <c r="D39" s="25" t="s">
        <v>192</v>
      </c>
      <c r="E39" s="16">
        <v>0</v>
      </c>
      <c r="F39" s="17">
        <v>0</v>
      </c>
      <c r="G39" s="25" t="s">
        <v>192</v>
      </c>
      <c r="H39" s="18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1">
        <v>30</v>
      </c>
      <c r="B40" s="20" t="s">
        <v>156</v>
      </c>
      <c r="C40" s="15">
        <v>103964633</v>
      </c>
      <c r="D40" s="25" t="s">
        <v>192</v>
      </c>
      <c r="E40" s="16">
        <v>103964633</v>
      </c>
      <c r="F40" s="17">
        <v>103500749</v>
      </c>
      <c r="G40" s="25" t="s">
        <v>192</v>
      </c>
      <c r="H40" s="18">
        <v>103500749</v>
      </c>
    </row>
    <row r="41" spans="1:58" ht="15.75" thickBot="1" x14ac:dyDescent="0.35">
      <c r="A41" s="26">
        <v>31</v>
      </c>
      <c r="B41" s="27" t="s">
        <v>157</v>
      </c>
      <c r="C41" s="28">
        <v>305763332</v>
      </c>
      <c r="D41" s="28">
        <v>351015936</v>
      </c>
      <c r="E41" s="29">
        <v>656779269</v>
      </c>
      <c r="F41" s="30">
        <v>315074033</v>
      </c>
      <c r="G41" s="28">
        <v>367951288</v>
      </c>
      <c r="H41" s="31">
        <v>683025321</v>
      </c>
    </row>
    <row r="42" spans="1:58" x14ac:dyDescent="0.3">
      <c r="A42" s="32"/>
      <c r="B42" s="3"/>
      <c r="C42" s="3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2"/>
      <c r="B43" s="34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8"/>
      <c r="E1" s="149"/>
      <c r="F1" s="149"/>
      <c r="G1" s="149"/>
      <c r="H1" s="149"/>
    </row>
    <row r="2" spans="1:8" x14ac:dyDescent="0.3">
      <c r="A2" s="6" t="s">
        <v>133</v>
      </c>
      <c r="B2" s="3" t="s">
        <v>193</v>
      </c>
      <c r="C2" s="3"/>
      <c r="D2" s="3"/>
      <c r="E2" s="3"/>
      <c r="H2" s="3"/>
    </row>
    <row r="3" spans="1:8" x14ac:dyDescent="0.3">
      <c r="A3" s="6" t="s">
        <v>145</v>
      </c>
      <c r="B3" s="135">
        <v>42825</v>
      </c>
      <c r="C3" s="3"/>
      <c r="D3" s="3"/>
      <c r="E3" s="3"/>
      <c r="H3" s="1"/>
    </row>
    <row r="4" spans="1:8" ht="15.75" thickBot="1" x14ac:dyDescent="0.35">
      <c r="A4" s="37"/>
      <c r="B4" s="38" t="s">
        <v>72</v>
      </c>
      <c r="C4" s="3"/>
      <c r="D4" s="3"/>
      <c r="E4" s="3"/>
      <c r="H4" s="39" t="s">
        <v>134</v>
      </c>
    </row>
    <row r="5" spans="1:8" ht="18" x14ac:dyDescent="0.35">
      <c r="A5" s="90"/>
      <c r="B5" s="91"/>
      <c r="C5" s="145" t="s">
        <v>148</v>
      </c>
      <c r="D5" s="150"/>
      <c r="E5" s="150"/>
      <c r="F5" s="145" t="s">
        <v>161</v>
      </c>
      <c r="G5" s="150"/>
      <c r="H5" s="151"/>
    </row>
    <row r="6" spans="1:8" s="133" customFormat="1" ht="12.75" x14ac:dyDescent="0.2">
      <c r="A6" s="90" t="s">
        <v>118</v>
      </c>
      <c r="B6" s="91"/>
      <c r="C6" s="111" t="s">
        <v>175</v>
      </c>
      <c r="D6" s="111" t="s">
        <v>191</v>
      </c>
      <c r="E6" s="112" t="s">
        <v>177</v>
      </c>
      <c r="F6" s="111" t="s">
        <v>175</v>
      </c>
      <c r="G6" s="111" t="s">
        <v>191</v>
      </c>
      <c r="H6" s="112" t="s">
        <v>177</v>
      </c>
    </row>
    <row r="7" spans="1:8" s="133" customFormat="1" ht="12.75" x14ac:dyDescent="0.2">
      <c r="A7" s="92"/>
      <c r="B7" s="93" t="s">
        <v>67</v>
      </c>
      <c r="C7" s="113"/>
      <c r="D7" s="113"/>
      <c r="E7" s="114"/>
      <c r="F7" s="113"/>
      <c r="G7" s="113"/>
      <c r="H7" s="114"/>
    </row>
    <row r="8" spans="1:8" s="133" customFormat="1" ht="25.5" x14ac:dyDescent="0.2">
      <c r="A8" s="92">
        <v>1</v>
      </c>
      <c r="B8" s="94" t="s">
        <v>77</v>
      </c>
      <c r="C8" s="113">
        <v>190623</v>
      </c>
      <c r="D8" s="113">
        <v>-1049</v>
      </c>
      <c r="E8" s="115">
        <v>189574</v>
      </c>
      <c r="F8" s="113">
        <v>178270</v>
      </c>
      <c r="G8" s="113">
        <v>4006</v>
      </c>
      <c r="H8" s="115">
        <v>182276</v>
      </c>
    </row>
    <row r="9" spans="1:8" s="133" customFormat="1" ht="12.75" x14ac:dyDescent="0.2">
      <c r="A9" s="92">
        <v>2</v>
      </c>
      <c r="B9" s="94" t="s">
        <v>78</v>
      </c>
      <c r="C9" s="116">
        <v>5006950</v>
      </c>
      <c r="D9" s="116">
        <v>7260618</v>
      </c>
      <c r="E9" s="115">
        <v>12267568</v>
      </c>
      <c r="F9" s="116">
        <v>6244389</v>
      </c>
      <c r="G9" s="116">
        <v>8482829</v>
      </c>
      <c r="H9" s="115">
        <v>14727218</v>
      </c>
    </row>
    <row r="10" spans="1:8" s="133" customFormat="1" ht="12.75" x14ac:dyDescent="0.2">
      <c r="A10" s="92">
        <v>2.1</v>
      </c>
      <c r="B10" s="95" t="s">
        <v>79</v>
      </c>
      <c r="C10" s="113">
        <v>0</v>
      </c>
      <c r="D10" s="113">
        <v>0</v>
      </c>
      <c r="E10" s="115">
        <v>0</v>
      </c>
      <c r="F10" s="113">
        <v>0</v>
      </c>
      <c r="G10" s="113">
        <v>0</v>
      </c>
      <c r="H10" s="115">
        <v>0</v>
      </c>
    </row>
    <row r="11" spans="1:8" s="133" customFormat="1" ht="25.5" x14ac:dyDescent="0.2">
      <c r="A11" s="92">
        <v>2.2000000000000002</v>
      </c>
      <c r="B11" s="95" t="s">
        <v>178</v>
      </c>
      <c r="C11" s="113">
        <v>1052521</v>
      </c>
      <c r="D11" s="113">
        <v>2523994</v>
      </c>
      <c r="E11" s="115">
        <v>3576514</v>
      </c>
      <c r="F11" s="113">
        <v>1316047</v>
      </c>
      <c r="G11" s="113">
        <v>1418063</v>
      </c>
      <c r="H11" s="115">
        <v>2734109</v>
      </c>
    </row>
    <row r="12" spans="1:8" s="133" customFormat="1" ht="12.75" x14ac:dyDescent="0.2">
      <c r="A12" s="92">
        <v>2.2999999999999998</v>
      </c>
      <c r="B12" s="95" t="s">
        <v>80</v>
      </c>
      <c r="C12" s="113">
        <v>11348</v>
      </c>
      <c r="D12" s="113">
        <v>0</v>
      </c>
      <c r="E12" s="115">
        <v>11348</v>
      </c>
      <c r="F12" s="113">
        <v>7195</v>
      </c>
      <c r="G12" s="113">
        <v>0</v>
      </c>
      <c r="H12" s="115">
        <v>7195</v>
      </c>
    </row>
    <row r="13" spans="1:8" s="133" customFormat="1" ht="25.5" x14ac:dyDescent="0.2">
      <c r="A13" s="92">
        <v>2.4</v>
      </c>
      <c r="B13" s="95" t="s">
        <v>179</v>
      </c>
      <c r="C13" s="113">
        <v>171655</v>
      </c>
      <c r="D13" s="113">
        <v>206885</v>
      </c>
      <c r="E13" s="115">
        <v>378540</v>
      </c>
      <c r="F13" s="113">
        <v>141981</v>
      </c>
      <c r="G13" s="113">
        <v>89073</v>
      </c>
      <c r="H13" s="115">
        <v>231053</v>
      </c>
    </row>
    <row r="14" spans="1:8" s="133" customFormat="1" ht="12.75" x14ac:dyDescent="0.2">
      <c r="A14" s="92">
        <v>2.5</v>
      </c>
      <c r="B14" s="95" t="s">
        <v>81</v>
      </c>
      <c r="C14" s="113">
        <v>188078</v>
      </c>
      <c r="D14" s="113">
        <v>774908</v>
      </c>
      <c r="E14" s="115">
        <v>962987</v>
      </c>
      <c r="F14" s="113">
        <v>302080</v>
      </c>
      <c r="G14" s="113">
        <v>146178</v>
      </c>
      <c r="H14" s="115">
        <v>448258</v>
      </c>
    </row>
    <row r="15" spans="1:8" s="133" customFormat="1" ht="25.5" x14ac:dyDescent="0.2">
      <c r="A15" s="92">
        <v>2.6</v>
      </c>
      <c r="B15" s="95" t="s">
        <v>82</v>
      </c>
      <c r="C15" s="113">
        <v>0</v>
      </c>
      <c r="D15" s="113">
        <v>0</v>
      </c>
      <c r="E15" s="115">
        <v>0</v>
      </c>
      <c r="F15" s="113">
        <v>0</v>
      </c>
      <c r="G15" s="113">
        <v>0</v>
      </c>
      <c r="H15" s="115">
        <v>0</v>
      </c>
    </row>
    <row r="16" spans="1:8" s="133" customFormat="1" ht="25.5" x14ac:dyDescent="0.2">
      <c r="A16" s="92">
        <v>2.7</v>
      </c>
      <c r="B16" s="95" t="s">
        <v>83</v>
      </c>
      <c r="C16" s="113">
        <v>904</v>
      </c>
      <c r="D16" s="113">
        <v>4562</v>
      </c>
      <c r="E16" s="115">
        <v>5466</v>
      </c>
      <c r="F16" s="113">
        <v>976</v>
      </c>
      <c r="G16" s="113">
        <v>3789</v>
      </c>
      <c r="H16" s="115">
        <v>4765</v>
      </c>
    </row>
    <row r="17" spans="1:8" s="133" customFormat="1" ht="12.75" x14ac:dyDescent="0.2">
      <c r="A17" s="92">
        <v>2.8</v>
      </c>
      <c r="B17" s="95" t="s">
        <v>84</v>
      </c>
      <c r="C17" s="113">
        <v>2654541</v>
      </c>
      <c r="D17" s="113">
        <v>1780465</v>
      </c>
      <c r="E17" s="115">
        <v>4435006</v>
      </c>
      <c r="F17" s="113">
        <v>3162544</v>
      </c>
      <c r="G17" s="113">
        <v>1768304</v>
      </c>
      <c r="H17" s="115">
        <v>4930848</v>
      </c>
    </row>
    <row r="18" spans="1:8" s="133" customFormat="1" ht="12.75" x14ac:dyDescent="0.2">
      <c r="A18" s="92">
        <v>2.9</v>
      </c>
      <c r="B18" s="95" t="s">
        <v>85</v>
      </c>
      <c r="C18" s="113">
        <v>927904</v>
      </c>
      <c r="D18" s="113">
        <v>1969804</v>
      </c>
      <c r="E18" s="115">
        <v>2897707</v>
      </c>
      <c r="F18" s="113">
        <v>1313567</v>
      </c>
      <c r="G18" s="113">
        <v>5057423</v>
      </c>
      <c r="H18" s="115">
        <v>6370990</v>
      </c>
    </row>
    <row r="19" spans="1:8" s="133" customFormat="1" ht="25.5" x14ac:dyDescent="0.2">
      <c r="A19" s="92">
        <v>3</v>
      </c>
      <c r="B19" s="94" t="s">
        <v>180</v>
      </c>
      <c r="C19" s="113">
        <v>301688</v>
      </c>
      <c r="D19" s="113">
        <v>273056</v>
      </c>
      <c r="E19" s="115">
        <v>574744</v>
      </c>
      <c r="F19" s="113">
        <v>280454</v>
      </c>
      <c r="G19" s="113">
        <v>264710</v>
      </c>
      <c r="H19" s="115">
        <v>545163</v>
      </c>
    </row>
    <row r="20" spans="1:8" s="133" customFormat="1" ht="25.5" x14ac:dyDescent="0.2">
      <c r="A20" s="92">
        <v>4</v>
      </c>
      <c r="B20" s="94" t="s">
        <v>68</v>
      </c>
      <c r="C20" s="113">
        <v>795314</v>
      </c>
      <c r="D20" s="113">
        <v>0</v>
      </c>
      <c r="E20" s="115">
        <v>795314</v>
      </c>
      <c r="F20" s="113">
        <v>774986</v>
      </c>
      <c r="G20" s="113">
        <v>0</v>
      </c>
      <c r="H20" s="115">
        <v>774986</v>
      </c>
    </row>
    <row r="21" spans="1:8" s="133" customFormat="1" ht="12.75" x14ac:dyDescent="0.2">
      <c r="A21" s="92">
        <v>5</v>
      </c>
      <c r="B21" s="94" t="s">
        <v>86</v>
      </c>
      <c r="C21" s="113">
        <v>197049</v>
      </c>
      <c r="D21" s="113">
        <v>47734</v>
      </c>
      <c r="E21" s="115">
        <v>244783</v>
      </c>
      <c r="F21" s="113">
        <v>111530</v>
      </c>
      <c r="G21" s="113">
        <v>45960</v>
      </c>
      <c r="H21" s="115">
        <v>157489</v>
      </c>
    </row>
    <row r="22" spans="1:8" s="133" customFormat="1" ht="12.75" x14ac:dyDescent="0.2">
      <c r="A22" s="92">
        <v>6</v>
      </c>
      <c r="B22" s="96" t="s">
        <v>181</v>
      </c>
      <c r="C22" s="116">
        <v>6491624</v>
      </c>
      <c r="D22" s="116">
        <v>7580358</v>
      </c>
      <c r="E22" s="115">
        <v>14071982</v>
      </c>
      <c r="F22" s="116">
        <v>7589628</v>
      </c>
      <c r="G22" s="116">
        <v>8797504</v>
      </c>
      <c r="H22" s="115">
        <v>16387132</v>
      </c>
    </row>
    <row r="23" spans="1:8" s="133" customFormat="1" ht="12.75" x14ac:dyDescent="0.2">
      <c r="A23" s="92"/>
      <c r="B23" s="93" t="s">
        <v>98</v>
      </c>
      <c r="C23" s="113"/>
      <c r="D23" s="113"/>
      <c r="E23" s="114"/>
      <c r="F23" s="113"/>
      <c r="G23" s="113"/>
      <c r="H23" s="114"/>
    </row>
    <row r="24" spans="1:8" s="133" customFormat="1" ht="25.5" x14ac:dyDescent="0.2">
      <c r="A24" s="92">
        <v>7</v>
      </c>
      <c r="B24" s="94" t="s">
        <v>87</v>
      </c>
      <c r="C24" s="113">
        <v>1836659</v>
      </c>
      <c r="D24" s="113">
        <v>1085473</v>
      </c>
      <c r="E24" s="117">
        <v>2922132</v>
      </c>
      <c r="F24" s="113">
        <v>2766785</v>
      </c>
      <c r="G24" s="113">
        <v>680809</v>
      </c>
      <c r="H24" s="117">
        <v>3447594</v>
      </c>
    </row>
    <row r="25" spans="1:8" s="133" customFormat="1" ht="12.75" x14ac:dyDescent="0.2">
      <c r="A25" s="92">
        <v>8</v>
      </c>
      <c r="B25" s="94" t="s">
        <v>88</v>
      </c>
      <c r="C25" s="113">
        <v>1161981</v>
      </c>
      <c r="D25" s="113">
        <v>1903321</v>
      </c>
      <c r="E25" s="117">
        <v>3065302</v>
      </c>
      <c r="F25" s="113">
        <v>2346350</v>
      </c>
      <c r="G25" s="113">
        <v>2553062</v>
      </c>
      <c r="H25" s="117">
        <v>4899412</v>
      </c>
    </row>
    <row r="26" spans="1:8" s="133" customFormat="1" ht="12.75" x14ac:dyDescent="0.2">
      <c r="A26" s="92">
        <v>9</v>
      </c>
      <c r="B26" s="94" t="s">
        <v>182</v>
      </c>
      <c r="C26" s="113">
        <v>33129</v>
      </c>
      <c r="D26" s="113">
        <v>238</v>
      </c>
      <c r="E26" s="117">
        <v>33366</v>
      </c>
      <c r="F26" s="113">
        <v>44614</v>
      </c>
      <c r="G26" s="113">
        <v>132730</v>
      </c>
      <c r="H26" s="117">
        <v>177344</v>
      </c>
    </row>
    <row r="27" spans="1:8" s="133" customFormat="1" ht="25.5" x14ac:dyDescent="0.2">
      <c r="A27" s="92">
        <v>10</v>
      </c>
      <c r="B27" s="94" t="s">
        <v>183</v>
      </c>
      <c r="C27" s="113">
        <v>0</v>
      </c>
      <c r="D27" s="113">
        <v>0</v>
      </c>
      <c r="E27" s="117">
        <v>0</v>
      </c>
      <c r="F27" s="113">
        <v>0</v>
      </c>
      <c r="G27" s="113">
        <v>0</v>
      </c>
      <c r="H27" s="117">
        <v>0</v>
      </c>
    </row>
    <row r="28" spans="1:8" s="133" customFormat="1" ht="12.75" x14ac:dyDescent="0.2">
      <c r="A28" s="92">
        <v>11</v>
      </c>
      <c r="B28" s="94" t="s">
        <v>89</v>
      </c>
      <c r="C28" s="113">
        <v>337620</v>
      </c>
      <c r="D28" s="113">
        <v>841443</v>
      </c>
      <c r="E28" s="117">
        <v>1179063</v>
      </c>
      <c r="F28" s="113">
        <v>291636</v>
      </c>
      <c r="G28" s="113">
        <v>1044203</v>
      </c>
      <c r="H28" s="117">
        <v>1335839</v>
      </c>
    </row>
    <row r="29" spans="1:8" s="133" customFormat="1" ht="12.75" x14ac:dyDescent="0.2">
      <c r="A29" s="92">
        <v>12</v>
      </c>
      <c r="B29" s="94" t="s">
        <v>99</v>
      </c>
      <c r="C29" s="113">
        <v>0</v>
      </c>
      <c r="D29" s="113">
        <v>0</v>
      </c>
      <c r="E29" s="117">
        <v>0</v>
      </c>
      <c r="F29" s="113">
        <v>0</v>
      </c>
      <c r="G29" s="113">
        <v>0</v>
      </c>
      <c r="H29" s="117">
        <v>0</v>
      </c>
    </row>
    <row r="30" spans="1:8" s="133" customFormat="1" ht="12.75" x14ac:dyDescent="0.2">
      <c r="A30" s="92">
        <v>13</v>
      </c>
      <c r="B30" s="97" t="s">
        <v>100</v>
      </c>
      <c r="C30" s="116">
        <v>3369389</v>
      </c>
      <c r="D30" s="116">
        <v>3830475</v>
      </c>
      <c r="E30" s="117">
        <v>7199864</v>
      </c>
      <c r="F30" s="116">
        <v>5449385</v>
      </c>
      <c r="G30" s="116">
        <v>4410804</v>
      </c>
      <c r="H30" s="117">
        <v>9860189</v>
      </c>
    </row>
    <row r="31" spans="1:8" s="133" customFormat="1" ht="12.75" x14ac:dyDescent="0.2">
      <c r="A31" s="92">
        <v>14</v>
      </c>
      <c r="B31" s="97" t="s">
        <v>73</v>
      </c>
      <c r="C31" s="116">
        <v>3122235</v>
      </c>
      <c r="D31" s="116">
        <v>3749883</v>
      </c>
      <c r="E31" s="115">
        <v>6872119</v>
      </c>
      <c r="F31" s="116">
        <v>2140243</v>
      </c>
      <c r="G31" s="116">
        <v>4386700</v>
      </c>
      <c r="H31" s="115">
        <v>6526943</v>
      </c>
    </row>
    <row r="32" spans="1:8" s="133" customFormat="1" ht="12.75" x14ac:dyDescent="0.2">
      <c r="A32" s="92"/>
      <c r="B32" s="93"/>
      <c r="C32" s="113"/>
      <c r="D32" s="113"/>
      <c r="E32" s="114"/>
      <c r="F32" s="113"/>
      <c r="G32" s="113"/>
      <c r="H32" s="114"/>
    </row>
    <row r="33" spans="1:8" s="133" customFormat="1" ht="12.75" x14ac:dyDescent="0.2">
      <c r="A33" s="92"/>
      <c r="B33" s="93" t="s">
        <v>69</v>
      </c>
      <c r="C33" s="113"/>
      <c r="D33" s="113"/>
      <c r="E33" s="118"/>
      <c r="F33" s="113"/>
      <c r="G33" s="113"/>
      <c r="H33" s="118"/>
    </row>
    <row r="34" spans="1:8" s="133" customFormat="1" ht="12.75" x14ac:dyDescent="0.2">
      <c r="A34" s="92">
        <v>15</v>
      </c>
      <c r="B34" s="98" t="s">
        <v>184</v>
      </c>
      <c r="C34" s="119">
        <v>673482</v>
      </c>
      <c r="D34" s="119">
        <v>254246</v>
      </c>
      <c r="E34" s="120">
        <v>927728</v>
      </c>
      <c r="F34" s="119">
        <v>595420</v>
      </c>
      <c r="G34" s="119">
        <v>137466</v>
      </c>
      <c r="H34" s="120">
        <v>732886</v>
      </c>
    </row>
    <row r="35" spans="1:8" s="133" customFormat="1" ht="25.5" x14ac:dyDescent="0.2">
      <c r="A35" s="92">
        <v>15.1</v>
      </c>
      <c r="B35" s="95" t="s">
        <v>185</v>
      </c>
      <c r="C35" s="113">
        <v>1061889</v>
      </c>
      <c r="D35" s="113">
        <v>921637</v>
      </c>
      <c r="E35" s="120">
        <v>1983527</v>
      </c>
      <c r="F35" s="113">
        <v>952948</v>
      </c>
      <c r="G35" s="113">
        <v>694989</v>
      </c>
      <c r="H35" s="120">
        <v>1647937</v>
      </c>
    </row>
    <row r="36" spans="1:8" s="133" customFormat="1" ht="25.5" x14ac:dyDescent="0.2">
      <c r="A36" s="92">
        <v>15.2</v>
      </c>
      <c r="B36" s="95" t="s">
        <v>186</v>
      </c>
      <c r="C36" s="113">
        <v>388407</v>
      </c>
      <c r="D36" s="113">
        <v>667392</v>
      </c>
      <c r="E36" s="120">
        <v>1055799</v>
      </c>
      <c r="F36" s="113">
        <v>357527</v>
      </c>
      <c r="G36" s="113">
        <v>557523</v>
      </c>
      <c r="H36" s="120">
        <v>915050</v>
      </c>
    </row>
    <row r="37" spans="1:8" s="133" customFormat="1" ht="12.75" x14ac:dyDescent="0.2">
      <c r="A37" s="92">
        <v>16</v>
      </c>
      <c r="B37" s="94" t="s">
        <v>65</v>
      </c>
      <c r="C37" s="113">
        <v>0</v>
      </c>
      <c r="D37" s="113">
        <v>0</v>
      </c>
      <c r="E37" s="115">
        <v>0</v>
      </c>
      <c r="F37" s="113">
        <v>0</v>
      </c>
      <c r="G37" s="113">
        <v>0</v>
      </c>
      <c r="H37" s="115">
        <v>0</v>
      </c>
    </row>
    <row r="38" spans="1:8" s="133" customFormat="1" ht="25.5" x14ac:dyDescent="0.2">
      <c r="A38" s="92">
        <v>17</v>
      </c>
      <c r="B38" s="94" t="s">
        <v>66</v>
      </c>
      <c r="C38" s="113">
        <v>0</v>
      </c>
      <c r="D38" s="113">
        <v>0</v>
      </c>
      <c r="E38" s="115">
        <v>0</v>
      </c>
      <c r="F38" s="113">
        <v>0</v>
      </c>
      <c r="G38" s="113">
        <v>0</v>
      </c>
      <c r="H38" s="115">
        <v>0</v>
      </c>
    </row>
    <row r="39" spans="1:8" s="133" customFormat="1" ht="25.5" x14ac:dyDescent="0.2">
      <c r="A39" s="92">
        <v>18</v>
      </c>
      <c r="B39" s="94" t="s">
        <v>70</v>
      </c>
      <c r="C39" s="113">
        <v>0</v>
      </c>
      <c r="D39" s="113">
        <v>0</v>
      </c>
      <c r="E39" s="115">
        <v>0</v>
      </c>
      <c r="F39" s="113">
        <v>0</v>
      </c>
      <c r="G39" s="113">
        <v>0</v>
      </c>
      <c r="H39" s="115">
        <v>0</v>
      </c>
    </row>
    <row r="40" spans="1:8" s="133" customFormat="1" ht="25.5" x14ac:dyDescent="0.2">
      <c r="A40" s="92">
        <v>19</v>
      </c>
      <c r="B40" s="94" t="s">
        <v>187</v>
      </c>
      <c r="C40" s="113">
        <v>978577</v>
      </c>
      <c r="D40" s="113">
        <v>0</v>
      </c>
      <c r="E40" s="115">
        <v>978577</v>
      </c>
      <c r="F40" s="113">
        <v>772771</v>
      </c>
      <c r="G40" s="113">
        <v>0</v>
      </c>
      <c r="H40" s="115">
        <v>772771</v>
      </c>
    </row>
    <row r="41" spans="1:8" s="133" customFormat="1" ht="25.5" x14ac:dyDescent="0.2">
      <c r="A41" s="92">
        <v>20</v>
      </c>
      <c r="B41" s="94" t="s">
        <v>90</v>
      </c>
      <c r="C41" s="113">
        <v>-1083717</v>
      </c>
      <c r="D41" s="113">
        <v>0</v>
      </c>
      <c r="E41" s="115">
        <v>-1083717</v>
      </c>
      <c r="F41" s="113">
        <v>540792</v>
      </c>
      <c r="G41" s="113">
        <v>0</v>
      </c>
      <c r="H41" s="115">
        <v>540792</v>
      </c>
    </row>
    <row r="42" spans="1:8" s="133" customFormat="1" ht="12.75" x14ac:dyDescent="0.2">
      <c r="A42" s="92">
        <v>21</v>
      </c>
      <c r="B42" s="94" t="s">
        <v>188</v>
      </c>
      <c r="C42" s="113">
        <v>276</v>
      </c>
      <c r="D42" s="113">
        <v>0</v>
      </c>
      <c r="E42" s="115">
        <v>276</v>
      </c>
      <c r="F42" s="113">
        <v>493632</v>
      </c>
      <c r="G42" s="113">
        <v>0</v>
      </c>
      <c r="H42" s="115">
        <v>493632</v>
      </c>
    </row>
    <row r="43" spans="1:8" s="133" customFormat="1" ht="25.5" x14ac:dyDescent="0.2">
      <c r="A43" s="92">
        <v>22</v>
      </c>
      <c r="B43" s="94" t="s">
        <v>189</v>
      </c>
      <c r="C43" s="113">
        <v>2750</v>
      </c>
      <c r="D43" s="113">
        <v>140543</v>
      </c>
      <c r="E43" s="115">
        <v>143293</v>
      </c>
      <c r="F43" s="113">
        <v>0</v>
      </c>
      <c r="G43" s="113">
        <v>7067</v>
      </c>
      <c r="H43" s="115">
        <v>7067</v>
      </c>
    </row>
    <row r="44" spans="1:8" s="133" customFormat="1" ht="12.75" x14ac:dyDescent="0.2">
      <c r="A44" s="99">
        <v>23</v>
      </c>
      <c r="B44" s="100" t="s">
        <v>91</v>
      </c>
      <c r="C44" s="121">
        <v>3759</v>
      </c>
      <c r="D44" s="121">
        <v>216</v>
      </c>
      <c r="E44" s="122">
        <v>3974</v>
      </c>
      <c r="F44" s="121">
        <v>1442</v>
      </c>
      <c r="G44" s="121">
        <v>28</v>
      </c>
      <c r="H44" s="122">
        <v>1469</v>
      </c>
    </row>
    <row r="45" spans="1:8" s="133" customFormat="1" ht="12.75" x14ac:dyDescent="0.2">
      <c r="A45" s="101">
        <v>24</v>
      </c>
      <c r="B45" s="102" t="s">
        <v>71</v>
      </c>
      <c r="C45" s="123">
        <v>575127</v>
      </c>
      <c r="D45" s="123">
        <v>395005</v>
      </c>
      <c r="E45" s="124">
        <v>970132</v>
      </c>
      <c r="F45" s="123">
        <v>2404056</v>
      </c>
      <c r="G45" s="123">
        <v>144560</v>
      </c>
      <c r="H45" s="124">
        <v>2548616</v>
      </c>
    </row>
    <row r="46" spans="1:8" s="133" customFormat="1" ht="12.75" x14ac:dyDescent="0.2">
      <c r="A46" s="103"/>
      <c r="B46" s="104" t="s">
        <v>101</v>
      </c>
      <c r="C46" s="125"/>
      <c r="D46" s="125"/>
      <c r="E46" s="126"/>
      <c r="F46" s="125"/>
      <c r="G46" s="125"/>
      <c r="H46" s="126"/>
    </row>
    <row r="47" spans="1:8" s="133" customFormat="1" ht="25.5" x14ac:dyDescent="0.2">
      <c r="A47" s="92">
        <v>25</v>
      </c>
      <c r="B47" s="105" t="s">
        <v>102</v>
      </c>
      <c r="C47" s="127">
        <v>111230</v>
      </c>
      <c r="D47" s="127">
        <v>84487</v>
      </c>
      <c r="E47" s="128">
        <v>195717</v>
      </c>
      <c r="F47" s="127">
        <v>122954</v>
      </c>
      <c r="G47" s="127">
        <v>9357</v>
      </c>
      <c r="H47" s="128">
        <v>132311</v>
      </c>
    </row>
    <row r="48" spans="1:8" s="133" customFormat="1" ht="25.5" x14ac:dyDescent="0.2">
      <c r="A48" s="92">
        <v>26</v>
      </c>
      <c r="B48" s="94" t="s">
        <v>103</v>
      </c>
      <c r="C48" s="113">
        <v>343290</v>
      </c>
      <c r="D48" s="113">
        <v>4352</v>
      </c>
      <c r="E48" s="115">
        <v>347642</v>
      </c>
      <c r="F48" s="113">
        <v>278765</v>
      </c>
      <c r="G48" s="113">
        <v>0</v>
      </c>
      <c r="H48" s="115">
        <v>278765</v>
      </c>
    </row>
    <row r="49" spans="1:8" s="133" customFormat="1" ht="12.75" x14ac:dyDescent="0.2">
      <c r="A49" s="92">
        <v>27</v>
      </c>
      <c r="B49" s="94" t="s">
        <v>104</v>
      </c>
      <c r="C49" s="113">
        <v>2504786</v>
      </c>
      <c r="D49" s="113">
        <v>0</v>
      </c>
      <c r="E49" s="115">
        <v>2504786</v>
      </c>
      <c r="F49" s="113">
        <v>2385165</v>
      </c>
      <c r="G49" s="113">
        <v>0</v>
      </c>
      <c r="H49" s="115">
        <v>2385165</v>
      </c>
    </row>
    <row r="50" spans="1:8" s="133" customFormat="1" ht="25.5" x14ac:dyDescent="0.2">
      <c r="A50" s="92">
        <v>28</v>
      </c>
      <c r="B50" s="94" t="s">
        <v>105</v>
      </c>
      <c r="C50" s="113">
        <v>1234</v>
      </c>
      <c r="D50" s="113">
        <v>0</v>
      </c>
      <c r="E50" s="115">
        <v>1234</v>
      </c>
      <c r="F50" s="113">
        <v>3923</v>
      </c>
      <c r="G50" s="113">
        <v>0</v>
      </c>
      <c r="H50" s="115">
        <v>3923</v>
      </c>
    </row>
    <row r="51" spans="1:8" s="133" customFormat="1" ht="12.75" x14ac:dyDescent="0.2">
      <c r="A51" s="92">
        <v>29</v>
      </c>
      <c r="B51" s="94" t="s">
        <v>106</v>
      </c>
      <c r="C51" s="113">
        <v>1077269</v>
      </c>
      <c r="D51" s="113">
        <v>0</v>
      </c>
      <c r="E51" s="115">
        <v>1077269</v>
      </c>
      <c r="F51" s="113">
        <v>967370</v>
      </c>
      <c r="G51" s="113">
        <v>0</v>
      </c>
      <c r="H51" s="115">
        <v>967370</v>
      </c>
    </row>
    <row r="52" spans="1:8" s="133" customFormat="1" ht="12.75" x14ac:dyDescent="0.2">
      <c r="A52" s="92">
        <v>30</v>
      </c>
      <c r="B52" s="94" t="s">
        <v>107</v>
      </c>
      <c r="C52" s="113">
        <v>1421750</v>
      </c>
      <c r="D52" s="113">
        <v>8768</v>
      </c>
      <c r="E52" s="115">
        <v>1430519</v>
      </c>
      <c r="F52" s="113">
        <v>1153877</v>
      </c>
      <c r="G52" s="113">
        <v>0</v>
      </c>
      <c r="H52" s="115">
        <v>1153877</v>
      </c>
    </row>
    <row r="53" spans="1:8" s="133" customFormat="1" ht="12.75" x14ac:dyDescent="0.2">
      <c r="A53" s="92">
        <v>31</v>
      </c>
      <c r="B53" s="97" t="s">
        <v>108</v>
      </c>
      <c r="C53" s="116">
        <v>5459560</v>
      </c>
      <c r="D53" s="116">
        <v>97607</v>
      </c>
      <c r="E53" s="115">
        <v>5557167</v>
      </c>
      <c r="F53" s="116">
        <v>4912054</v>
      </c>
      <c r="G53" s="116">
        <v>9357</v>
      </c>
      <c r="H53" s="115">
        <v>4921411</v>
      </c>
    </row>
    <row r="54" spans="1:8" s="133" customFormat="1" ht="12.75" x14ac:dyDescent="0.2">
      <c r="A54" s="92">
        <v>32</v>
      </c>
      <c r="B54" s="97" t="s">
        <v>74</v>
      </c>
      <c r="C54" s="116">
        <v>-4884433</v>
      </c>
      <c r="D54" s="116">
        <v>297398</v>
      </c>
      <c r="E54" s="115">
        <v>-4587035</v>
      </c>
      <c r="F54" s="116">
        <v>-2507998</v>
      </c>
      <c r="G54" s="116">
        <v>135203</v>
      </c>
      <c r="H54" s="115">
        <v>-2372795</v>
      </c>
    </row>
    <row r="55" spans="1:8" s="133" customFormat="1" ht="12.75" x14ac:dyDescent="0.2">
      <c r="A55" s="92"/>
      <c r="B55" s="93"/>
      <c r="C55" s="129"/>
      <c r="D55" s="129"/>
      <c r="E55" s="130"/>
      <c r="F55" s="129"/>
      <c r="G55" s="129"/>
      <c r="H55" s="130"/>
    </row>
    <row r="56" spans="1:8" s="133" customFormat="1" ht="12.75" x14ac:dyDescent="0.2">
      <c r="A56" s="92">
        <v>33</v>
      </c>
      <c r="B56" s="97" t="s">
        <v>75</v>
      </c>
      <c r="C56" s="116">
        <v>-1762197</v>
      </c>
      <c r="D56" s="116">
        <v>4047281</v>
      </c>
      <c r="E56" s="115">
        <v>2285084</v>
      </c>
      <c r="F56" s="116">
        <v>-367755</v>
      </c>
      <c r="G56" s="116">
        <v>4521904</v>
      </c>
      <c r="H56" s="115">
        <v>4154149</v>
      </c>
    </row>
    <row r="57" spans="1:8" s="133" customFormat="1" ht="12.75" x14ac:dyDescent="0.2">
      <c r="A57" s="92"/>
      <c r="B57" s="93"/>
      <c r="C57" s="129"/>
      <c r="D57" s="129"/>
      <c r="E57" s="130"/>
      <c r="F57" s="129"/>
      <c r="G57" s="129"/>
      <c r="H57" s="130"/>
    </row>
    <row r="58" spans="1:8" s="133" customFormat="1" ht="25.5" x14ac:dyDescent="0.2">
      <c r="A58" s="92">
        <v>34</v>
      </c>
      <c r="B58" s="94" t="s">
        <v>92</v>
      </c>
      <c r="C58" s="113">
        <v>-3932222</v>
      </c>
      <c r="D58" s="113" t="s">
        <v>192</v>
      </c>
      <c r="E58" s="115">
        <v>-3932222</v>
      </c>
      <c r="F58" s="113">
        <v>1814381</v>
      </c>
      <c r="G58" s="113" t="s">
        <v>192</v>
      </c>
      <c r="H58" s="115">
        <v>1814381</v>
      </c>
    </row>
    <row r="59" spans="1:8" s="133" customFormat="1" ht="25.5" x14ac:dyDescent="0.2">
      <c r="A59" s="92">
        <v>35</v>
      </c>
      <c r="B59" s="94" t="s">
        <v>93</v>
      </c>
      <c r="C59" s="113">
        <v>0</v>
      </c>
      <c r="D59" s="113" t="s">
        <v>192</v>
      </c>
      <c r="E59" s="115">
        <v>0</v>
      </c>
      <c r="F59" s="113">
        <v>0</v>
      </c>
      <c r="G59" s="113" t="s">
        <v>192</v>
      </c>
      <c r="H59" s="115">
        <v>0</v>
      </c>
    </row>
    <row r="60" spans="1:8" s="133" customFormat="1" ht="25.5" x14ac:dyDescent="0.2">
      <c r="A60" s="92">
        <v>36</v>
      </c>
      <c r="B60" s="94" t="s">
        <v>94</v>
      </c>
      <c r="C60" s="113">
        <v>779957</v>
      </c>
      <c r="D60" s="113" t="s">
        <v>192</v>
      </c>
      <c r="E60" s="115">
        <v>779957</v>
      </c>
      <c r="F60" s="113">
        <v>1060464</v>
      </c>
      <c r="G60" s="113" t="s">
        <v>192</v>
      </c>
      <c r="H60" s="115">
        <v>1060464</v>
      </c>
    </row>
    <row r="61" spans="1:8" s="133" customFormat="1" ht="12.75" x14ac:dyDescent="0.2">
      <c r="A61" s="92">
        <v>37</v>
      </c>
      <c r="B61" s="97" t="s">
        <v>95</v>
      </c>
      <c r="C61" s="116">
        <v>-3152265</v>
      </c>
      <c r="D61" s="116">
        <v>0</v>
      </c>
      <c r="E61" s="115">
        <v>-3152265</v>
      </c>
      <c r="F61" s="116">
        <v>2874845</v>
      </c>
      <c r="G61" s="116">
        <v>0</v>
      </c>
      <c r="H61" s="115">
        <v>2874845</v>
      </c>
    </row>
    <row r="62" spans="1:8" s="133" customFormat="1" ht="12.75" x14ac:dyDescent="0.2">
      <c r="A62" s="92"/>
      <c r="B62" s="106"/>
      <c r="C62" s="113"/>
      <c r="D62" s="113"/>
      <c r="E62" s="118"/>
      <c r="F62" s="113"/>
      <c r="G62" s="113"/>
      <c r="H62" s="118"/>
    </row>
    <row r="63" spans="1:8" s="133" customFormat="1" ht="25.5" x14ac:dyDescent="0.2">
      <c r="A63" s="99">
        <v>38</v>
      </c>
      <c r="B63" s="107" t="s">
        <v>190</v>
      </c>
      <c r="C63" s="131">
        <v>1390068</v>
      </c>
      <c r="D63" s="131">
        <v>4047281</v>
      </c>
      <c r="E63" s="115">
        <v>5437349</v>
      </c>
      <c r="F63" s="131">
        <v>-3242600</v>
      </c>
      <c r="G63" s="131">
        <v>4521904</v>
      </c>
      <c r="H63" s="115">
        <v>1279304</v>
      </c>
    </row>
    <row r="64" spans="1:8" s="134" customFormat="1" ht="12.75" x14ac:dyDescent="0.2">
      <c r="A64" s="108">
        <v>39</v>
      </c>
      <c r="B64" s="94" t="s">
        <v>96</v>
      </c>
      <c r="C64" s="132">
        <v>0</v>
      </c>
      <c r="D64" s="132">
        <v>0</v>
      </c>
      <c r="E64" s="115">
        <v>0</v>
      </c>
      <c r="F64" s="132">
        <v>0</v>
      </c>
      <c r="G64" s="132">
        <v>0</v>
      </c>
      <c r="H64" s="115">
        <v>0</v>
      </c>
    </row>
    <row r="65" spans="1:8" s="133" customFormat="1" ht="12.75" x14ac:dyDescent="0.2">
      <c r="A65" s="99">
        <v>40</v>
      </c>
      <c r="B65" s="97" t="s">
        <v>97</v>
      </c>
      <c r="C65" s="116">
        <v>1390068</v>
      </c>
      <c r="D65" s="116">
        <v>4047281</v>
      </c>
      <c r="E65" s="115">
        <v>5437349</v>
      </c>
      <c r="F65" s="116">
        <v>-3242600</v>
      </c>
      <c r="G65" s="116">
        <v>4521904</v>
      </c>
      <c r="H65" s="115">
        <v>1279304</v>
      </c>
    </row>
    <row r="66" spans="1:8" s="134" customFormat="1" ht="12.75" x14ac:dyDescent="0.2">
      <c r="A66" s="108">
        <v>41</v>
      </c>
      <c r="B66" s="94" t="s">
        <v>109</v>
      </c>
      <c r="C66" s="132">
        <v>0</v>
      </c>
      <c r="D66" s="132">
        <v>0</v>
      </c>
      <c r="E66" s="115">
        <v>0</v>
      </c>
      <c r="F66" s="132">
        <v>0</v>
      </c>
      <c r="G66" s="132">
        <v>0</v>
      </c>
      <c r="H66" s="115">
        <v>0</v>
      </c>
    </row>
    <row r="67" spans="1:8" s="133" customFormat="1" ht="12.75" x14ac:dyDescent="0.2">
      <c r="A67" s="109">
        <v>42</v>
      </c>
      <c r="B67" s="110" t="s">
        <v>76</v>
      </c>
      <c r="C67" s="123">
        <v>1390068</v>
      </c>
      <c r="D67" s="123">
        <v>4047281</v>
      </c>
      <c r="E67" s="124">
        <v>5437349</v>
      </c>
      <c r="F67" s="123">
        <v>-3242600</v>
      </c>
      <c r="G67" s="123">
        <v>4521904</v>
      </c>
      <c r="H67" s="124">
        <v>1279304</v>
      </c>
    </row>
    <row r="68" spans="1:8" x14ac:dyDescent="0.3">
      <c r="A68" s="32"/>
      <c r="B68" s="34" t="s">
        <v>132</v>
      </c>
      <c r="C68" s="46"/>
      <c r="D68" s="46"/>
      <c r="E68" s="46"/>
    </row>
    <row r="69" spans="1:8" x14ac:dyDescent="0.3">
      <c r="A69" s="32"/>
      <c r="B69" s="3"/>
      <c r="C69" s="46"/>
      <c r="D69" s="46"/>
      <c r="E69" s="47"/>
    </row>
    <row r="70" spans="1:8" x14ac:dyDescent="0.3">
      <c r="A70" s="46"/>
      <c r="B70" s="46"/>
      <c r="C70" s="46"/>
      <c r="D70" s="46"/>
      <c r="E70" s="46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/>
  </sheetViews>
  <sheetFormatPr defaultRowHeight="15" x14ac:dyDescent="0.3"/>
  <cols>
    <col min="1" max="1" width="5.42578125" style="35" customWidth="1"/>
    <col min="2" max="2" width="47.28515625" style="35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133</v>
      </c>
      <c r="B1" s="3" t="s">
        <v>193</v>
      </c>
      <c r="C1" s="3"/>
      <c r="D1" s="3"/>
      <c r="E1" s="3"/>
      <c r="F1" s="46"/>
      <c r="G1" s="46"/>
      <c r="H1" s="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</row>
    <row r="2" spans="1:48" x14ac:dyDescent="0.3">
      <c r="A2" s="6" t="s">
        <v>145</v>
      </c>
      <c r="B2" s="135">
        <v>42825</v>
      </c>
      <c r="C2" s="3"/>
      <c r="D2" s="3"/>
      <c r="E2" s="3"/>
      <c r="F2" s="46"/>
      <c r="G2" s="46"/>
      <c r="H2" s="1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48" ht="16.5" thickBot="1" x14ac:dyDescent="0.35">
      <c r="B3" s="48" t="s">
        <v>18</v>
      </c>
      <c r="C3" s="36"/>
      <c r="D3" s="36"/>
      <c r="E3" s="36"/>
      <c r="H3" s="39" t="s">
        <v>134</v>
      </c>
    </row>
    <row r="4" spans="1:48" ht="18" x14ac:dyDescent="0.35">
      <c r="A4" s="49"/>
      <c r="B4" s="40"/>
      <c r="C4" s="145" t="s">
        <v>148</v>
      </c>
      <c r="D4" s="150"/>
      <c r="E4" s="150"/>
      <c r="F4" s="145" t="s">
        <v>161</v>
      </c>
      <c r="G4" s="150"/>
      <c r="H4" s="151"/>
    </row>
    <row r="5" spans="1:48" s="52" customFormat="1" ht="11.25" x14ac:dyDescent="0.2">
      <c r="A5" s="42" t="s">
        <v>118</v>
      </c>
      <c r="B5" s="50"/>
      <c r="C5" s="13" t="s">
        <v>175</v>
      </c>
      <c r="D5" s="13" t="s">
        <v>176</v>
      </c>
      <c r="E5" s="13" t="s">
        <v>177</v>
      </c>
      <c r="F5" s="13" t="s">
        <v>175</v>
      </c>
      <c r="G5" s="13" t="s">
        <v>176</v>
      </c>
      <c r="H5" s="13" t="s">
        <v>177</v>
      </c>
      <c r="I5" s="51"/>
      <c r="J5" s="51"/>
      <c r="K5" s="51"/>
      <c r="L5" s="51"/>
    </row>
    <row r="6" spans="1:48" x14ac:dyDescent="0.3">
      <c r="A6" s="42">
        <v>1</v>
      </c>
      <c r="B6" s="53" t="s">
        <v>110</v>
      </c>
      <c r="C6" s="15">
        <v>495127166</v>
      </c>
      <c r="D6" s="15">
        <v>708064188</v>
      </c>
      <c r="E6" s="15">
        <v>1203191354</v>
      </c>
      <c r="F6" s="15">
        <v>371614781</v>
      </c>
      <c r="G6" s="15">
        <v>519298286</v>
      </c>
      <c r="H6" s="44">
        <v>890913067</v>
      </c>
      <c r="I6" s="46"/>
      <c r="J6" s="46"/>
      <c r="K6" s="46"/>
      <c r="L6" s="46"/>
    </row>
    <row r="7" spans="1:48" x14ac:dyDescent="0.3">
      <c r="A7" s="42">
        <v>1.1000000000000001</v>
      </c>
      <c r="B7" s="54" t="s">
        <v>9</v>
      </c>
      <c r="C7" s="21">
        <v>0</v>
      </c>
      <c r="D7" s="21">
        <v>0</v>
      </c>
      <c r="E7" s="15">
        <v>0</v>
      </c>
      <c r="F7" s="21">
        <v>0</v>
      </c>
      <c r="G7" s="21">
        <v>0</v>
      </c>
      <c r="H7" s="44">
        <v>0</v>
      </c>
      <c r="I7" s="46"/>
      <c r="J7" s="46"/>
      <c r="K7" s="46"/>
      <c r="L7" s="46"/>
    </row>
    <row r="8" spans="1:48" x14ac:dyDescent="0.3">
      <c r="A8" s="42">
        <v>1.2</v>
      </c>
      <c r="B8" s="54" t="s">
        <v>10</v>
      </c>
      <c r="C8" s="21">
        <v>24382105</v>
      </c>
      <c r="D8" s="21">
        <v>10300750</v>
      </c>
      <c r="E8" s="15">
        <v>34682855</v>
      </c>
      <c r="F8" s="21">
        <v>16552361</v>
      </c>
      <c r="G8" s="21">
        <v>8049024</v>
      </c>
      <c r="H8" s="44">
        <v>24601385</v>
      </c>
      <c r="I8" s="46"/>
      <c r="J8" s="46"/>
      <c r="K8" s="46"/>
      <c r="L8" s="46"/>
    </row>
    <row r="9" spans="1:48" x14ac:dyDescent="0.3">
      <c r="A9" s="42">
        <v>1.3</v>
      </c>
      <c r="B9" s="54" t="s">
        <v>116</v>
      </c>
      <c r="C9" s="21">
        <v>91160462</v>
      </c>
      <c r="D9" s="21">
        <v>188795984</v>
      </c>
      <c r="E9" s="15">
        <v>279956446</v>
      </c>
      <c r="F9" s="21">
        <v>26361063</v>
      </c>
      <c r="G9" s="21">
        <v>4649332</v>
      </c>
      <c r="H9" s="44">
        <v>31010395</v>
      </c>
      <c r="I9" s="46"/>
      <c r="J9" s="46"/>
      <c r="K9" s="46"/>
      <c r="L9" s="46"/>
    </row>
    <row r="10" spans="1:48" x14ac:dyDescent="0.3">
      <c r="A10" s="42">
        <v>1.4</v>
      </c>
      <c r="B10" s="54" t="s">
        <v>23</v>
      </c>
      <c r="C10" s="21">
        <v>0</v>
      </c>
      <c r="D10" s="21">
        <v>0</v>
      </c>
      <c r="E10" s="15">
        <v>0</v>
      </c>
      <c r="F10" s="21">
        <v>0</v>
      </c>
      <c r="G10" s="21">
        <v>0</v>
      </c>
      <c r="H10" s="44">
        <v>0</v>
      </c>
      <c r="I10" s="46"/>
      <c r="J10" s="46"/>
      <c r="K10" s="46"/>
      <c r="L10" s="46"/>
    </row>
    <row r="11" spans="1:48" x14ac:dyDescent="0.3">
      <c r="A11" s="42">
        <v>1.5</v>
      </c>
      <c r="B11" s="54" t="s">
        <v>24</v>
      </c>
      <c r="C11" s="21">
        <v>379584599</v>
      </c>
      <c r="D11" s="21">
        <v>508967454</v>
      </c>
      <c r="E11" s="15">
        <v>888552053</v>
      </c>
      <c r="F11" s="21">
        <v>328701357</v>
      </c>
      <c r="G11" s="21">
        <v>504748920</v>
      </c>
      <c r="H11" s="44">
        <v>833450277</v>
      </c>
      <c r="I11" s="46"/>
      <c r="J11" s="46"/>
      <c r="K11" s="46"/>
      <c r="L11" s="46"/>
    </row>
    <row r="12" spans="1:48" x14ac:dyDescent="0.3">
      <c r="A12" s="42">
        <v>1.6</v>
      </c>
      <c r="B12" s="54" t="s">
        <v>25</v>
      </c>
      <c r="C12" s="21">
        <v>0</v>
      </c>
      <c r="D12" s="21">
        <v>0</v>
      </c>
      <c r="E12" s="15">
        <v>0</v>
      </c>
      <c r="F12" s="21">
        <v>0</v>
      </c>
      <c r="G12" s="21">
        <v>1851009</v>
      </c>
      <c r="H12" s="44">
        <v>1851009</v>
      </c>
      <c r="I12" s="46"/>
      <c r="J12" s="46"/>
      <c r="K12" s="46"/>
      <c r="L12" s="46"/>
    </row>
    <row r="13" spans="1:48" x14ac:dyDescent="0.3">
      <c r="A13" s="42">
        <v>2</v>
      </c>
      <c r="B13" s="53" t="s">
        <v>113</v>
      </c>
      <c r="C13" s="15">
        <v>39406115</v>
      </c>
      <c r="D13" s="15">
        <v>36713036</v>
      </c>
      <c r="E13" s="15">
        <v>76119152</v>
      </c>
      <c r="F13" s="15">
        <v>14071910</v>
      </c>
      <c r="G13" s="15">
        <v>27860384</v>
      </c>
      <c r="H13" s="44">
        <v>41932295</v>
      </c>
      <c r="I13" s="46"/>
      <c r="J13" s="46"/>
      <c r="K13" s="46"/>
      <c r="L13" s="46"/>
    </row>
    <row r="14" spans="1:48" x14ac:dyDescent="0.3">
      <c r="A14" s="42">
        <v>2.1</v>
      </c>
      <c r="B14" s="54" t="s">
        <v>117</v>
      </c>
      <c r="C14" s="21">
        <v>5284548</v>
      </c>
      <c r="D14" s="21">
        <v>4478178</v>
      </c>
      <c r="E14" s="15">
        <v>9762726</v>
      </c>
      <c r="F14" s="21">
        <v>5589449</v>
      </c>
      <c r="G14" s="21">
        <v>20145766</v>
      </c>
      <c r="H14" s="44">
        <v>25735215</v>
      </c>
      <c r="I14" s="46"/>
      <c r="J14" s="46"/>
      <c r="K14" s="46"/>
      <c r="L14" s="46"/>
    </row>
    <row r="15" spans="1:48" x14ac:dyDescent="0.3">
      <c r="A15" s="42">
        <v>2.2000000000000002</v>
      </c>
      <c r="B15" s="54" t="s">
        <v>26</v>
      </c>
      <c r="C15" s="21">
        <v>0</v>
      </c>
      <c r="D15" s="21">
        <v>0</v>
      </c>
      <c r="E15" s="15">
        <v>0</v>
      </c>
      <c r="F15" s="21">
        <v>0</v>
      </c>
      <c r="G15" s="21">
        <v>0</v>
      </c>
      <c r="H15" s="44">
        <v>0</v>
      </c>
      <c r="I15" s="46"/>
      <c r="J15" s="46"/>
      <c r="K15" s="46"/>
      <c r="L15" s="46"/>
    </row>
    <row r="16" spans="1:48" x14ac:dyDescent="0.3">
      <c r="A16" s="42">
        <v>2.2999999999999998</v>
      </c>
      <c r="B16" s="54" t="s">
        <v>0</v>
      </c>
      <c r="C16" s="21">
        <v>0</v>
      </c>
      <c r="D16" s="21">
        <v>0</v>
      </c>
      <c r="E16" s="15">
        <v>0</v>
      </c>
      <c r="F16" s="21">
        <v>0</v>
      </c>
      <c r="G16" s="21">
        <v>0</v>
      </c>
      <c r="H16" s="44">
        <v>0</v>
      </c>
      <c r="I16" s="46"/>
      <c r="J16" s="46"/>
      <c r="K16" s="46"/>
      <c r="L16" s="46"/>
    </row>
    <row r="17" spans="1:12" x14ac:dyDescent="0.3">
      <c r="A17" s="42">
        <v>2.4</v>
      </c>
      <c r="B17" s="54" t="s">
        <v>3</v>
      </c>
      <c r="C17" s="21">
        <v>0</v>
      </c>
      <c r="D17" s="21">
        <v>0</v>
      </c>
      <c r="E17" s="15">
        <v>0</v>
      </c>
      <c r="F17" s="21">
        <v>0</v>
      </c>
      <c r="G17" s="21">
        <v>0</v>
      </c>
      <c r="H17" s="44">
        <v>0</v>
      </c>
      <c r="I17" s="46"/>
      <c r="J17" s="46"/>
      <c r="K17" s="46"/>
      <c r="L17" s="46"/>
    </row>
    <row r="18" spans="1:12" x14ac:dyDescent="0.3">
      <c r="A18" s="42">
        <v>2.5</v>
      </c>
      <c r="B18" s="54" t="s">
        <v>11</v>
      </c>
      <c r="C18" s="21">
        <v>34121567</v>
      </c>
      <c r="D18" s="21">
        <v>0</v>
      </c>
      <c r="E18" s="15">
        <v>34121567</v>
      </c>
      <c r="F18" s="21">
        <v>8482461</v>
      </c>
      <c r="G18" s="21">
        <v>0</v>
      </c>
      <c r="H18" s="44">
        <v>8482461</v>
      </c>
      <c r="I18" s="46"/>
      <c r="J18" s="46"/>
      <c r="K18" s="46"/>
      <c r="L18" s="46"/>
    </row>
    <row r="19" spans="1:12" x14ac:dyDescent="0.3">
      <c r="A19" s="42">
        <v>2.6</v>
      </c>
      <c r="B19" s="54" t="s">
        <v>12</v>
      </c>
      <c r="C19" s="21">
        <v>0</v>
      </c>
      <c r="D19" s="21">
        <v>32234858</v>
      </c>
      <c r="E19" s="15">
        <v>32234858</v>
      </c>
      <c r="F19" s="21">
        <v>0</v>
      </c>
      <c r="G19" s="21">
        <v>7714618</v>
      </c>
      <c r="H19" s="44">
        <v>7714618</v>
      </c>
      <c r="I19" s="46"/>
      <c r="J19" s="46"/>
      <c r="K19" s="46"/>
      <c r="L19" s="46"/>
    </row>
    <row r="20" spans="1:12" x14ac:dyDescent="0.3">
      <c r="A20" s="42">
        <v>2.7</v>
      </c>
      <c r="B20" s="54" t="s">
        <v>5</v>
      </c>
      <c r="C20" s="21">
        <v>0</v>
      </c>
      <c r="D20" s="21">
        <v>0</v>
      </c>
      <c r="E20" s="15">
        <v>0</v>
      </c>
      <c r="F20" s="21">
        <v>0</v>
      </c>
      <c r="G20" s="21">
        <v>0</v>
      </c>
      <c r="H20" s="44">
        <v>0</v>
      </c>
      <c r="I20" s="46"/>
      <c r="J20" s="46"/>
      <c r="K20" s="46"/>
      <c r="L20" s="46"/>
    </row>
    <row r="21" spans="1:12" x14ac:dyDescent="0.3">
      <c r="A21" s="42">
        <v>3</v>
      </c>
      <c r="B21" s="53" t="s">
        <v>27</v>
      </c>
      <c r="C21" s="15">
        <v>24382105</v>
      </c>
      <c r="D21" s="15">
        <v>10300750</v>
      </c>
      <c r="E21" s="15">
        <v>34682855</v>
      </c>
      <c r="F21" s="15">
        <v>16552361</v>
      </c>
      <c r="G21" s="15">
        <v>9900033</v>
      </c>
      <c r="H21" s="44">
        <v>26452394</v>
      </c>
      <c r="I21" s="46"/>
      <c r="J21" s="46"/>
      <c r="K21" s="46"/>
      <c r="L21" s="46"/>
    </row>
    <row r="22" spans="1:12" x14ac:dyDescent="0.3">
      <c r="A22" s="42">
        <v>3.1</v>
      </c>
      <c r="B22" s="54" t="s">
        <v>111</v>
      </c>
      <c r="C22" s="21">
        <v>0</v>
      </c>
      <c r="D22" s="21">
        <v>0</v>
      </c>
      <c r="E22" s="15">
        <v>0</v>
      </c>
      <c r="F22" s="21">
        <v>0</v>
      </c>
      <c r="G22" s="21">
        <v>0</v>
      </c>
      <c r="H22" s="44">
        <v>0</v>
      </c>
      <c r="I22" s="46"/>
      <c r="J22" s="46"/>
      <c r="K22" s="46"/>
      <c r="L22" s="46"/>
    </row>
    <row r="23" spans="1:12" x14ac:dyDescent="0.3">
      <c r="A23" s="42">
        <v>3.2</v>
      </c>
      <c r="B23" s="54" t="s">
        <v>112</v>
      </c>
      <c r="C23" s="21">
        <v>24382105</v>
      </c>
      <c r="D23" s="21">
        <v>10300750</v>
      </c>
      <c r="E23" s="15">
        <v>34682855</v>
      </c>
      <c r="F23" s="21">
        <v>16552361</v>
      </c>
      <c r="G23" s="21">
        <v>9900033</v>
      </c>
      <c r="H23" s="44">
        <v>26452394</v>
      </c>
      <c r="I23" s="46"/>
      <c r="J23" s="46"/>
      <c r="K23" s="46"/>
      <c r="L23" s="46"/>
    </row>
    <row r="24" spans="1:12" x14ac:dyDescent="0.3">
      <c r="A24" s="42">
        <v>3.3</v>
      </c>
      <c r="B24" s="54" t="s">
        <v>28</v>
      </c>
      <c r="C24" s="21">
        <v>0</v>
      </c>
      <c r="D24" s="21">
        <v>0</v>
      </c>
      <c r="E24" s="15">
        <v>0</v>
      </c>
      <c r="F24" s="21">
        <v>0</v>
      </c>
      <c r="G24" s="21">
        <v>0</v>
      </c>
      <c r="H24" s="44">
        <v>0</v>
      </c>
      <c r="I24" s="46"/>
      <c r="J24" s="46"/>
      <c r="K24" s="46"/>
      <c r="L24" s="46"/>
    </row>
    <row r="25" spans="1:12" ht="30" x14ac:dyDescent="0.3">
      <c r="A25" s="42">
        <v>4</v>
      </c>
      <c r="B25" s="55" t="s">
        <v>29</v>
      </c>
      <c r="C25" s="15">
        <v>42234</v>
      </c>
      <c r="D25" s="15">
        <v>0</v>
      </c>
      <c r="E25" s="15">
        <v>42234</v>
      </c>
      <c r="F25" s="15">
        <v>14719</v>
      </c>
      <c r="G25" s="15">
        <v>0</v>
      </c>
      <c r="H25" s="44">
        <v>14719</v>
      </c>
      <c r="I25" s="46"/>
      <c r="J25" s="46"/>
      <c r="K25" s="46"/>
      <c r="L25" s="46"/>
    </row>
    <row r="26" spans="1:12" x14ac:dyDescent="0.3">
      <c r="A26" s="42">
        <v>4.0999999999999996</v>
      </c>
      <c r="B26" s="54" t="s">
        <v>17</v>
      </c>
      <c r="C26" s="21">
        <v>0</v>
      </c>
      <c r="D26" s="21">
        <v>0</v>
      </c>
      <c r="E26" s="15">
        <v>0</v>
      </c>
      <c r="F26" s="21">
        <v>0</v>
      </c>
      <c r="G26" s="21">
        <v>0</v>
      </c>
      <c r="H26" s="44">
        <v>0</v>
      </c>
      <c r="I26" s="46"/>
      <c r="J26" s="46"/>
      <c r="K26" s="46"/>
      <c r="L26" s="46"/>
    </row>
    <row r="27" spans="1:12" x14ac:dyDescent="0.3">
      <c r="A27" s="42">
        <v>4.2</v>
      </c>
      <c r="B27" s="54" t="s">
        <v>1</v>
      </c>
      <c r="C27" s="21">
        <v>0</v>
      </c>
      <c r="D27" s="21">
        <v>0</v>
      </c>
      <c r="E27" s="15">
        <v>0</v>
      </c>
      <c r="F27" s="21">
        <v>0</v>
      </c>
      <c r="G27" s="21">
        <v>0</v>
      </c>
      <c r="H27" s="44">
        <v>0</v>
      </c>
      <c r="I27" s="46"/>
      <c r="J27" s="46"/>
      <c r="K27" s="46"/>
      <c r="L27" s="46"/>
    </row>
    <row r="28" spans="1:12" x14ac:dyDescent="0.3">
      <c r="A28" s="42">
        <v>4.3</v>
      </c>
      <c r="B28" s="54" t="s">
        <v>30</v>
      </c>
      <c r="C28" s="21">
        <v>42234</v>
      </c>
      <c r="D28" s="21">
        <v>0</v>
      </c>
      <c r="E28" s="15">
        <v>42234</v>
      </c>
      <c r="F28" s="21">
        <v>14719</v>
      </c>
      <c r="G28" s="21">
        <v>0</v>
      </c>
      <c r="H28" s="44">
        <v>14719</v>
      </c>
      <c r="I28" s="46"/>
      <c r="J28" s="46"/>
      <c r="K28" s="46"/>
      <c r="L28" s="46"/>
    </row>
    <row r="29" spans="1:12" x14ac:dyDescent="0.3">
      <c r="A29" s="42">
        <v>5</v>
      </c>
      <c r="B29" s="53" t="s">
        <v>13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4">
        <v>0</v>
      </c>
      <c r="I29" s="46"/>
      <c r="J29" s="46"/>
      <c r="K29" s="46"/>
      <c r="L29" s="46"/>
    </row>
    <row r="30" spans="1:12" x14ac:dyDescent="0.3">
      <c r="A30" s="42">
        <v>5.0999999999999996</v>
      </c>
      <c r="B30" s="54" t="s">
        <v>31</v>
      </c>
      <c r="C30" s="21">
        <v>0</v>
      </c>
      <c r="D30" s="21">
        <v>0</v>
      </c>
      <c r="E30" s="15">
        <v>0</v>
      </c>
      <c r="F30" s="21">
        <v>0</v>
      </c>
      <c r="G30" s="21">
        <v>0</v>
      </c>
      <c r="H30" s="44">
        <v>0</v>
      </c>
      <c r="I30" s="46"/>
      <c r="J30" s="46"/>
      <c r="K30" s="46"/>
      <c r="L30" s="46"/>
    </row>
    <row r="31" spans="1:12" s="61" customFormat="1" ht="30" x14ac:dyDescent="0.2">
      <c r="A31" s="41">
        <v>5.2</v>
      </c>
      <c r="B31" s="56" t="s">
        <v>114</v>
      </c>
      <c r="C31" s="57">
        <v>0</v>
      </c>
      <c r="D31" s="57">
        <v>0</v>
      </c>
      <c r="E31" s="58">
        <v>0</v>
      </c>
      <c r="F31" s="57">
        <v>0</v>
      </c>
      <c r="G31" s="57">
        <v>0</v>
      </c>
      <c r="H31" s="59">
        <v>0</v>
      </c>
      <c r="I31" s="60"/>
      <c r="J31" s="60"/>
      <c r="K31" s="60"/>
      <c r="L31" s="60"/>
    </row>
    <row r="32" spans="1:12" s="61" customFormat="1" ht="30" x14ac:dyDescent="0.2">
      <c r="A32" s="41">
        <v>5.3</v>
      </c>
      <c r="B32" s="56" t="s">
        <v>6</v>
      </c>
      <c r="C32" s="57">
        <v>0</v>
      </c>
      <c r="D32" s="57">
        <v>0</v>
      </c>
      <c r="E32" s="58">
        <v>0</v>
      </c>
      <c r="F32" s="57">
        <v>0</v>
      </c>
      <c r="G32" s="57">
        <v>0</v>
      </c>
      <c r="H32" s="59">
        <v>0</v>
      </c>
      <c r="I32" s="60"/>
      <c r="J32" s="60"/>
      <c r="K32" s="60"/>
      <c r="L32" s="60"/>
    </row>
    <row r="33" spans="1:12" x14ac:dyDescent="0.3">
      <c r="A33" s="42">
        <v>5.4</v>
      </c>
      <c r="B33" s="54" t="s">
        <v>14</v>
      </c>
      <c r="C33" s="21">
        <v>0</v>
      </c>
      <c r="D33" s="21">
        <v>0</v>
      </c>
      <c r="E33" s="15">
        <v>0</v>
      </c>
      <c r="F33" s="21">
        <v>0</v>
      </c>
      <c r="G33" s="21">
        <v>0</v>
      </c>
      <c r="H33" s="44">
        <v>0</v>
      </c>
      <c r="I33" s="46"/>
      <c r="J33" s="46"/>
      <c r="K33" s="46"/>
      <c r="L33" s="46"/>
    </row>
    <row r="34" spans="1:12" ht="30" x14ac:dyDescent="0.3">
      <c r="A34" s="42">
        <v>6</v>
      </c>
      <c r="B34" s="55" t="s">
        <v>32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44">
        <v>0</v>
      </c>
      <c r="I34" s="46"/>
      <c r="J34" s="46"/>
      <c r="K34" s="46"/>
      <c r="L34" s="46"/>
    </row>
    <row r="35" spans="1:12" x14ac:dyDescent="0.3">
      <c r="A35" s="42">
        <v>6.1</v>
      </c>
      <c r="B35" s="54" t="s">
        <v>33</v>
      </c>
      <c r="C35" s="21">
        <v>0</v>
      </c>
      <c r="D35" s="21">
        <v>0</v>
      </c>
      <c r="E35" s="15">
        <v>0</v>
      </c>
      <c r="F35" s="21">
        <v>0</v>
      </c>
      <c r="G35" s="21">
        <v>0</v>
      </c>
      <c r="H35" s="44">
        <v>0</v>
      </c>
      <c r="I35" s="46"/>
      <c r="J35" s="46"/>
      <c r="K35" s="46"/>
      <c r="L35" s="46"/>
    </row>
    <row r="36" spans="1:12" x14ac:dyDescent="0.3">
      <c r="A36" s="42">
        <v>6.2</v>
      </c>
      <c r="B36" s="54" t="s">
        <v>115</v>
      </c>
      <c r="C36" s="21">
        <v>0</v>
      </c>
      <c r="D36" s="21">
        <v>0</v>
      </c>
      <c r="E36" s="15">
        <v>0</v>
      </c>
      <c r="F36" s="21">
        <v>0</v>
      </c>
      <c r="G36" s="21">
        <v>0</v>
      </c>
      <c r="H36" s="44">
        <v>0</v>
      </c>
      <c r="I36" s="46"/>
      <c r="J36" s="46"/>
      <c r="K36" s="46"/>
      <c r="L36" s="46"/>
    </row>
    <row r="37" spans="1:12" x14ac:dyDescent="0.3">
      <c r="A37" s="42">
        <v>6.3</v>
      </c>
      <c r="B37" s="54" t="s">
        <v>7</v>
      </c>
      <c r="C37" s="21">
        <v>0</v>
      </c>
      <c r="D37" s="21">
        <v>0</v>
      </c>
      <c r="E37" s="15">
        <v>0</v>
      </c>
      <c r="F37" s="21">
        <v>0</v>
      </c>
      <c r="G37" s="21">
        <v>0</v>
      </c>
      <c r="H37" s="44">
        <v>0</v>
      </c>
      <c r="I37" s="46"/>
      <c r="J37" s="46"/>
      <c r="K37" s="46"/>
      <c r="L37" s="46"/>
    </row>
    <row r="38" spans="1:12" x14ac:dyDescent="0.3">
      <c r="A38" s="42">
        <v>6.4</v>
      </c>
      <c r="B38" s="54" t="s">
        <v>14</v>
      </c>
      <c r="C38" s="21">
        <v>0</v>
      </c>
      <c r="D38" s="21">
        <v>0</v>
      </c>
      <c r="E38" s="15">
        <v>0</v>
      </c>
      <c r="F38" s="21">
        <v>0</v>
      </c>
      <c r="G38" s="21">
        <v>0</v>
      </c>
      <c r="H38" s="44">
        <v>0</v>
      </c>
      <c r="I38" s="46"/>
      <c r="J38" s="46"/>
      <c r="K38" s="46"/>
      <c r="L38" s="46"/>
    </row>
    <row r="39" spans="1:12" x14ac:dyDescent="0.3">
      <c r="A39" s="42">
        <v>7</v>
      </c>
      <c r="B39" s="53" t="s">
        <v>2</v>
      </c>
      <c r="C39" s="43">
        <v>232322648</v>
      </c>
      <c r="D39" s="43">
        <v>6073463</v>
      </c>
      <c r="E39" s="15">
        <v>238396111</v>
      </c>
      <c r="F39" s="43">
        <v>266072229</v>
      </c>
      <c r="G39" s="43">
        <v>1213495</v>
      </c>
      <c r="H39" s="44">
        <v>267285723</v>
      </c>
      <c r="I39" s="46"/>
      <c r="J39" s="46"/>
      <c r="K39" s="46"/>
      <c r="L39" s="46"/>
    </row>
    <row r="40" spans="1:12" x14ac:dyDescent="0.3">
      <c r="A40" s="42" t="s">
        <v>119</v>
      </c>
      <c r="B40" s="54" t="s">
        <v>34</v>
      </c>
      <c r="C40" s="21">
        <v>232322648</v>
      </c>
      <c r="D40" s="21">
        <v>6073463</v>
      </c>
      <c r="E40" s="15">
        <v>238396111</v>
      </c>
      <c r="F40" s="21">
        <v>266072229</v>
      </c>
      <c r="G40" s="21">
        <v>1213495</v>
      </c>
      <c r="H40" s="44">
        <v>267285723</v>
      </c>
      <c r="I40" s="46"/>
      <c r="J40" s="46"/>
      <c r="K40" s="46"/>
      <c r="L40" s="46"/>
    </row>
    <row r="41" spans="1:12" x14ac:dyDescent="0.3">
      <c r="A41" s="42" t="s">
        <v>120</v>
      </c>
      <c r="B41" s="54" t="s">
        <v>4</v>
      </c>
      <c r="C41" s="21">
        <v>0</v>
      </c>
      <c r="D41" s="21">
        <v>0</v>
      </c>
      <c r="E41" s="15">
        <v>0</v>
      </c>
      <c r="F41" s="21">
        <v>0</v>
      </c>
      <c r="G41" s="21">
        <v>0</v>
      </c>
      <c r="H41" s="44">
        <v>0</v>
      </c>
      <c r="I41" s="46"/>
      <c r="J41" s="46"/>
      <c r="K41" s="46"/>
      <c r="L41" s="46"/>
    </row>
    <row r="42" spans="1:12" x14ac:dyDescent="0.3">
      <c r="A42" s="42" t="s">
        <v>121</v>
      </c>
      <c r="B42" s="54" t="s">
        <v>19</v>
      </c>
      <c r="C42" s="21">
        <v>0</v>
      </c>
      <c r="D42" s="21">
        <v>0</v>
      </c>
      <c r="E42" s="15">
        <v>0</v>
      </c>
      <c r="F42" s="21">
        <v>0</v>
      </c>
      <c r="G42" s="21">
        <v>0</v>
      </c>
      <c r="H42" s="44">
        <v>0</v>
      </c>
      <c r="I42" s="46"/>
      <c r="J42" s="46"/>
      <c r="K42" s="46"/>
      <c r="L42" s="46"/>
    </row>
    <row r="43" spans="1:12" x14ac:dyDescent="0.3">
      <c r="A43" s="42">
        <v>8</v>
      </c>
      <c r="B43" s="53" t="s">
        <v>20</v>
      </c>
      <c r="C43" s="43">
        <v>32181113</v>
      </c>
      <c r="D43" s="43">
        <v>46219322</v>
      </c>
      <c r="E43" s="15">
        <v>78400435</v>
      </c>
      <c r="F43" s="43">
        <v>13180933</v>
      </c>
      <c r="G43" s="43">
        <v>47433588</v>
      </c>
      <c r="H43" s="44">
        <v>60614521</v>
      </c>
      <c r="I43" s="46"/>
      <c r="J43" s="46"/>
      <c r="K43" s="46"/>
      <c r="L43" s="46"/>
    </row>
    <row r="44" spans="1:12" x14ac:dyDescent="0.3">
      <c r="A44" s="42" t="s">
        <v>122</v>
      </c>
      <c r="B44" s="54" t="s">
        <v>35</v>
      </c>
      <c r="C44" s="21">
        <v>0</v>
      </c>
      <c r="D44" s="21">
        <v>0</v>
      </c>
      <c r="E44" s="15">
        <v>0</v>
      </c>
      <c r="F44" s="21">
        <v>0</v>
      </c>
      <c r="G44" s="21">
        <v>0</v>
      </c>
      <c r="H44" s="44">
        <v>0</v>
      </c>
      <c r="I44" s="46"/>
      <c r="J44" s="46"/>
      <c r="K44" s="46"/>
      <c r="L44" s="46"/>
    </row>
    <row r="45" spans="1:12" x14ac:dyDescent="0.3">
      <c r="A45" s="42" t="s">
        <v>123</v>
      </c>
      <c r="B45" s="54" t="s">
        <v>36</v>
      </c>
      <c r="C45" s="21">
        <v>3394790</v>
      </c>
      <c r="D45" s="21">
        <v>3539794</v>
      </c>
      <c r="E45" s="15">
        <v>6934584</v>
      </c>
      <c r="F45" s="21">
        <v>1158457</v>
      </c>
      <c r="G45" s="21">
        <v>3099571</v>
      </c>
      <c r="H45" s="44">
        <v>4258028</v>
      </c>
      <c r="I45" s="46"/>
      <c r="J45" s="46"/>
      <c r="K45" s="46"/>
      <c r="L45" s="46"/>
    </row>
    <row r="46" spans="1:12" x14ac:dyDescent="0.3">
      <c r="A46" s="42" t="s">
        <v>124</v>
      </c>
      <c r="B46" s="54" t="s">
        <v>21</v>
      </c>
      <c r="C46" s="21">
        <v>0</v>
      </c>
      <c r="D46" s="21">
        <v>0</v>
      </c>
      <c r="E46" s="15">
        <v>0</v>
      </c>
      <c r="F46" s="21">
        <v>0</v>
      </c>
      <c r="G46" s="21">
        <v>0</v>
      </c>
      <c r="H46" s="44">
        <v>0</v>
      </c>
      <c r="I46" s="46"/>
      <c r="J46" s="46"/>
      <c r="K46" s="46"/>
      <c r="L46" s="46"/>
    </row>
    <row r="47" spans="1:12" x14ac:dyDescent="0.3">
      <c r="A47" s="42" t="s">
        <v>125</v>
      </c>
      <c r="B47" s="54" t="s">
        <v>22</v>
      </c>
      <c r="C47" s="21">
        <v>4896796</v>
      </c>
      <c r="D47" s="21">
        <v>6668530</v>
      </c>
      <c r="E47" s="15">
        <v>11565326</v>
      </c>
      <c r="F47" s="21">
        <v>3680655</v>
      </c>
      <c r="G47" s="21">
        <v>8909131</v>
      </c>
      <c r="H47" s="44">
        <v>12589786</v>
      </c>
      <c r="I47" s="46"/>
      <c r="J47" s="46"/>
      <c r="K47" s="46"/>
      <c r="L47" s="46"/>
    </row>
    <row r="48" spans="1:12" x14ac:dyDescent="0.3">
      <c r="A48" s="42" t="s">
        <v>126</v>
      </c>
      <c r="B48" s="54" t="s">
        <v>37</v>
      </c>
      <c r="C48" s="21">
        <v>23889527</v>
      </c>
      <c r="D48" s="21">
        <v>36010998</v>
      </c>
      <c r="E48" s="15">
        <v>59900525</v>
      </c>
      <c r="F48" s="21">
        <v>8341822</v>
      </c>
      <c r="G48" s="21">
        <v>35424885</v>
      </c>
      <c r="H48" s="44">
        <v>43766707</v>
      </c>
      <c r="I48" s="46"/>
      <c r="J48" s="46"/>
      <c r="K48" s="46"/>
      <c r="L48" s="46"/>
    </row>
    <row r="49" spans="1:12" x14ac:dyDescent="0.3">
      <c r="A49" s="42">
        <v>9</v>
      </c>
      <c r="B49" s="53" t="s">
        <v>38</v>
      </c>
      <c r="C49" s="43">
        <v>613079</v>
      </c>
      <c r="D49" s="43">
        <v>2</v>
      </c>
      <c r="E49" s="15">
        <v>613081</v>
      </c>
      <c r="F49" s="43">
        <v>612735</v>
      </c>
      <c r="G49" s="43">
        <v>0</v>
      </c>
      <c r="H49" s="44">
        <v>612735</v>
      </c>
      <c r="I49" s="46"/>
      <c r="J49" s="46"/>
      <c r="K49" s="46"/>
      <c r="L49" s="46"/>
    </row>
    <row r="50" spans="1:12" x14ac:dyDescent="0.3">
      <c r="A50" s="42" t="s">
        <v>127</v>
      </c>
      <c r="B50" s="54" t="s">
        <v>8</v>
      </c>
      <c r="C50" s="21">
        <v>0</v>
      </c>
      <c r="D50" s="21">
        <v>0</v>
      </c>
      <c r="E50" s="15">
        <v>0</v>
      </c>
      <c r="F50" s="21">
        <v>0</v>
      </c>
      <c r="G50" s="21">
        <v>0</v>
      </c>
      <c r="H50" s="44">
        <v>0</v>
      </c>
      <c r="I50" s="46"/>
      <c r="J50" s="46"/>
      <c r="K50" s="46"/>
      <c r="L50" s="46"/>
    </row>
    <row r="51" spans="1:12" x14ac:dyDescent="0.3">
      <c r="A51" s="42" t="s">
        <v>128</v>
      </c>
      <c r="B51" s="54" t="s">
        <v>15</v>
      </c>
      <c r="C51" s="21">
        <v>606387</v>
      </c>
      <c r="D51" s="21">
        <v>0</v>
      </c>
      <c r="E51" s="15">
        <v>606387</v>
      </c>
      <c r="F51" s="21">
        <v>606387</v>
      </c>
      <c r="G51" s="21">
        <v>0</v>
      </c>
      <c r="H51" s="44">
        <v>606387</v>
      </c>
      <c r="I51" s="46"/>
      <c r="J51" s="46"/>
      <c r="K51" s="46"/>
      <c r="L51" s="46"/>
    </row>
    <row r="52" spans="1:12" x14ac:dyDescent="0.3">
      <c r="A52" s="42" t="s">
        <v>129</v>
      </c>
      <c r="B52" s="54" t="s">
        <v>39</v>
      </c>
      <c r="C52" s="21">
        <v>6692</v>
      </c>
      <c r="D52" s="21">
        <v>2</v>
      </c>
      <c r="E52" s="15">
        <v>6694</v>
      </c>
      <c r="F52" s="21">
        <v>6348</v>
      </c>
      <c r="G52" s="21">
        <v>0</v>
      </c>
      <c r="H52" s="44">
        <v>6348</v>
      </c>
      <c r="I52" s="46"/>
      <c r="J52" s="46"/>
      <c r="K52" s="46"/>
      <c r="L52" s="46"/>
    </row>
    <row r="53" spans="1:12" x14ac:dyDescent="0.3">
      <c r="A53" s="42" t="s">
        <v>130</v>
      </c>
      <c r="B53" s="54" t="s">
        <v>16</v>
      </c>
      <c r="C53" s="21">
        <v>0</v>
      </c>
      <c r="D53" s="21">
        <v>0</v>
      </c>
      <c r="E53" s="15">
        <v>0</v>
      </c>
      <c r="F53" s="21">
        <v>0</v>
      </c>
      <c r="G53" s="21">
        <v>0</v>
      </c>
      <c r="H53" s="44">
        <v>0</v>
      </c>
      <c r="I53" s="46"/>
      <c r="J53" s="46"/>
      <c r="K53" s="46"/>
      <c r="L53" s="46"/>
    </row>
    <row r="54" spans="1:12" ht="15.75" thickBot="1" x14ac:dyDescent="0.35">
      <c r="A54" s="62">
        <v>10</v>
      </c>
      <c r="B54" s="63" t="s">
        <v>177</v>
      </c>
      <c r="C54" s="45">
        <v>824074461</v>
      </c>
      <c r="D54" s="45">
        <v>807370762</v>
      </c>
      <c r="E54" s="28">
        <v>1631445223</v>
      </c>
      <c r="F54" s="45">
        <v>682119668</v>
      </c>
      <c r="G54" s="45">
        <v>605705786</v>
      </c>
      <c r="H54" s="64">
        <v>1287825454</v>
      </c>
      <c r="I54" s="46"/>
      <c r="J54" s="46"/>
      <c r="K54" s="46"/>
      <c r="L54" s="46"/>
    </row>
    <row r="55" spans="1:12" x14ac:dyDescent="0.3">
      <c r="A55" s="32"/>
      <c r="B55" s="3"/>
      <c r="C55" s="46"/>
      <c r="D55" s="46"/>
      <c r="E55" s="46"/>
      <c r="F55" s="46"/>
      <c r="G55" s="46"/>
      <c r="H55" s="46"/>
      <c r="I55" s="46"/>
    </row>
    <row r="56" spans="1:12" x14ac:dyDescent="0.3">
      <c r="A56" s="32"/>
      <c r="B56" s="34" t="s">
        <v>132</v>
      </c>
      <c r="C56" s="46"/>
      <c r="D56" s="46"/>
      <c r="E56" s="46"/>
      <c r="F56" s="46"/>
      <c r="G56" s="46"/>
      <c r="H56" s="46"/>
      <c r="I56" s="46"/>
    </row>
    <row r="57" spans="1:12" x14ac:dyDescent="0.3">
      <c r="A57" s="46"/>
      <c r="B57" s="46"/>
      <c r="C57" s="46"/>
      <c r="D57" s="46"/>
      <c r="E57" s="46"/>
      <c r="F57" s="46"/>
      <c r="G57" s="46"/>
      <c r="H57" s="46"/>
      <c r="I57" s="46"/>
    </row>
    <row r="58" spans="1:12" x14ac:dyDescent="0.3">
      <c r="A58" s="46"/>
      <c r="B58" s="46"/>
      <c r="C58" s="46"/>
      <c r="D58" s="46"/>
      <c r="E58" s="46"/>
      <c r="F58" s="46"/>
      <c r="G58" s="46"/>
      <c r="H58" s="46"/>
      <c r="I58" s="46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zoomScaleNormal="100" workbookViewId="0">
      <selection activeCell="K7" sqref="K7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133</v>
      </c>
      <c r="B2" s="3" t="s">
        <v>193</v>
      </c>
      <c r="C2" s="3"/>
      <c r="D2" s="65"/>
    </row>
    <row r="3" spans="1:4" x14ac:dyDescent="0.3">
      <c r="A3" s="6" t="s">
        <v>145</v>
      </c>
      <c r="B3" s="135">
        <v>42825</v>
      </c>
      <c r="C3" s="3"/>
      <c r="D3" s="66"/>
    </row>
    <row r="4" spans="1:4" ht="16.5" thickBot="1" x14ac:dyDescent="0.35">
      <c r="B4" s="67" t="s">
        <v>46</v>
      </c>
      <c r="C4" s="3"/>
      <c r="D4" s="68"/>
    </row>
    <row r="5" spans="1:4" ht="54" x14ac:dyDescent="0.35">
      <c r="A5" s="69"/>
      <c r="B5" s="70"/>
      <c r="C5" s="71" t="s">
        <v>148</v>
      </c>
      <c r="D5" s="72" t="s">
        <v>161</v>
      </c>
    </row>
    <row r="6" spans="1:4" x14ac:dyDescent="0.3">
      <c r="A6" s="73"/>
      <c r="B6" s="74" t="s">
        <v>42</v>
      </c>
      <c r="C6" s="137"/>
      <c r="D6" s="138"/>
    </row>
    <row r="7" spans="1:4" x14ac:dyDescent="0.3">
      <c r="A7" s="73">
        <v>1</v>
      </c>
      <c r="B7" s="75" t="s">
        <v>208</v>
      </c>
      <c r="C7" s="139">
        <v>0.10516748963545665</v>
      </c>
      <c r="D7" s="139">
        <v>9.9433559043851219E-2</v>
      </c>
    </row>
    <row r="8" spans="1:4" x14ac:dyDescent="0.3">
      <c r="A8" s="73">
        <v>2</v>
      </c>
      <c r="B8" s="75" t="s">
        <v>209</v>
      </c>
      <c r="C8" s="139">
        <v>0.16742809038495993</v>
      </c>
      <c r="D8" s="139">
        <v>0.15809421503329679</v>
      </c>
    </row>
    <row r="9" spans="1:4" x14ac:dyDescent="0.3">
      <c r="A9" s="73">
        <v>3</v>
      </c>
      <c r="B9" s="76" t="s">
        <v>51</v>
      </c>
      <c r="C9" s="139">
        <v>1.0041468427168467</v>
      </c>
      <c r="D9" s="139">
        <v>1.0616654917080555</v>
      </c>
    </row>
    <row r="10" spans="1:4" x14ac:dyDescent="0.3">
      <c r="A10" s="73">
        <v>4</v>
      </c>
      <c r="B10" s="76" t="s">
        <v>47</v>
      </c>
      <c r="C10" s="139"/>
      <c r="D10" s="139"/>
    </row>
    <row r="11" spans="1:4" x14ac:dyDescent="0.3">
      <c r="A11" s="73"/>
      <c r="B11" s="77" t="s">
        <v>40</v>
      </c>
      <c r="C11" s="139"/>
      <c r="D11" s="139"/>
    </row>
    <row r="12" spans="1:4" ht="30" x14ac:dyDescent="0.3">
      <c r="A12" s="73">
        <v>5</v>
      </c>
      <c r="B12" s="76" t="s">
        <v>48</v>
      </c>
      <c r="C12" s="139">
        <v>8.2944289053032791E-2</v>
      </c>
      <c r="D12" s="139">
        <v>9.5143606458803362E-2</v>
      </c>
    </row>
    <row r="13" spans="1:4" x14ac:dyDescent="0.3">
      <c r="A13" s="73">
        <v>6</v>
      </c>
      <c r="B13" s="76" t="s">
        <v>60</v>
      </c>
      <c r="C13" s="139">
        <v>4.243805561804441E-2</v>
      </c>
      <c r="D13" s="139">
        <v>5.7248206022103121E-2</v>
      </c>
    </row>
    <row r="14" spans="1:4" x14ac:dyDescent="0.3">
      <c r="A14" s="73">
        <v>7</v>
      </c>
      <c r="B14" s="76" t="s">
        <v>49</v>
      </c>
      <c r="C14" s="139">
        <v>1.9855046523553917E-2</v>
      </c>
      <c r="D14" s="139">
        <v>1.8113110198864441E-2</v>
      </c>
    </row>
    <row r="15" spans="1:4" x14ac:dyDescent="0.3">
      <c r="A15" s="73">
        <v>8</v>
      </c>
      <c r="B15" s="76" t="s">
        <v>50</v>
      </c>
      <c r="C15" s="139">
        <v>4.0506233434988395E-2</v>
      </c>
      <c r="D15" s="139">
        <v>3.7895400436700234E-2</v>
      </c>
    </row>
    <row r="16" spans="1:4" x14ac:dyDescent="0.3">
      <c r="A16" s="73">
        <v>9</v>
      </c>
      <c r="B16" s="76" t="s">
        <v>44</v>
      </c>
      <c r="C16" s="140">
        <v>3.2049291271792825E-2</v>
      </c>
      <c r="D16" s="139">
        <v>7.4276328709183279E-3</v>
      </c>
    </row>
    <row r="17" spans="1:4" x14ac:dyDescent="0.3">
      <c r="A17" s="73">
        <v>10</v>
      </c>
      <c r="B17" s="76" t="s">
        <v>45</v>
      </c>
      <c r="C17" s="140">
        <v>0.21227676110776089</v>
      </c>
      <c r="D17" s="139">
        <v>4.9531964478492153E-2</v>
      </c>
    </row>
    <row r="18" spans="1:4" x14ac:dyDescent="0.3">
      <c r="A18" s="73"/>
      <c r="B18" s="77" t="s">
        <v>52</v>
      </c>
      <c r="C18" s="139"/>
      <c r="D18" s="139">
        <v>0</v>
      </c>
    </row>
    <row r="19" spans="1:4" x14ac:dyDescent="0.3">
      <c r="A19" s="73">
        <v>11</v>
      </c>
      <c r="B19" s="76" t="s">
        <v>53</v>
      </c>
      <c r="C19" s="139">
        <v>0.11266427797653586</v>
      </c>
      <c r="D19" s="139">
        <v>4.934772379283741E-2</v>
      </c>
    </row>
    <row r="20" spans="1:4" x14ac:dyDescent="0.3">
      <c r="A20" s="73">
        <v>12</v>
      </c>
      <c r="B20" s="76" t="s">
        <v>54</v>
      </c>
      <c r="C20" s="139">
        <v>8.3342300094396068E-2</v>
      </c>
      <c r="D20" s="139">
        <v>4.6545670188433884E-2</v>
      </c>
    </row>
    <row r="21" spans="1:4" x14ac:dyDescent="0.3">
      <c r="A21" s="73">
        <v>13</v>
      </c>
      <c r="B21" s="76" t="s">
        <v>55</v>
      </c>
      <c r="C21" s="139">
        <v>0.62051160848880715</v>
      </c>
      <c r="D21" s="139">
        <v>0.60022376621106899</v>
      </c>
    </row>
    <row r="22" spans="1:4" x14ac:dyDescent="0.3">
      <c r="A22" s="73">
        <v>14</v>
      </c>
      <c r="B22" s="76" t="s">
        <v>56</v>
      </c>
      <c r="C22" s="139">
        <v>0.58083741303898262</v>
      </c>
      <c r="D22" s="139">
        <v>0.54805152821974668</v>
      </c>
    </row>
    <row r="23" spans="1:4" x14ac:dyDescent="0.3">
      <c r="A23" s="73">
        <v>15</v>
      </c>
      <c r="B23" s="76" t="s">
        <v>57</v>
      </c>
      <c r="C23" s="139">
        <v>-6.7967914156280756E-2</v>
      </c>
      <c r="D23" s="139">
        <v>8.4146021724478253E-3</v>
      </c>
    </row>
    <row r="24" spans="1:4" x14ac:dyDescent="0.3">
      <c r="A24" s="73"/>
      <c r="B24" s="77" t="s">
        <v>41</v>
      </c>
      <c r="C24" s="139"/>
      <c r="D24" s="139"/>
    </row>
    <row r="25" spans="1:4" x14ac:dyDescent="0.3">
      <c r="A25" s="73">
        <v>16</v>
      </c>
      <c r="B25" s="76" t="s">
        <v>43</v>
      </c>
      <c r="C25" s="139">
        <v>0.1892198861190354</v>
      </c>
      <c r="D25" s="139">
        <v>0.22723622672455798</v>
      </c>
    </row>
    <row r="26" spans="1:4" ht="30" x14ac:dyDescent="0.3">
      <c r="A26" s="73">
        <v>17</v>
      </c>
      <c r="B26" s="76" t="s">
        <v>58</v>
      </c>
      <c r="C26" s="139">
        <v>0.63496136663117886</v>
      </c>
      <c r="D26" s="139">
        <v>0.63491921842318433</v>
      </c>
    </row>
    <row r="27" spans="1:4" ht="15.75" thickBot="1" x14ac:dyDescent="0.35">
      <c r="A27" s="78">
        <v>18</v>
      </c>
      <c r="B27" s="79" t="s">
        <v>59</v>
      </c>
      <c r="C27" s="141">
        <v>0.40677379176571599</v>
      </c>
      <c r="D27" s="139">
        <v>0.33723491534023448</v>
      </c>
    </row>
    <row r="28" spans="1:4" x14ac:dyDescent="0.3">
      <c r="A28" s="80"/>
      <c r="B28" s="81"/>
      <c r="C28" s="80"/>
      <c r="D28" s="80"/>
    </row>
    <row r="29" spans="1:4" x14ac:dyDescent="0.3">
      <c r="A29" s="34" t="s">
        <v>132</v>
      </c>
      <c r="B29" s="80"/>
      <c r="C29" s="80"/>
    </row>
    <row r="30" spans="1:4" x14ac:dyDescent="0.3">
      <c r="A30" s="80"/>
      <c r="B30" s="32"/>
      <c r="C30" s="80"/>
      <c r="D30" s="80"/>
    </row>
    <row r="31" spans="1:4" x14ac:dyDescent="0.3">
      <c r="A31" s="80"/>
      <c r="B31" s="32"/>
      <c r="C31" s="82"/>
      <c r="D31" s="80"/>
    </row>
    <row r="32" spans="1:4" x14ac:dyDescent="0.3">
      <c r="A32" s="80"/>
      <c r="B32" s="81"/>
      <c r="C32" s="80"/>
      <c r="D32" s="80"/>
    </row>
    <row r="33" spans="1:5" x14ac:dyDescent="0.3">
      <c r="A33" s="80"/>
      <c r="B33" s="81"/>
      <c r="C33" s="80"/>
      <c r="D33" s="80"/>
    </row>
    <row r="34" spans="1:5" x14ac:dyDescent="0.3">
      <c r="A34" s="80"/>
      <c r="B34" s="81"/>
      <c r="C34" s="80"/>
      <c r="D34" s="80"/>
    </row>
    <row r="35" spans="1:5" x14ac:dyDescent="0.3">
      <c r="A35" s="80"/>
      <c r="B35" s="81"/>
      <c r="C35" s="80"/>
      <c r="D35" s="80"/>
    </row>
    <row r="36" spans="1:5" x14ac:dyDescent="0.3">
      <c r="A36" s="80"/>
      <c r="B36" s="81"/>
      <c r="C36" s="80"/>
      <c r="D36" s="80"/>
    </row>
    <row r="37" spans="1:5" x14ac:dyDescent="0.3">
      <c r="A37" s="80"/>
      <c r="B37" s="81"/>
      <c r="C37" s="82"/>
      <c r="D37" s="80"/>
    </row>
    <row r="38" spans="1:5" x14ac:dyDescent="0.3">
      <c r="C38" s="80"/>
      <c r="D38" s="80"/>
      <c r="E38" s="80"/>
    </row>
    <row r="39" spans="1:5" x14ac:dyDescent="0.3">
      <c r="C39" s="82"/>
      <c r="D39" s="80"/>
      <c r="E39" s="80"/>
    </row>
    <row r="40" spans="1:5" x14ac:dyDescent="0.3">
      <c r="C40" s="80"/>
      <c r="D40" s="80"/>
      <c r="E40" s="80"/>
    </row>
    <row r="41" spans="1:5" x14ac:dyDescent="0.3">
      <c r="B41" s="83"/>
      <c r="C41" s="82"/>
      <c r="D41" s="80"/>
      <c r="E41" s="80"/>
    </row>
    <row r="42" spans="1:5" x14ac:dyDescent="0.3">
      <c r="B42" s="84"/>
      <c r="C42" s="80"/>
      <c r="D42" s="80"/>
      <c r="E42" s="80"/>
    </row>
    <row r="43" spans="1:5" x14ac:dyDescent="0.3">
      <c r="C43" s="80"/>
      <c r="D43" s="80"/>
      <c r="E43" s="80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C20" sqref="C20"/>
    </sheetView>
  </sheetViews>
  <sheetFormatPr defaultRowHeight="15" x14ac:dyDescent="0.3"/>
  <cols>
    <col min="1" max="1" width="5.28515625" style="34" customWidth="1"/>
    <col min="2" max="2" width="55" style="34" customWidth="1"/>
    <col min="3" max="3" width="21.85546875" style="34" customWidth="1"/>
    <col min="4" max="16384" width="9.140625" style="34"/>
  </cols>
  <sheetData>
    <row r="1" spans="1:3" x14ac:dyDescent="0.3">
      <c r="B1" s="6" t="s">
        <v>133</v>
      </c>
      <c r="C1" s="3" t="s">
        <v>193</v>
      </c>
    </row>
    <row r="2" spans="1:3" x14ac:dyDescent="0.3">
      <c r="B2" s="6" t="s">
        <v>145</v>
      </c>
      <c r="C2" s="135">
        <v>42825</v>
      </c>
    </row>
    <row r="3" spans="1:3" ht="31.5" thickBot="1" x14ac:dyDescent="0.35">
      <c r="A3" s="81"/>
      <c r="B3" s="85" t="s">
        <v>64</v>
      </c>
      <c r="C3" s="86"/>
    </row>
    <row r="4" spans="1:3" x14ac:dyDescent="0.3">
      <c r="A4" s="69"/>
      <c r="B4" s="159" t="s">
        <v>62</v>
      </c>
      <c r="C4" s="160"/>
    </row>
    <row r="5" spans="1:3" x14ac:dyDescent="0.3">
      <c r="A5" s="73">
        <v>1</v>
      </c>
      <c r="B5" s="161" t="s">
        <v>194</v>
      </c>
      <c r="C5" s="162"/>
    </row>
    <row r="6" spans="1:3" x14ac:dyDescent="0.3">
      <c r="A6" s="73">
        <v>2</v>
      </c>
      <c r="B6" s="161" t="s">
        <v>195</v>
      </c>
      <c r="C6" s="162"/>
    </row>
    <row r="7" spans="1:3" x14ac:dyDescent="0.3">
      <c r="A7" s="73">
        <v>3</v>
      </c>
      <c r="B7" s="161" t="s">
        <v>196</v>
      </c>
      <c r="C7" s="162"/>
    </row>
    <row r="8" spans="1:3" x14ac:dyDescent="0.3">
      <c r="A8" s="73">
        <v>4</v>
      </c>
      <c r="B8" s="161" t="s">
        <v>197</v>
      </c>
      <c r="C8" s="162"/>
    </row>
    <row r="9" spans="1:3" x14ac:dyDescent="0.3">
      <c r="A9" s="73">
        <v>5</v>
      </c>
      <c r="B9" s="161"/>
      <c r="C9" s="162"/>
    </row>
    <row r="10" spans="1:3" x14ac:dyDescent="0.3">
      <c r="A10" s="73"/>
      <c r="B10" s="152" t="s">
        <v>63</v>
      </c>
      <c r="C10" s="162"/>
    </row>
    <row r="11" spans="1:3" x14ac:dyDescent="0.3">
      <c r="A11" s="73">
        <v>1</v>
      </c>
      <c r="B11" s="157" t="s">
        <v>198</v>
      </c>
      <c r="C11" s="158"/>
    </row>
    <row r="12" spans="1:3" x14ac:dyDescent="0.3">
      <c r="A12" s="73">
        <v>2</v>
      </c>
      <c r="B12" s="157" t="s">
        <v>199</v>
      </c>
      <c r="C12" s="158"/>
    </row>
    <row r="13" spans="1:3" x14ac:dyDescent="0.3">
      <c r="A13" s="73">
        <v>3</v>
      </c>
      <c r="B13" s="157" t="s">
        <v>200</v>
      </c>
      <c r="C13" s="158"/>
    </row>
    <row r="14" spans="1:3" x14ac:dyDescent="0.3">
      <c r="A14" s="73">
        <v>4</v>
      </c>
      <c r="B14" s="157" t="s">
        <v>201</v>
      </c>
      <c r="C14" s="158"/>
    </row>
    <row r="15" spans="1:3" x14ac:dyDescent="0.3">
      <c r="A15" s="73">
        <v>5</v>
      </c>
      <c r="B15" s="157" t="s">
        <v>202</v>
      </c>
      <c r="C15" s="158"/>
    </row>
    <row r="16" spans="1:3" x14ac:dyDescent="0.3">
      <c r="A16" s="73">
        <v>6</v>
      </c>
      <c r="B16" s="157"/>
      <c r="C16" s="158"/>
    </row>
    <row r="17" spans="1:3" x14ac:dyDescent="0.3">
      <c r="A17" s="73">
        <v>7</v>
      </c>
      <c r="B17" s="157"/>
      <c r="C17" s="158"/>
    </row>
    <row r="18" spans="1:3" x14ac:dyDescent="0.3">
      <c r="A18" s="73">
        <v>8</v>
      </c>
      <c r="B18" s="157"/>
      <c r="C18" s="158"/>
    </row>
    <row r="19" spans="1:3" ht="36.75" customHeight="1" x14ac:dyDescent="0.3">
      <c r="A19" s="73"/>
      <c r="B19" s="152" t="s">
        <v>61</v>
      </c>
      <c r="C19" s="153"/>
    </row>
    <row r="20" spans="1:3" x14ac:dyDescent="0.3">
      <c r="A20" s="73">
        <v>1</v>
      </c>
      <c r="B20" s="87" t="s">
        <v>203</v>
      </c>
      <c r="C20" s="142">
        <v>0.45</v>
      </c>
    </row>
    <row r="21" spans="1:3" x14ac:dyDescent="0.3">
      <c r="A21" s="73">
        <v>2</v>
      </c>
      <c r="B21" s="87" t="s">
        <v>204</v>
      </c>
      <c r="C21" s="142">
        <v>0.2</v>
      </c>
    </row>
    <row r="22" spans="1:3" x14ac:dyDescent="0.3">
      <c r="A22" s="73">
        <v>3</v>
      </c>
      <c r="B22" s="87" t="s">
        <v>205</v>
      </c>
      <c r="C22" s="142">
        <v>0.15</v>
      </c>
    </row>
    <row r="23" spans="1:3" x14ac:dyDescent="0.3">
      <c r="A23" s="73">
        <v>4</v>
      </c>
      <c r="B23" s="87" t="s">
        <v>206</v>
      </c>
      <c r="C23" s="142">
        <v>0.15</v>
      </c>
    </row>
    <row r="24" spans="1:3" x14ac:dyDescent="0.3">
      <c r="A24" s="73">
        <v>5</v>
      </c>
      <c r="B24" s="87" t="s">
        <v>207</v>
      </c>
      <c r="C24" s="142">
        <v>0.05</v>
      </c>
    </row>
    <row r="25" spans="1:3" x14ac:dyDescent="0.3">
      <c r="A25" s="73">
        <v>6</v>
      </c>
      <c r="B25" s="87"/>
      <c r="C25" s="88"/>
    </row>
    <row r="26" spans="1:3" ht="51.75" customHeight="1" x14ac:dyDescent="0.3">
      <c r="A26" s="73"/>
      <c r="B26" s="154" t="s">
        <v>131</v>
      </c>
      <c r="C26" s="155"/>
    </row>
    <row r="27" spans="1:3" x14ac:dyDescent="0.3">
      <c r="A27" s="73">
        <v>1</v>
      </c>
      <c r="B27" s="87" t="s">
        <v>203</v>
      </c>
      <c r="C27" s="142">
        <v>0.45</v>
      </c>
    </row>
    <row r="28" spans="1:3" x14ac:dyDescent="0.3">
      <c r="A28" s="73">
        <v>2</v>
      </c>
      <c r="B28" s="87" t="s">
        <v>204</v>
      </c>
      <c r="C28" s="142">
        <v>0.2</v>
      </c>
    </row>
    <row r="29" spans="1:3" x14ac:dyDescent="0.3">
      <c r="A29" s="136">
        <v>3</v>
      </c>
      <c r="B29" s="87" t="s">
        <v>205</v>
      </c>
      <c r="C29" s="142">
        <v>0.15</v>
      </c>
    </row>
    <row r="30" spans="1:3" ht="15.75" thickBot="1" x14ac:dyDescent="0.35">
      <c r="A30" s="78">
        <v>4</v>
      </c>
      <c r="B30" s="89" t="s">
        <v>206</v>
      </c>
      <c r="C30" s="143">
        <v>0.15</v>
      </c>
    </row>
    <row r="32" spans="1:3" ht="24" customHeight="1" x14ac:dyDescent="0.3">
      <c r="B32" s="156"/>
      <c r="C32" s="156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2:C32"/>
    <mergeCell ref="B13:C13"/>
    <mergeCell ref="B14:C14"/>
    <mergeCell ref="B15:C15"/>
    <mergeCell ref="B16:C16"/>
    <mergeCell ref="B17:C17"/>
    <mergeCell ref="B18:C18"/>
  </mergeCells>
  <phoneticPr fontId="2" type="noConversion"/>
  <dataValidations count="1">
    <dataValidation type="date" operator="greaterThanOrEqual" allowBlank="1" showInputMessage="1" showErrorMessage="1" error="Date" promptTitle="Reporting Period" sqref="C2">
      <formula1>36526</formula1>
    </dataValidation>
  </dataValidation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3dOiIH9oitklXYKKkxCMZoVcF9epWymQUa+8dx2S4hw=</DigestValue>
    </Reference>
    <Reference Type="http://www.w3.org/2000/09/xmldsig#Object" URI="#idOfficeObject">
      <DigestMethod Algorithm="http://www.w3.org/2001/04/xmlenc#sha256"/>
      <DigestValue>mxA8WTpUHgzd4HsNSmwElz/W4+v7IXB4Ics2ZP+sp98=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GxK58X3xwgGLzs8ehc+eqiAdE9Czvf/JtSoxlKsQHj4=</DigestValue>
    </Reference>
  </SignedInfo>
  <SignatureValue>FddFnnQN7yBQNhjTEg/lI5iadOT7AoG5y92lP6q34kK3oGkDFO8YfAdgPcwwErpPtzFspOykBuPg
xIJ+TrUEBxHCVNb1On3lTGvlZuju5Oea6OpHAb1Cdv4+8QtjwZv/8IURDBnjW8CRg9H4ZS7UHbVa
pC3KYOqqmem/MDMVGUu1yIgtosvMvUM8QoYgozN/5ciw1fdW8D6M2ARCaAwQjY/+bsrt6DHvDBXs
EAjOTyibbKI2o1rOqa6EO4QXM9Ar07l1Cn9gCZm8AE+AM/dngR82BSdbBvBDwt8bwPb31K9/B8hA
+N6pQTw72sTngVPEexNSKMpQt3qfWHPOgHLFsg==</SignatureValue>
  <KeyInfo>
    <X509Data>
      <X509Certificate>MIIGNzCCBR+gAwIBAgIKFOwd1gACAAAdDjANBgkqhkiG9w0BAQsFADBKMRIwEAYKCZImiZPyLGQBGRYCZ2UxEzARBgoJkiaJk/IsZAEZFgNuYmcxHzAdBgNVBAMTFk5CRyBDbGFzcyAyIElOVCBTdWIgQ0EwHhcNMTcwMjIwMDkxMDM1WhcNMTkwMjIwMDkxMDM1WjA1MRUwEwYDVQQKEwxKU0MgVGVyYWJhbmsxHDAaBgNVBAMTE0JLUyAtIE5vZGFyIFRzb21haWEwggEiMA0GCSqGSIb3DQEBAQUAA4IBDwAwggEKAoIBAQDvANHy3vhXVAS42iWzUd87bspQP3C1ClIjyeaKqcwI+ce+9FmJy8VR5ooKTpFl0YA9LNkwPMPhAZdZkA0ptvnTwzo4w0RHfm4y6Zo7nmULHhI1A+szJtOl8lIQm5X2ooZWP9+E7yDOHIM666or4j0ZPCI+CrxSdXJ1pKvvnz59mYpRxyOWTam5lvmadHzfr7wf+bavG+wAn8wXQcPNbQqF9tKhMPg7IbyOLNZJckvyceirzObfapVLt/dvb8TGWNkVTzplHd3pP/HonrPEc75tNjc04aRLkIn2D235VGzhDowc+UgqrcE34Z2CJWo1tV4MzYDlvJt74+plDa7dXZhbAgMBAAGjggMyMIIDLjA8BgkrBgEEAYI3FQcELzAtBiUrBgEEAYI3FQjmsmCDjfVEhoGZCYO4oUqDvoRxBIPEkTOEg4hdAgFkAgEdMB0GA1UdJQQWMBQGCCsGAQUFBwMCBggrBgEFBQcDBDALBgNVHQ8EBAMCB4AwJwYJKwYBBAGCNxUKBBowGDAKBggrBgEFBQcDAjAKBggrBgEFBQcDBDAdBgNVHQ4EFgQU9bhi35keRA2n9WFrF+Gf69lviJM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if/NQOcFKqRp8OGmVsEUPx00KqMoTx71Mfq/8MsfPaf9Uo6cwDaVsmZnzvC/XalY8GQDRJVGQiheoflsT63N7Kjd4EtSb2TAQvKPWOB5LnjNlpa7zScncek1HKLPZ1NfRPzpS8Y1y8IETKotPvTMxUdTZIxbklTO2A6+8MVjAfLpG2myVFZnxQ5MRTVh66/UJ/h0eW6/2LAlwYIORnbQBfsiWzG4Zx9WJTtW/WjVfmyV/dDxirAm4SczG4niZzq3OYK+oJUwwAE3oFSNjKY6uYea7+uRb+kpvcQpXdTZ6qC6BEI5cWJlfrlyCeRgNg42pWEu3k1DK5UvVYvLIt9w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eQ7tf3UQmc1T5upTfk0XRNXEbqS/JxUVINTUz1NuLSQ=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G6lPURYVu6h/WkHWYhjUutLvmVxMllV03S9UYSlGZQ0=</DigestValue>
      </Reference>
      <Reference URI="/xl/styles.xml?ContentType=application/vnd.openxmlformats-officedocument.spreadsheetml.styles+xml">
        <DigestMethod Algorithm="http://www.w3.org/2001/04/xmlenc#sha256"/>
        <DigestValue>nlaTNvakHAHPW5Lgj1YTSyH1j9SleUBt4VoCMfgRIR4=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YAUVzGLKoFKgX5oxEHV7LuKoRtRZp/16tNqI2e6tqes=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UIwB3Rizh5C8+lx2+ANbjWQPdR2pYL/wsywSIzlowuE=</DigestValue>
      </Reference>
      <Reference URI="/xl/worksheets/sheet2.xml?ContentType=application/vnd.openxmlformats-officedocument.spreadsheetml.worksheet+xml">
        <DigestMethod Algorithm="http://www.w3.org/2001/04/xmlenc#sha256"/>
        <DigestValue>tRLMPyiIxROgoR4WVclXfx/IwT9Hum5FtkUakN5wJRg=</DigestValue>
      </Reference>
      <Reference URI="/xl/worksheets/sheet3.xml?ContentType=application/vnd.openxmlformats-officedocument.spreadsheetml.worksheet+xml">
        <DigestMethod Algorithm="http://www.w3.org/2001/04/xmlenc#sha256"/>
        <DigestValue>8xfqPhZOoRCQ3Tm2W0iAV4PF4MtHzMVjZ0UjlCOVVuU=</DigestValue>
      </Reference>
      <Reference URI="/xl/worksheets/sheet4.xml?ContentType=application/vnd.openxmlformats-officedocument.spreadsheetml.worksheet+xml">
        <DigestMethod Algorithm="http://www.w3.org/2001/04/xmlenc#sha256"/>
        <DigestValue>HZpLMUcJznChAV5rNH1VyvoP2V+qmhpxAlUC8BUOVeE=</DigestValue>
      </Reference>
      <Reference URI="/xl/worksheets/sheet5.xml?ContentType=application/vnd.openxmlformats-officedocument.spreadsheetml.worksheet+xml">
        <DigestMethod Algorithm="http://www.w3.org/2001/04/xmlenc#sha256"/>
        <DigestValue>lEGzprzjOelWH0PTQzq6gvqWXDoMgmjrKBWDgize2Ec=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2017-04-12T14:49:16Z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2017-04-12T14:49:16Z</xd:SigningTime>
          <xd:SigningCertificate>
            <xd:Cert>
              <xd:CertDigest>
                <DigestMethod Algorithm="http://www.w3.org/2001/04/xmlenc#sha256"/>
                <DigestValue>vOshF+mNDaRtODaBAUCQVJ6GEfeSXtXARMM3ee/XoNc=</DigestValue>
              </xd:CertDigest>
              <xd:IssuerSerial>
                <X509IssuerName>CN=NBG Class 2 INT Sub CA, DC=nbg, DC=ge</X509IssuerName>
                <X509SerialNumber>98802911164669064387854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xOHnrVJojTJPA4FnIjiC26ZbSwQ7OUMEWzaeGARC0qs=</DigestValue>
    </Reference>
    <Reference Type="http://www.w3.org/2000/09/xmldsig#Object" URI="#idOfficeObject">
      <DigestMethod Algorithm="http://www.w3.org/2001/04/xmlenc#sha256"/>
      <DigestValue>mxA8WTpUHgzd4HsNSmwElz/W4+v7IXB4Ics2ZP+sp98=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/6DVwLDtQJuhlrdQ7IgYHhKO9OeGBSEjN4LkHGEUhAI=</DigestValue>
    </Reference>
  </SignedInfo>
  <SignatureValue>AjmrSDvyVguIy307ffhR7/fmKNNhUHyE11xHmbQzdwUADdCLz7cbH18JCe/oRC/yOk2/inKgeMsk
vS3sUCLyTTi+b5jnWXsKHg8Gtce4xKymg4nvBh5Hs7suwl7J9VT5bfo5aHJ9fAIqHp1F7i6EBHPI
plc8jKDDEfN7IdVCn2p9XKwhI0+gDmKt1EeHvfjLVE4vM4KQOLPdN3yU4o6SrHXWn+GDLZ9rhFT3
i/iuB1H/t3DwvF6/rS1H2xCycUzCdrOwWCu6EDMkli+JY0202tMcZHUVzkCVGYbcwEy8icZx/nua
7KPtCxWbnGJp0RzIjyJaqIoU691+qyFicyQBEA==</SignatureValue>
  <KeyInfo>
    <X509Data>
      <X509Certificate>MIIGNzCCBR+gAwIBAgIKFOrxTAACAAAdDTANBgkqhkiG9w0BAQsFADBKMRIwEAYKCZImiZPyLGQBGRYCZ2UxEzARBgoJkiaJk/IsZAEZFgNuYmcxHzAdBgNVBAMTFk5CRyBDbGFzcyAyIElOVCBTdWIgQ0EwHhcNMTcwMjIwMDkwOTE4WhcNMTkwMjIwMDkwOTE4WjA1MRUwEwYDVQQKEwxKU0MgVGVyYWJhbmsxHDAaBgNVBAMTE0JLUyAtIFNvcGhpZSBKdWdlbGkwggEiMA0GCSqGSIb3DQEBAQUAA4IBDwAwggEKAoIBAQDrruSc+xlnlZgsoy5/eWuF5qtikjhkYMlDazt+E8Ky3S+1bjUdvQYDMHSvp66ioaAXPjoNAllesaOPdelaiIeN0w8hixYELkOEn7KuYphxdoO3zSpRbHQOgk8jdGBWKuqzqcfkNYCkE1N14hjE0b7Yl6moAPThSXRwMQYMrJMvOqRfUY7HUGOWJED5W8/xVy65uQ7EnhD9bYufx9CG/cmd+vqfVDRPtsdr0LMpa9xXcVBRjtDyChTvCqASOMRVwFoWaxDoWmWr6o9vthHjKENbBAEy8saePBvRKyIbyF8vT8x3tquUA2mr/DDgAHuwUu5XQqvDieKyKbNzfMSPXD89AgMBAAGjggMyMIIDLjA8BgkrBgEEAYI3FQcELzAtBiUrBgEEAYI3FQjmsmCDjfVEhoGZCYO4oUqDvoRxBIPEkTOEg4hdAgFkAgEdMB0GA1UdJQQWMBQGCCsGAQUFBwMCBggrBgEFBQcDBDALBgNVHQ8EBAMCB4AwJwYJKwYBBAGCNxUKBBowGDAKBggrBgEFBQcDAjAKBggrBgEFBQcDBDAdBgNVHQ4EFgQUIAMauxzp9iaJHOv5jwm9Ta7Q6G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4IKL6f7CEXxMDdsRDDRtKbfmEtYtjAVpVowTr/OoUKuLFE+DHVUxTcu3Z+7u/Ln1epifas0l/674oPjwHvSnqb/eJw7LM1Thh6pnCZRmTOVR69K6PFDAlhCYl9N5WoJQw5hHpqVCihG8EHE3isoh1PUWy2mqEkSXtOcars3iF2BWKRfPPtLUiZoYnuXnN8cfdaqYORlx//MkKXq0jjT1e22i0cgotGBcgHeJdohmdb1JTL/VfSkJU7xeYKKYlG13ZkY2cGFtNhulnsugOJhQ0yuxBUlpEUPJ1QVaGvH5n6ruZJkkIF/ESIYg9dQWtLmIOoPfHrN9pnZtO8fTcfD0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eQ7tf3UQmc1T5upTfk0XRNXEbqS/JxUVINTUz1NuLSQ=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G6lPURYVu6h/WkHWYhjUutLvmVxMllV03S9UYSlGZQ0=</DigestValue>
      </Reference>
      <Reference URI="/xl/styles.xml?ContentType=application/vnd.openxmlformats-officedocument.spreadsheetml.styles+xml">
        <DigestMethod Algorithm="http://www.w3.org/2001/04/xmlenc#sha256"/>
        <DigestValue>nlaTNvakHAHPW5Lgj1YTSyH1j9SleUBt4VoCMfgRIR4=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YAUVzGLKoFKgX5oxEHV7LuKoRtRZp/16tNqI2e6tqes=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UIwB3Rizh5C8+lx2+ANbjWQPdR2pYL/wsywSIzlowuE=</DigestValue>
      </Reference>
      <Reference URI="/xl/worksheets/sheet2.xml?ContentType=application/vnd.openxmlformats-officedocument.spreadsheetml.worksheet+xml">
        <DigestMethod Algorithm="http://www.w3.org/2001/04/xmlenc#sha256"/>
        <DigestValue>tRLMPyiIxROgoR4WVclXfx/IwT9Hum5FtkUakN5wJRg=</DigestValue>
      </Reference>
      <Reference URI="/xl/worksheets/sheet3.xml?ContentType=application/vnd.openxmlformats-officedocument.spreadsheetml.worksheet+xml">
        <DigestMethod Algorithm="http://www.w3.org/2001/04/xmlenc#sha256"/>
        <DigestValue>8xfqPhZOoRCQ3Tm2W0iAV4PF4MtHzMVjZ0UjlCOVVuU=</DigestValue>
      </Reference>
      <Reference URI="/xl/worksheets/sheet4.xml?ContentType=application/vnd.openxmlformats-officedocument.spreadsheetml.worksheet+xml">
        <DigestMethod Algorithm="http://www.w3.org/2001/04/xmlenc#sha256"/>
        <DigestValue>HZpLMUcJznChAV5rNH1VyvoP2V+qmhpxAlUC8BUOVeE=</DigestValue>
      </Reference>
      <Reference URI="/xl/worksheets/sheet5.xml?ContentType=application/vnd.openxmlformats-officedocument.spreadsheetml.worksheet+xml">
        <DigestMethod Algorithm="http://www.w3.org/2001/04/xmlenc#sha256"/>
        <DigestValue>lEGzprzjOelWH0PTQzq6gvqWXDoMgmjrKBWDgize2Ec=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2017-04-12T14:49:25Z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2017-04-12T14:49:25Z</xd:SigningTime>
          <xd:SigningCertificate>
            <xd:Cert>
              <xd:CertDigest>
                <DigestMethod Algorithm="http://www.w3.org/2001/04/xmlenc#sha256"/>
                <DigestValue>2nwRnRWjHYr3TrJ15fkEDsOzhfJpc4o3rqGGSyuaH3s=</DigestValue>
              </xd:CertDigest>
              <xd:IssuerSerial>
                <X509IssuerName>CN=NBG Class 2 INT Sub CA, DC=nbg, DC=ge</X509IssuerName>
                <X509SerialNumber>98781255042910899936525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Nodar Tsomaia</cp:lastModifiedBy>
  <cp:lastPrinted>2009-04-27T12:27:12Z</cp:lastPrinted>
  <dcterms:created xsi:type="dcterms:W3CDTF">2006-03-24T12:21:33Z</dcterms:created>
  <dcterms:modified xsi:type="dcterms:W3CDTF">2017-04-12T14:47:59Z</dcterms:modified>
  <cp:category>Banking Supervision</cp:category>
</cp:coreProperties>
</file>