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Old Info\Inv. Relations Division\Pillar 3\2023\სამუშაო ფაილები\დირექტორატზე გასაგზავნი ვერსიები\"/>
    </mc:Choice>
  </mc:AlternateContent>
  <xr:revisionPtr revIDLastSave="0" documentId="13_ncr:1_{F3D3E386-5AF2-48B8-8A0D-5B0B9C2839CF}" xr6:coauthVersionLast="47" xr6:coauthVersionMax="47" xr10:uidLastSave="{00000000-0000-0000-0000-000000000000}"/>
  <bookViews>
    <workbookView xWindow="-120" yWindow="-120" windowWidth="29040" windowHeight="15720" xr2:uid="{27F4816D-A992-47D3-B330-1FAF822DE5E8}"/>
  </bookViews>
  <sheets>
    <sheet name="Info" sheetId="1" r:id="rId1"/>
    <sheet name="20. LI3" sheetId="2" r:id="rId2"/>
    <sheet name="21. LI4" sheetId="3" r:id="rId3"/>
    <sheet name="22. OR1" sheetId="4" r:id="rId4"/>
    <sheet name="23. OR2" sheetId="5" r:id="rId5"/>
    <sheet name="24. Rem1" sheetId="6" r:id="rId6"/>
    <sheet name="25. Rem 2" sheetId="7" r:id="rId7"/>
    <sheet name="26. Rem 3" sheetId="8" r:id="rId8"/>
    <sheet name="27. REM 4" sheetId="9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9" l="1"/>
  <c r="M19" i="9"/>
  <c r="O19" i="9" s="1"/>
  <c r="N17" i="9"/>
  <c r="M17" i="9"/>
  <c r="O17" i="9" s="1"/>
  <c r="E17" i="9"/>
  <c r="N16" i="9"/>
  <c r="M16" i="9"/>
  <c r="O16" i="9" s="1"/>
  <c r="E16" i="9"/>
  <c r="N15" i="9"/>
  <c r="M15" i="9"/>
  <c r="O15" i="9" s="1"/>
  <c r="E15" i="9"/>
  <c r="N14" i="9"/>
  <c r="M14" i="9"/>
  <c r="O14" i="9" s="1"/>
  <c r="E14" i="9"/>
  <c r="N13" i="9"/>
  <c r="N10" i="9" s="1"/>
  <c r="M13" i="9"/>
  <c r="E13" i="9"/>
  <c r="E10" i="9" s="1"/>
  <c r="O12" i="9"/>
  <c r="N12" i="9"/>
  <c r="M12" i="9"/>
  <c r="E12" i="9"/>
  <c r="N11" i="9"/>
  <c r="M11" i="9"/>
  <c r="O11" i="9" s="1"/>
  <c r="E11" i="9"/>
  <c r="M10" i="9"/>
  <c r="L10" i="9"/>
  <c r="K10" i="9"/>
  <c r="J10" i="9"/>
  <c r="I10" i="9"/>
  <c r="H10" i="9"/>
  <c r="G10" i="9"/>
  <c r="F10" i="9"/>
  <c r="D10" i="9"/>
  <c r="C10" i="9"/>
  <c r="B1" i="9"/>
  <c r="G22" i="8"/>
  <c r="F22" i="8"/>
  <c r="G17" i="8"/>
  <c r="F17" i="8"/>
  <c r="E17" i="8"/>
  <c r="D17" i="8"/>
  <c r="C17" i="8"/>
  <c r="G12" i="8"/>
  <c r="F12" i="8"/>
  <c r="E12" i="8"/>
  <c r="E22" i="8" s="1"/>
  <c r="D12" i="8"/>
  <c r="D22" i="8" s="1"/>
  <c r="C12" i="8"/>
  <c r="C22" i="8" s="1"/>
  <c r="G7" i="8"/>
  <c r="F7" i="8"/>
  <c r="E7" i="8"/>
  <c r="D7" i="8"/>
  <c r="C7" i="8"/>
  <c r="B1" i="8"/>
  <c r="E15" i="7"/>
  <c r="D15" i="7"/>
  <c r="C15" i="7"/>
  <c r="E9" i="7"/>
  <c r="D9" i="7"/>
  <c r="C9" i="7"/>
  <c r="B1" i="7"/>
  <c r="B1" i="6"/>
  <c r="E10" i="5"/>
  <c r="D10" i="5"/>
  <c r="C10" i="5"/>
  <c r="F10" i="5" s="1"/>
  <c r="B1" i="5"/>
  <c r="B1" i="4"/>
  <c r="B1" i="3"/>
  <c r="E42" i="2"/>
  <c r="C42" i="2"/>
  <c r="D42" i="2"/>
  <c r="E33" i="2"/>
  <c r="D33" i="2"/>
  <c r="C33" i="2"/>
  <c r="E20" i="2"/>
  <c r="C20" i="2"/>
  <c r="D20" i="2"/>
  <c r="G10" i="5" l="1"/>
  <c r="O13" i="9"/>
  <c r="O10" i="9" s="1"/>
</calcChain>
</file>

<file path=xl/sharedStrings.xml><?xml version="1.0" encoding="utf-8"?>
<sst xmlns="http://schemas.openxmlformats.org/spreadsheetml/2006/main" count="257" uniqueCount="167">
  <si>
    <t>ცხრილი N</t>
  </si>
  <si>
    <t>სარჩევი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</si>
  <si>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</si>
  <si>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კონსოლიდაცია საწარმოების მიხედვით</t>
  </si>
  <si>
    <t>ინფორმაცია საოპერაციო დანაკარგების მოცულობის შესახებ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</si>
  <si>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</si>
  <si>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ფინანსური წლის განმავლობაში გაცემული ანაზღაურება</t>
  </si>
  <si>
    <t>განსაკუთრებული გადახდები</t>
  </si>
  <si>
    <t>ინფორმაცია გადავადებული ანაზღაურების  შესახებ</t>
  </si>
  <si>
    <t>უმაღლესი მენეჯმენტის მფლობელობაში არსებული აქციები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</si>
  <si>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</si>
  <si>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ბანკი:</t>
  </si>
  <si>
    <t>სს ბანკი ქართუ</t>
  </si>
  <si>
    <t>თარიღი:</t>
  </si>
  <si>
    <t>ცხრილი 20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</si>
  <si>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</si>
  <si>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a</t>
  </si>
  <si>
    <t>b</t>
  </si>
  <si>
    <t>c</t>
  </si>
  <si>
    <t>d</t>
  </si>
  <si>
    <t>აქტივები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</si>
  <si>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</si>
  <si>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</si>
  <si>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შენიშვნები</t>
  </si>
  <si>
    <t>ფულადი სახსრები და მათი ექვივალენტები</t>
  </si>
  <si>
    <t>მოთხოვნები საკრედიტო დაწესებულებების მიმართ</t>
  </si>
  <si>
    <t>მომხმარებლებზე გაცემული სესხები</t>
  </si>
  <si>
    <t>საინვესტიციო ფასიანი ქაღალდები</t>
  </si>
  <si>
    <t>ინვესტიციები შვილობილ კომპანიებში</t>
  </si>
  <si>
    <t>ძირითადი საშუალებები</t>
  </si>
  <si>
    <t>აქტივის გამოყენების უფლება</t>
  </si>
  <si>
    <t>არამატერიალური აქტივები</t>
  </si>
  <si>
    <t>მოგების გადასახადის აქტივი</t>
  </si>
  <si>
    <t>მოგების გადავადებული საგადასახადო აქტივი</t>
  </si>
  <si>
    <t>სხვა აქტივები</t>
  </si>
  <si>
    <t>მთლიანი აქტივები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</si>
  <si>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</si>
  <si>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ანგარიშგებაში მოცემული საბალანსო ღირებულებები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</si>
  <si>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</si>
  <si>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ვალდებულებები საკრედიტო ინსტიტუტების წინაშე</t>
  </si>
  <si>
    <t>ვალდებულებები კლიენტების წინაშე</t>
  </si>
  <si>
    <t>ანარიცხები</t>
  </si>
  <si>
    <t>მოგების გადასახადის მიმდინარე ვალდებულებები</t>
  </si>
  <si>
    <t>მოგების გადავადებული საგადასახადო ვალდებულებები</t>
  </si>
  <si>
    <t>საიჯარო ვალდებულებები</t>
  </si>
  <si>
    <t>სხვა ვალდებულებები</t>
  </si>
  <si>
    <t>სუბორდინირებული ვალი</t>
  </si>
  <si>
    <t>მთლიანი ვალდებულებები</t>
  </si>
  <si>
    <t>კაპიტალი (როგორც წარმოდგენილია გამოქვეყნებულ ფასს ფინანსურ ანგარიშგებაში)</t>
  </si>
  <si>
    <t>სააქციო კაპიტალი</t>
  </si>
  <si>
    <t>დამატებით შეტანილი კაპიტალი</t>
  </si>
  <si>
    <t>გაუნაწილებელი მოგება</t>
  </si>
  <si>
    <t>უმცირესობის წილი</t>
  </si>
  <si>
    <t>მთლიანი კაპიტალი</t>
  </si>
  <si>
    <t>ცხრილი 21</t>
  </si>
  <si>
    <t>კომპანიის დასახელება</t>
  </si>
  <si>
    <t>სააღრიცხვო კონსოლიდაციის 
მეთოდი</t>
  </si>
  <si>
    <t>საზედამხედველო კონსოლიდაციის მეთოდი</t>
  </si>
  <si>
    <t>აღწერა</t>
  </si>
  <si>
    <t>სრული კონსოლიდაცია</t>
  </si>
  <si>
    <t>პროპორციული კონსოლიდაცია</t>
  </si>
  <si>
    <t>არც კონსოლიდირებული და არც დაქვითული</t>
  </si>
  <si>
    <t>დაქვითული</t>
  </si>
  <si>
    <t>შპს სკ "ქართუ ბროკერი"</t>
  </si>
  <si>
    <t>სრულად კონსოლიდირებული</t>
  </si>
  <si>
    <t>x</t>
  </si>
  <si>
    <t>საბროკერო ოპერაციები</t>
  </si>
  <si>
    <t>სს "დაზღვევის კომპანია ქართუ"</t>
  </si>
  <si>
    <t>დაზღვევის ოპერაციები</t>
  </si>
  <si>
    <t>საქართველოს ფასიანი ქაღალდების ცენტრალური დეპოზიტარი</t>
  </si>
  <si>
    <t>არაკონსოლიდირებული</t>
  </si>
  <si>
    <t>ოპერაციები ფასიანი ქაღალდებით</t>
  </si>
  <si>
    <t>გაერთანებული კლირინგ ცენტრი</t>
  </si>
  <si>
    <t>საკლირინგო ოპერაციები</t>
  </si>
  <si>
    <t>შპს ჯეოპლასტი</t>
  </si>
  <si>
    <t>წარმოება</t>
  </si>
  <si>
    <t>სს გაერთიანებული საფინანსო კორპორაცია</t>
  </si>
  <si>
    <t>პროცესინგი</t>
  </si>
  <si>
    <t xml:space="preserve"> შპს საინვესტიციო კომპანია ქართუ ინვესტი</t>
  </si>
  <si>
    <t>საინვესტიცო საქმიანობა</t>
  </si>
  <si>
    <t>ცხრილი 22</t>
  </si>
  <si>
    <t>T</t>
  </si>
  <si>
    <t>T-1</t>
  </si>
  <si>
    <t>T-2</t>
  </si>
  <si>
    <t>დანაკარგების მთლიანი მოცულობა</t>
  </si>
  <si>
    <t>დანაკარგების მთლიანი მოცულობა, რომლებიც აღემატება 10,000 ლარს</t>
  </si>
  <si>
    <t>მოვლენების რაოდენობა, რომელთა დანაკარგიც აღემატება 10,000 ლარს</t>
  </si>
  <si>
    <t>5 უმსხვილესი დანაკარგის საერთო მოცულობა</t>
  </si>
  <si>
    <t>ცხრილი 23</t>
  </si>
  <si>
    <t>e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</si>
  <si>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</si>
  <si>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</si>
  <si>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წმინდა საპროცენტო შემოსავლები</t>
  </si>
  <si>
    <t>მთლიანი არასაპროცენტო შემოსავლები</t>
  </si>
  <si>
    <t>მინუს: ქონების გაყიდვიდან მიღებული მოგება (ზარალი)</t>
  </si>
  <si>
    <t>მთლიანი შემოსავალი (1+2-3)</t>
  </si>
  <si>
    <t>ცხრილი 24</t>
  </si>
  <si>
    <t>ფინანსური წლის განმავლობაში მინიჭებული ანაზღაურება</t>
  </si>
  <si>
    <t>დირექტორატი</t>
  </si>
  <si>
    <t>სამეთვალყურეო საბჭო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</si>
  <si>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</si>
  <si>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ფიქსირებული ანაზღაურება</t>
  </si>
  <si>
    <t>თანამშრომელთა რაოდენობა</t>
  </si>
  <si>
    <t xml:space="preserve">მთლიანი ფიქსირებული ანაზღაურება </t>
  </si>
  <si>
    <t>მათ შორის: ფულადი ფორმის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</si>
  <si>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</si>
  <si>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</si>
  <si>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მათ შორის: სხვა ფორმის</t>
  </si>
  <si>
    <t>ცვალებადი ანაზღაურება</t>
  </si>
  <si>
    <t xml:space="preserve">მთლიანი ცვალებადი ანაზღაურება </t>
  </si>
  <si>
    <t xml:space="preserve">მათ შორის: ფულადი ფორმის </t>
  </si>
  <si>
    <t xml:space="preserve">სულ ანაზღაურება </t>
  </si>
  <si>
    <t>ცხრილი 25</t>
  </si>
  <si>
    <t>სხვა მატერიალური რიკის ამღები პირები</t>
  </si>
  <si>
    <t>გარანტირებული ბონუსები</t>
  </si>
  <si>
    <t>ბონუსების  მოცულობა</t>
  </si>
  <si>
    <t>ახალ თანამშრომელთა ანაზღაურება</t>
  </si>
  <si>
    <t>ანაზღაურების მოცულობა</t>
  </si>
  <si>
    <t>მათ შორის: ფულადი სახით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</si>
  <si>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</si>
  <si>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</si>
  <si>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</si>
  <si>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თანამშრომელთა გათავისუფლების ხარჯები</t>
  </si>
  <si>
    <t>ცხრილი 26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</si>
  <si>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</si>
  <si>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</si>
  <si>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</si>
  <si>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</si>
  <si>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</si>
  <si>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ფულადი სახით</t>
  </si>
  <si>
    <t>აქციების სახით</t>
  </si>
  <si>
    <t>აქციებთან დაკავშირებული ინსტრუმენტების სახით</t>
  </si>
  <si>
    <t>სხვა ფორმით</t>
  </si>
  <si>
    <t>სხვა მატერიალური რისკის ამღები პირები</t>
  </si>
  <si>
    <t xml:space="preserve">                                                                </t>
  </si>
  <si>
    <t>სულ</t>
  </si>
  <si>
    <t>ცხრილი 27</t>
  </si>
  <si>
    <t>უმაღლესი მენეჯმენტის მფლობელობაში არსებული აქციები (რაოდენობა)</t>
  </si>
  <si>
    <t>f</t>
  </si>
  <si>
    <t>g</t>
  </si>
  <si>
    <t>h</t>
  </si>
  <si>
    <t>i</t>
  </si>
  <si>
    <t>j</t>
  </si>
  <si>
    <t>k</t>
  </si>
  <si>
    <t>l</t>
  </si>
  <si>
    <t>m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</si>
  <si>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</si>
  <si>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</si>
  <si>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</si>
  <si>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</si>
  <si>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</si>
  <si>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სულ (a+b)</t>
  </si>
  <si>
    <t>გაცემა</t>
  </si>
  <si>
    <t>განაღდება</t>
  </si>
  <si>
    <t>ჩამორთმევა</t>
  </si>
  <si>
    <t>სხვა ცვლილებები</t>
  </si>
  <si>
    <t>გადავადებული (a+d-f-g)</t>
  </si>
  <si>
    <t xml:space="preserve">განაღდებული (b+e+f-h+i-j) </t>
  </si>
  <si>
    <t>სულ (k+l)</t>
  </si>
  <si>
    <t>მათ შორის: განაღდებული</t>
  </si>
  <si>
    <t>მათ შორის გადავადებულის</t>
  </si>
  <si>
    <t>მათ შორის: განაღდებულის</t>
  </si>
  <si>
    <t>ყიდვა</t>
  </si>
  <si>
    <t>გაყიდვა</t>
  </si>
  <si>
    <t>უმაღლესი მენეჯმენტი</t>
  </si>
  <si>
    <t>სულ:</t>
  </si>
  <si>
    <t>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</si>
</sst>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 ;[Red]\-#,##0\ "/>
    <numFmt numFmtId="166" formatCode="[$-409]mmm\-yy;@"/>
    <numFmt numFmtId="167" formatCode="0.0%"/>
    <numFmt numFmtId="168" formatCode="_-* #,##0.00_-;\-* #,##0.00_-;_-* &quot;-&quot;??_-;_-@_-"/>
    <numFmt numFmtId="169" formatCode="[$-409]dd\-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</numFmts>
  <fonts count="9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Aptos Narrow"/>
      <family val="2"/>
      <scheme val="minor"/>
    </font>
    <font>
      <b/>
      <sz val="11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u/>
      <sz val="10"/>
      <color indexed="12"/>
      <name val="Aptos Narrow"/>
      <family val="2"/>
      <scheme val="minor"/>
    </font>
    <font>
      <sz val="11"/>
      <name val="Sylfaen"/>
      <family val="1"/>
    </font>
    <font>
      <sz val="10"/>
      <name val="Sylfaen"/>
      <family val="1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i/>
      <u/>
      <sz val="10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sz val="10"/>
      <color theme="1"/>
      <name val="Times New Roman"/>
      <family val="1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Times New Roman"/>
      <family val="1"/>
    </font>
    <font>
      <sz val="10"/>
      <name val="Segoe U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sz val="10"/>
      <color rgb="FFFF0000"/>
      <name val="Aptos Narrow"/>
      <family val="2"/>
      <scheme val="minor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ptos Narrow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Aptos Narrow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Aptos Narrow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ptos Narrow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ptos Narrow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Aptos Narrow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Aptos Narrow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Aptos Narrow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Aptos Narrow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ptos Narrow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lightGray"/>
    </fill>
    <fill>
      <patternFill patternType="light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5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6" fontId="21" fillId="5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169" fontId="21" fillId="5" borderId="0"/>
    <xf numFmtId="169" fontId="21" fillId="5" borderId="0"/>
    <xf numFmtId="0" fontId="25" fillId="37" borderId="0" applyNumberFormat="0" applyBorder="0" applyAlignment="0" applyProtection="0"/>
    <xf numFmtId="0" fontId="10" fillId="14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9" fontId="26" fillId="37" borderId="0" applyNumberFormat="0" applyBorder="0" applyAlignment="0" applyProtection="0"/>
    <xf numFmtId="166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6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6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6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0" fillId="1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5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9" fontId="26" fillId="38" borderId="0" applyNumberFormat="0" applyBorder="0" applyAlignment="0" applyProtection="0"/>
    <xf numFmtId="166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6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6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6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10" fillId="22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9" fontId="26" fillId="39" borderId="0" applyNumberFormat="0" applyBorder="0" applyAlignment="0" applyProtection="0"/>
    <xf numFmtId="166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6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6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6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0" fillId="26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5" fillId="4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10" fillId="30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5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9" fontId="26" fillId="41" borderId="0" applyNumberFormat="0" applyBorder="0" applyAlignment="0" applyProtection="0"/>
    <xf numFmtId="166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6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6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6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0" fillId="34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169" fontId="26" fillId="42" borderId="0" applyNumberFormat="0" applyBorder="0" applyAlignment="0" applyProtection="0"/>
    <xf numFmtId="166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6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6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6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10" fillId="15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10" fillId="19" borderId="0" applyNumberFormat="0" applyBorder="0" applyAlignment="0" applyProtection="0"/>
    <xf numFmtId="169" fontId="26" fillId="44" borderId="0" applyNumberFormat="0" applyBorder="0" applyAlignment="0" applyProtection="0"/>
    <xf numFmtId="169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9" fontId="26" fillId="44" borderId="0" applyNumberFormat="0" applyBorder="0" applyAlignment="0" applyProtection="0"/>
    <xf numFmtId="166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26" fillId="44" borderId="0" applyNumberFormat="0" applyBorder="0" applyAlignment="0" applyProtection="0"/>
    <xf numFmtId="166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26" fillId="44" borderId="0" applyNumberFormat="0" applyBorder="0" applyAlignment="0" applyProtection="0"/>
    <xf numFmtId="166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26" fillId="44" borderId="0" applyNumberFormat="0" applyBorder="0" applyAlignment="0" applyProtection="0"/>
    <xf numFmtId="166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10" fillId="23" borderId="0" applyNumberFormat="0" applyBorder="0" applyAlignment="0" applyProtection="0"/>
    <xf numFmtId="169" fontId="26" fillId="45" borderId="0" applyNumberFormat="0" applyBorder="0" applyAlignment="0" applyProtection="0"/>
    <xf numFmtId="169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9" fontId="26" fillId="45" borderId="0" applyNumberFormat="0" applyBorder="0" applyAlignment="0" applyProtection="0"/>
    <xf numFmtId="166" fontId="26" fillId="45" borderId="0" applyNumberFormat="0" applyBorder="0" applyAlignment="0" applyProtection="0"/>
    <xf numFmtId="169" fontId="26" fillId="45" borderId="0" applyNumberFormat="0" applyBorder="0" applyAlignment="0" applyProtection="0"/>
    <xf numFmtId="169" fontId="26" fillId="45" borderId="0" applyNumberFormat="0" applyBorder="0" applyAlignment="0" applyProtection="0"/>
    <xf numFmtId="166" fontId="26" fillId="45" borderId="0" applyNumberFormat="0" applyBorder="0" applyAlignment="0" applyProtection="0"/>
    <xf numFmtId="169" fontId="26" fillId="45" borderId="0" applyNumberFormat="0" applyBorder="0" applyAlignment="0" applyProtection="0"/>
    <xf numFmtId="169" fontId="26" fillId="45" borderId="0" applyNumberFormat="0" applyBorder="0" applyAlignment="0" applyProtection="0"/>
    <xf numFmtId="166" fontId="26" fillId="45" borderId="0" applyNumberFormat="0" applyBorder="0" applyAlignment="0" applyProtection="0"/>
    <xf numFmtId="169" fontId="26" fillId="45" borderId="0" applyNumberFormat="0" applyBorder="0" applyAlignment="0" applyProtection="0"/>
    <xf numFmtId="169" fontId="26" fillId="45" borderId="0" applyNumberFormat="0" applyBorder="0" applyAlignment="0" applyProtection="0"/>
    <xf numFmtId="166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10" fillId="27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5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6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10" fillId="31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6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10" fillId="35" borderId="0" applyNumberFormat="0" applyBorder="0" applyAlignment="0" applyProtection="0"/>
    <xf numFmtId="169" fontId="26" fillId="46" borderId="0" applyNumberFormat="0" applyBorder="0" applyAlignment="0" applyProtection="0"/>
    <xf numFmtId="169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5" fillId="4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169" fontId="26" fillId="46" borderId="0" applyNumberFormat="0" applyBorder="0" applyAlignment="0" applyProtection="0"/>
    <xf numFmtId="166" fontId="26" fillId="46" borderId="0" applyNumberFormat="0" applyBorder="0" applyAlignment="0" applyProtection="0"/>
    <xf numFmtId="169" fontId="26" fillId="46" borderId="0" applyNumberFormat="0" applyBorder="0" applyAlignment="0" applyProtection="0"/>
    <xf numFmtId="169" fontId="26" fillId="46" borderId="0" applyNumberFormat="0" applyBorder="0" applyAlignment="0" applyProtection="0"/>
    <xf numFmtId="166" fontId="26" fillId="46" borderId="0" applyNumberFormat="0" applyBorder="0" applyAlignment="0" applyProtection="0"/>
    <xf numFmtId="169" fontId="26" fillId="46" borderId="0" applyNumberFormat="0" applyBorder="0" applyAlignment="0" applyProtection="0"/>
    <xf numFmtId="169" fontId="26" fillId="46" borderId="0" applyNumberFormat="0" applyBorder="0" applyAlignment="0" applyProtection="0"/>
    <xf numFmtId="166" fontId="26" fillId="46" borderId="0" applyNumberFormat="0" applyBorder="0" applyAlignment="0" applyProtection="0"/>
    <xf numFmtId="169" fontId="26" fillId="46" borderId="0" applyNumberFormat="0" applyBorder="0" applyAlignment="0" applyProtection="0"/>
    <xf numFmtId="169" fontId="26" fillId="46" borderId="0" applyNumberFormat="0" applyBorder="0" applyAlignment="0" applyProtection="0"/>
    <xf numFmtId="166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16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69" fontId="29" fillId="47" borderId="0" applyNumberFormat="0" applyBorder="0" applyAlignment="0" applyProtection="0"/>
    <xf numFmtId="166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6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6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29" fillId="47" borderId="0" applyNumberFormat="0" applyBorder="0" applyAlignment="0" applyProtection="0"/>
    <xf numFmtId="166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8" fillId="20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69" fontId="29" fillId="44" borderId="0" applyNumberFormat="0" applyBorder="0" applyAlignment="0" applyProtection="0"/>
    <xf numFmtId="166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6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6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6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69" fontId="29" fillId="45" borderId="0" applyNumberFormat="0" applyBorder="0" applyAlignment="0" applyProtection="0"/>
    <xf numFmtId="166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6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6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29" fillId="45" borderId="0" applyNumberFormat="0" applyBorder="0" applyAlignment="0" applyProtection="0"/>
    <xf numFmtId="166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8" fillId="2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32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36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50" borderId="0" applyNumberFormat="0" applyBorder="0" applyAlignment="0" applyProtection="0"/>
    <xf numFmtId="166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6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6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29" fillId="50" borderId="0" applyNumberFormat="0" applyBorder="0" applyAlignment="0" applyProtection="0"/>
    <xf numFmtId="166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1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69" fontId="29" fillId="53" borderId="0" applyNumberFormat="0" applyBorder="0" applyAlignment="0" applyProtection="0"/>
    <xf numFmtId="166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6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6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29" fillId="53" borderId="0" applyNumberFormat="0" applyBorder="0" applyAlignment="0" applyProtection="0"/>
    <xf numFmtId="166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8" fillId="17" borderId="0" applyNumberFormat="0" applyBorder="0" applyAlignment="0" applyProtection="0"/>
    <xf numFmtId="169" fontId="29" fillId="57" borderId="0" applyNumberFormat="0" applyBorder="0" applyAlignment="0" applyProtection="0"/>
    <xf numFmtId="169" fontId="29" fillId="57" borderId="0" applyNumberFormat="0" applyBorder="0" applyAlignment="0" applyProtection="0"/>
    <xf numFmtId="166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169" fontId="29" fillId="57" borderId="0" applyNumberFormat="0" applyBorder="0" applyAlignment="0" applyProtection="0"/>
    <xf numFmtId="166" fontId="29" fillId="57" borderId="0" applyNumberFormat="0" applyBorder="0" applyAlignment="0" applyProtection="0"/>
    <xf numFmtId="169" fontId="29" fillId="57" borderId="0" applyNumberFormat="0" applyBorder="0" applyAlignment="0" applyProtection="0"/>
    <xf numFmtId="169" fontId="29" fillId="57" borderId="0" applyNumberFormat="0" applyBorder="0" applyAlignment="0" applyProtection="0"/>
    <xf numFmtId="166" fontId="29" fillId="57" borderId="0" applyNumberFormat="0" applyBorder="0" applyAlignment="0" applyProtection="0"/>
    <xf numFmtId="169" fontId="29" fillId="57" borderId="0" applyNumberFormat="0" applyBorder="0" applyAlignment="0" applyProtection="0"/>
    <xf numFmtId="169" fontId="29" fillId="57" borderId="0" applyNumberFormat="0" applyBorder="0" applyAlignment="0" applyProtection="0"/>
    <xf numFmtId="166" fontId="29" fillId="57" borderId="0" applyNumberFormat="0" applyBorder="0" applyAlignment="0" applyProtection="0"/>
    <xf numFmtId="169" fontId="29" fillId="57" borderId="0" applyNumberFormat="0" applyBorder="0" applyAlignment="0" applyProtection="0"/>
    <xf numFmtId="169" fontId="29" fillId="57" borderId="0" applyNumberFormat="0" applyBorder="0" applyAlignment="0" applyProtection="0"/>
    <xf numFmtId="166" fontId="29" fillId="57" borderId="0" applyNumberFormat="0" applyBorder="0" applyAlignment="0" applyProtection="0"/>
    <xf numFmtId="169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54" borderId="0" applyNumberFormat="0" applyBorder="0" applyAlignment="0" applyProtection="0"/>
    <xf numFmtId="0" fontId="25" fillId="58" borderId="0" applyNumberFormat="0" applyBorder="0" applyAlignment="0" applyProtection="0"/>
    <xf numFmtId="0" fontId="27" fillId="55" borderId="0" applyNumberFormat="0" applyBorder="0" applyAlignment="0" applyProtection="0"/>
    <xf numFmtId="0" fontId="27" fillId="59" borderId="0" applyNumberFormat="0" applyBorder="0" applyAlignment="0" applyProtection="0"/>
    <xf numFmtId="0" fontId="28" fillId="21" borderId="0" applyNumberFormat="0" applyBorder="0" applyAlignment="0" applyProtection="0"/>
    <xf numFmtId="169" fontId="29" fillId="59" borderId="0" applyNumberFormat="0" applyBorder="0" applyAlignment="0" applyProtection="0"/>
    <xf numFmtId="169" fontId="29" fillId="59" borderId="0" applyNumberFormat="0" applyBorder="0" applyAlignment="0" applyProtection="0"/>
    <xf numFmtId="166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69" fontId="29" fillId="59" borderId="0" applyNumberFormat="0" applyBorder="0" applyAlignment="0" applyProtection="0"/>
    <xf numFmtId="166" fontId="29" fillId="59" borderId="0" applyNumberFormat="0" applyBorder="0" applyAlignment="0" applyProtection="0"/>
    <xf numFmtId="169" fontId="29" fillId="59" borderId="0" applyNumberFormat="0" applyBorder="0" applyAlignment="0" applyProtection="0"/>
    <xf numFmtId="169" fontId="29" fillId="59" borderId="0" applyNumberFormat="0" applyBorder="0" applyAlignment="0" applyProtection="0"/>
    <xf numFmtId="166" fontId="29" fillId="59" borderId="0" applyNumberFormat="0" applyBorder="0" applyAlignment="0" applyProtection="0"/>
    <xf numFmtId="169" fontId="29" fillId="59" borderId="0" applyNumberFormat="0" applyBorder="0" applyAlignment="0" applyProtection="0"/>
    <xf numFmtId="169" fontId="29" fillId="59" borderId="0" applyNumberFormat="0" applyBorder="0" applyAlignment="0" applyProtection="0"/>
    <xf numFmtId="166" fontId="29" fillId="59" borderId="0" applyNumberFormat="0" applyBorder="0" applyAlignment="0" applyProtection="0"/>
    <xf numFmtId="169" fontId="29" fillId="59" borderId="0" applyNumberFormat="0" applyBorder="0" applyAlignment="0" applyProtection="0"/>
    <xf numFmtId="169" fontId="29" fillId="59" borderId="0" applyNumberFormat="0" applyBorder="0" applyAlignment="0" applyProtection="0"/>
    <xf numFmtId="166" fontId="29" fillId="59" borderId="0" applyNumberFormat="0" applyBorder="0" applyAlignment="0" applyProtection="0"/>
    <xf numFmtId="169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48" borderId="0" applyNumberFormat="0" applyBorder="0" applyAlignment="0" applyProtection="0"/>
    <xf numFmtId="0" fontId="28" fillId="25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29" fillId="48" borderId="0" applyNumberFormat="0" applyBorder="0" applyAlignment="0" applyProtection="0"/>
    <xf numFmtId="166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60" borderId="0" applyNumberFormat="0" applyBorder="0" applyAlignment="0" applyProtection="0"/>
    <xf numFmtId="0" fontId="25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9" borderId="0" applyNumberFormat="0" applyBorder="0" applyAlignment="0" applyProtection="0"/>
    <xf numFmtId="0" fontId="28" fillId="2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29" fillId="49" borderId="0" applyNumberFormat="0" applyBorder="0" applyAlignment="0" applyProtection="0"/>
    <xf numFmtId="166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33" borderId="0" applyNumberFormat="0" applyBorder="0" applyAlignment="0" applyProtection="0"/>
    <xf numFmtId="169" fontId="29" fillId="62" borderId="0" applyNumberFormat="0" applyBorder="0" applyAlignment="0" applyProtection="0"/>
    <xf numFmtId="169" fontId="29" fillId="62" borderId="0" applyNumberFormat="0" applyBorder="0" applyAlignment="0" applyProtection="0"/>
    <xf numFmtId="166" fontId="29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9" fillId="62" borderId="0" applyNumberFormat="0" applyBorder="0" applyAlignment="0" applyProtection="0"/>
    <xf numFmtId="166" fontId="29" fillId="62" borderId="0" applyNumberFormat="0" applyBorder="0" applyAlignment="0" applyProtection="0"/>
    <xf numFmtId="169" fontId="29" fillId="62" borderId="0" applyNumberFormat="0" applyBorder="0" applyAlignment="0" applyProtection="0"/>
    <xf numFmtId="169" fontId="29" fillId="62" borderId="0" applyNumberFormat="0" applyBorder="0" applyAlignment="0" applyProtection="0"/>
    <xf numFmtId="166" fontId="29" fillId="62" borderId="0" applyNumberFormat="0" applyBorder="0" applyAlignment="0" applyProtection="0"/>
    <xf numFmtId="169" fontId="29" fillId="62" borderId="0" applyNumberFormat="0" applyBorder="0" applyAlignment="0" applyProtection="0"/>
    <xf numFmtId="169" fontId="29" fillId="62" borderId="0" applyNumberFormat="0" applyBorder="0" applyAlignment="0" applyProtection="0"/>
    <xf numFmtId="166" fontId="29" fillId="62" borderId="0" applyNumberFormat="0" applyBorder="0" applyAlignment="0" applyProtection="0"/>
    <xf numFmtId="169" fontId="29" fillId="62" borderId="0" applyNumberFormat="0" applyBorder="0" applyAlignment="0" applyProtection="0"/>
    <xf numFmtId="169" fontId="29" fillId="62" borderId="0" applyNumberFormat="0" applyBorder="0" applyAlignment="0" applyProtection="0"/>
    <xf numFmtId="166" fontId="29" fillId="62" borderId="0" applyNumberFormat="0" applyBorder="0" applyAlignment="0" applyProtection="0"/>
    <xf numFmtId="169" fontId="29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0" fillId="38" borderId="0" applyNumberFormat="0" applyBorder="0" applyAlignment="0" applyProtection="0"/>
    <xf numFmtId="0" fontId="31" fillId="7" borderId="0" applyNumberFormat="0" applyBorder="0" applyAlignment="0" applyProtection="0"/>
    <xf numFmtId="169" fontId="32" fillId="38" borderId="0" applyNumberFormat="0" applyBorder="0" applyAlignment="0" applyProtection="0"/>
    <xf numFmtId="169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9" fontId="32" fillId="38" borderId="0" applyNumberFormat="0" applyBorder="0" applyAlignment="0" applyProtection="0"/>
    <xf numFmtId="166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38" borderId="0" applyNumberFormat="0" applyBorder="0" applyAlignment="0" applyProtection="0"/>
    <xf numFmtId="166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38" borderId="0" applyNumberFormat="0" applyBorder="0" applyAlignment="0" applyProtection="0"/>
    <xf numFmtId="166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38" borderId="0" applyNumberFormat="0" applyBorder="0" applyAlignment="0" applyProtection="0"/>
    <xf numFmtId="166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0" fillId="38" borderId="0" applyNumberFormat="0" applyBorder="0" applyAlignment="0" applyProtection="0"/>
    <xf numFmtId="170" fontId="33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1" fontId="35" fillId="0" borderId="0" applyFill="0" applyBorder="0" applyAlignment="0"/>
    <xf numFmtId="171" fontId="35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0" fontId="34" fillId="0" borderId="0" applyFill="0" applyBorder="0" applyAlignment="0"/>
    <xf numFmtId="172" fontId="35" fillId="0" borderId="0" applyFill="0" applyBorder="0" applyAlignment="0"/>
    <xf numFmtId="173" fontId="35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169" fontId="38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169" fontId="38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166" fontId="38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7" fillId="10" borderId="33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0" fontId="36" fillId="63" borderId="41" applyNumberFormat="0" applyAlignment="0" applyProtection="0"/>
    <xf numFmtId="169" fontId="38" fillId="63" borderId="41" applyNumberFormat="0" applyAlignment="0" applyProtection="0"/>
    <xf numFmtId="166" fontId="38" fillId="63" borderId="41" applyNumberFormat="0" applyAlignment="0" applyProtection="0"/>
    <xf numFmtId="169" fontId="38" fillId="63" borderId="41" applyNumberFormat="0" applyAlignment="0" applyProtection="0"/>
    <xf numFmtId="169" fontId="38" fillId="63" borderId="41" applyNumberFormat="0" applyAlignment="0" applyProtection="0"/>
    <xf numFmtId="166" fontId="38" fillId="63" borderId="41" applyNumberFormat="0" applyAlignment="0" applyProtection="0"/>
    <xf numFmtId="169" fontId="38" fillId="63" borderId="41" applyNumberFormat="0" applyAlignment="0" applyProtection="0"/>
    <xf numFmtId="169" fontId="38" fillId="63" borderId="41" applyNumberFormat="0" applyAlignment="0" applyProtection="0"/>
    <xf numFmtId="166" fontId="38" fillId="63" borderId="41" applyNumberFormat="0" applyAlignment="0" applyProtection="0"/>
    <xf numFmtId="169" fontId="38" fillId="63" borderId="41" applyNumberFormat="0" applyAlignment="0" applyProtection="0"/>
    <xf numFmtId="169" fontId="38" fillId="63" borderId="41" applyNumberFormat="0" applyAlignment="0" applyProtection="0"/>
    <xf numFmtId="166" fontId="38" fillId="63" borderId="41" applyNumberFormat="0" applyAlignment="0" applyProtection="0"/>
    <xf numFmtId="169" fontId="38" fillId="63" borderId="41" applyNumberFormat="0" applyAlignment="0" applyProtection="0"/>
    <xf numFmtId="0" fontId="36" fillId="63" borderId="41" applyNumberFormat="0" applyAlignment="0" applyProtection="0"/>
    <xf numFmtId="0" fontId="39" fillId="64" borderId="42" applyNumberFormat="0" applyAlignment="0" applyProtection="0"/>
    <xf numFmtId="0" fontId="40" fillId="11" borderId="36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0" fontId="39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0" fontId="40" fillId="11" borderId="36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166" fontId="41" fillId="64" borderId="42" applyNumberFormat="0" applyAlignment="0" applyProtection="0"/>
    <xf numFmtId="169" fontId="41" fillId="64" borderId="42" applyNumberFormat="0" applyAlignment="0" applyProtection="0"/>
    <xf numFmtId="0" fontId="39" fillId="64" borderId="4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quotePrefix="1">
      <protection locked="0"/>
    </xf>
    <xf numFmtId="43" fontId="25" fillId="0" borderId="0" applyFont="0" applyFill="0" applyBorder="0" applyAlignment="0" applyProtection="0"/>
    <xf numFmtId="43" fontId="2" fillId="0" borderId="0" quotePrefix="1">
      <protection locked="0"/>
    </xf>
    <xf numFmtId="43" fontId="25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172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14" fontId="44" fillId="0" borderId="0" applyFill="0" applyBorder="0" applyAlignment="0"/>
    <xf numFmtId="38" fontId="21" fillId="0" borderId="43">
      <alignment vertical="center"/>
    </xf>
    <xf numFmtId="38" fontId="21" fillId="0" borderId="43">
      <alignment vertical="center"/>
    </xf>
    <xf numFmtId="38" fontId="21" fillId="0" borderId="43">
      <alignment vertical="center"/>
    </xf>
    <xf numFmtId="38" fontId="21" fillId="0" borderId="43">
      <alignment vertical="center"/>
    </xf>
    <xf numFmtId="38" fontId="21" fillId="0" borderId="43">
      <alignment vertical="center"/>
    </xf>
    <xf numFmtId="38" fontId="21" fillId="0" borderId="43">
      <alignment vertical="center"/>
    </xf>
    <xf numFmtId="38" fontId="21" fillId="0" borderId="43">
      <alignment vertical="center"/>
    </xf>
    <xf numFmtId="38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/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" fillId="0" borderId="0"/>
    <xf numFmtId="0" fontId="2" fillId="0" borderId="0"/>
    <xf numFmtId="169" fontId="2" fillId="0" borderId="0"/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34" fillId="0" borderId="1" applyNumberFormat="0" applyAlignment="0">
      <alignment horizontal="right"/>
      <protection locked="0"/>
    </xf>
    <xf numFmtId="0" fontId="49" fillId="39" borderId="0" applyNumberFormat="0" applyBorder="0" applyAlignment="0" applyProtection="0"/>
    <xf numFmtId="0" fontId="50" fillId="6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6" fontId="51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169" fontId="51" fillId="39" borderId="0" applyNumberFormat="0" applyBorder="0" applyAlignment="0" applyProtection="0"/>
    <xf numFmtId="166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6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6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6" fontId="51" fillId="39" borderId="0" applyNumberFormat="0" applyBorder="0" applyAlignment="0" applyProtection="0"/>
    <xf numFmtId="169" fontId="51" fillId="39" borderId="0" applyNumberFormat="0" applyBorder="0" applyAlignment="0" applyProtection="0"/>
    <xf numFmtId="0" fontId="49" fillId="39" borderId="0" applyNumberFormat="0" applyBorder="0" applyAlignment="0" applyProtection="0"/>
    <xf numFmtId="0" fontId="2" fillId="68" borderId="1" applyNumberFormat="0" applyFont="0" applyBorder="0" applyProtection="0">
      <alignment horizontal="center" vertical="center"/>
    </xf>
    <xf numFmtId="0" fontId="52" fillId="0" borderId="40" applyNumberFormat="0" applyAlignment="0" applyProtection="0">
      <alignment horizontal="left" vertical="center"/>
    </xf>
    <xf numFmtId="0" fontId="52" fillId="0" borderId="40" applyNumberFormat="0" applyAlignment="0" applyProtection="0">
      <alignment horizontal="left" vertical="center"/>
    </xf>
    <xf numFmtId="169" fontId="52" fillId="0" borderId="40" applyNumberFormat="0" applyAlignment="0" applyProtection="0">
      <alignment horizontal="left" vertical="center"/>
    </xf>
    <xf numFmtId="0" fontId="52" fillId="0" borderId="39">
      <alignment horizontal="left" vertical="center"/>
    </xf>
    <xf numFmtId="0" fontId="52" fillId="0" borderId="39">
      <alignment horizontal="left" vertical="center"/>
    </xf>
    <xf numFmtId="169" fontId="52" fillId="0" borderId="39">
      <alignment horizontal="left" vertical="center"/>
    </xf>
    <xf numFmtId="0" fontId="53" fillId="0" borderId="44" applyNumberFormat="0" applyFill="0" applyAlignment="0" applyProtection="0"/>
    <xf numFmtId="166" fontId="53" fillId="0" borderId="44" applyNumberFormat="0" applyFill="0" applyAlignment="0" applyProtection="0"/>
    <xf numFmtId="0" fontId="53" fillId="0" borderId="44" applyNumberFormat="0" applyFill="0" applyAlignment="0" applyProtection="0"/>
    <xf numFmtId="169" fontId="53" fillId="0" borderId="44" applyNumberFormat="0" applyFill="0" applyAlignment="0" applyProtection="0"/>
    <xf numFmtId="169" fontId="53" fillId="0" borderId="44" applyNumberFormat="0" applyFill="0" applyAlignment="0" applyProtection="0"/>
    <xf numFmtId="169" fontId="53" fillId="0" borderId="44" applyNumberFormat="0" applyFill="0" applyAlignment="0" applyProtection="0"/>
    <xf numFmtId="166" fontId="53" fillId="0" borderId="44" applyNumberFormat="0" applyFill="0" applyAlignment="0" applyProtection="0"/>
    <xf numFmtId="169" fontId="53" fillId="0" borderId="44" applyNumberFormat="0" applyFill="0" applyAlignment="0" applyProtection="0"/>
    <xf numFmtId="169" fontId="53" fillId="0" borderId="44" applyNumberFormat="0" applyFill="0" applyAlignment="0" applyProtection="0"/>
    <xf numFmtId="166" fontId="53" fillId="0" borderId="44" applyNumberFormat="0" applyFill="0" applyAlignment="0" applyProtection="0"/>
    <xf numFmtId="169" fontId="53" fillId="0" borderId="44" applyNumberFormat="0" applyFill="0" applyAlignment="0" applyProtection="0"/>
    <xf numFmtId="169" fontId="53" fillId="0" borderId="44" applyNumberFormat="0" applyFill="0" applyAlignment="0" applyProtection="0"/>
    <xf numFmtId="166" fontId="53" fillId="0" borderId="44" applyNumberFormat="0" applyFill="0" applyAlignment="0" applyProtection="0"/>
    <xf numFmtId="169" fontId="53" fillId="0" borderId="44" applyNumberFormat="0" applyFill="0" applyAlignment="0" applyProtection="0"/>
    <xf numFmtId="169" fontId="53" fillId="0" borderId="44" applyNumberFormat="0" applyFill="0" applyAlignment="0" applyProtection="0"/>
    <xf numFmtId="166" fontId="53" fillId="0" borderId="44" applyNumberFormat="0" applyFill="0" applyAlignment="0" applyProtection="0"/>
    <xf numFmtId="169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4" fillId="0" borderId="45" applyNumberFormat="0" applyFill="0" applyAlignment="0" applyProtection="0"/>
    <xf numFmtId="166" fontId="54" fillId="0" borderId="45" applyNumberFormat="0" applyFill="0" applyAlignment="0" applyProtection="0"/>
    <xf numFmtId="0" fontId="54" fillId="0" borderId="45" applyNumberFormat="0" applyFill="0" applyAlignment="0" applyProtection="0"/>
    <xf numFmtId="169" fontId="54" fillId="0" borderId="45" applyNumberFormat="0" applyFill="0" applyAlignment="0" applyProtection="0"/>
    <xf numFmtId="169" fontId="54" fillId="0" borderId="45" applyNumberFormat="0" applyFill="0" applyAlignment="0" applyProtection="0"/>
    <xf numFmtId="169" fontId="54" fillId="0" borderId="45" applyNumberFormat="0" applyFill="0" applyAlignment="0" applyProtection="0"/>
    <xf numFmtId="166" fontId="54" fillId="0" borderId="45" applyNumberFormat="0" applyFill="0" applyAlignment="0" applyProtection="0"/>
    <xf numFmtId="169" fontId="54" fillId="0" borderId="45" applyNumberFormat="0" applyFill="0" applyAlignment="0" applyProtection="0"/>
    <xf numFmtId="169" fontId="54" fillId="0" borderId="45" applyNumberFormat="0" applyFill="0" applyAlignment="0" applyProtection="0"/>
    <xf numFmtId="166" fontId="54" fillId="0" borderId="45" applyNumberFormat="0" applyFill="0" applyAlignment="0" applyProtection="0"/>
    <xf numFmtId="169" fontId="54" fillId="0" borderId="45" applyNumberFormat="0" applyFill="0" applyAlignment="0" applyProtection="0"/>
    <xf numFmtId="169" fontId="54" fillId="0" borderId="45" applyNumberFormat="0" applyFill="0" applyAlignment="0" applyProtection="0"/>
    <xf numFmtId="166" fontId="54" fillId="0" borderId="45" applyNumberFormat="0" applyFill="0" applyAlignment="0" applyProtection="0"/>
    <xf numFmtId="169" fontId="54" fillId="0" borderId="45" applyNumberFormat="0" applyFill="0" applyAlignment="0" applyProtection="0"/>
    <xf numFmtId="169" fontId="54" fillId="0" borderId="45" applyNumberFormat="0" applyFill="0" applyAlignment="0" applyProtection="0"/>
    <xf numFmtId="166" fontId="54" fillId="0" borderId="45" applyNumberFormat="0" applyFill="0" applyAlignment="0" applyProtection="0"/>
    <xf numFmtId="169" fontId="54" fillId="0" borderId="45" applyNumberFormat="0" applyFill="0" applyAlignment="0" applyProtection="0"/>
    <xf numFmtId="0" fontId="54" fillId="0" borderId="45" applyNumberFormat="0" applyFill="0" applyAlignment="0" applyProtection="0"/>
    <xf numFmtId="0" fontId="55" fillId="0" borderId="46" applyNumberFormat="0" applyFill="0" applyAlignment="0" applyProtection="0"/>
    <xf numFmtId="166" fontId="55" fillId="0" borderId="46" applyNumberFormat="0" applyFill="0" applyAlignment="0" applyProtection="0"/>
    <xf numFmtId="0" fontId="55" fillId="0" borderId="46" applyNumberFormat="0" applyFill="0" applyAlignment="0" applyProtection="0"/>
    <xf numFmtId="169" fontId="55" fillId="0" borderId="46" applyNumberFormat="0" applyFill="0" applyAlignment="0" applyProtection="0"/>
    <xf numFmtId="0" fontId="55" fillId="0" borderId="46" applyNumberFormat="0" applyFill="0" applyAlignment="0" applyProtection="0"/>
    <xf numFmtId="169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169" fontId="55" fillId="0" borderId="46" applyNumberFormat="0" applyFill="0" applyAlignment="0" applyProtection="0"/>
    <xf numFmtId="166" fontId="55" fillId="0" borderId="46" applyNumberFormat="0" applyFill="0" applyAlignment="0" applyProtection="0"/>
    <xf numFmtId="169" fontId="55" fillId="0" borderId="46" applyNumberFormat="0" applyFill="0" applyAlignment="0" applyProtection="0"/>
    <xf numFmtId="169" fontId="55" fillId="0" borderId="46" applyNumberFormat="0" applyFill="0" applyAlignment="0" applyProtection="0"/>
    <xf numFmtId="166" fontId="55" fillId="0" borderId="46" applyNumberFormat="0" applyFill="0" applyAlignment="0" applyProtection="0"/>
    <xf numFmtId="169" fontId="55" fillId="0" borderId="46" applyNumberFormat="0" applyFill="0" applyAlignment="0" applyProtection="0"/>
    <xf numFmtId="169" fontId="55" fillId="0" borderId="46" applyNumberFormat="0" applyFill="0" applyAlignment="0" applyProtection="0"/>
    <xf numFmtId="166" fontId="55" fillId="0" borderId="46" applyNumberFormat="0" applyFill="0" applyAlignment="0" applyProtection="0"/>
    <xf numFmtId="169" fontId="55" fillId="0" borderId="46" applyNumberFormat="0" applyFill="0" applyAlignment="0" applyProtection="0"/>
    <xf numFmtId="169" fontId="55" fillId="0" borderId="46" applyNumberFormat="0" applyFill="0" applyAlignment="0" applyProtection="0"/>
    <xf numFmtId="166" fontId="55" fillId="0" borderId="46" applyNumberFormat="0" applyFill="0" applyAlignment="0" applyProtection="0"/>
    <xf numFmtId="169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7" fontId="56" fillId="0" borderId="0"/>
    <xf numFmtId="169" fontId="57" fillId="0" borderId="0"/>
    <xf numFmtId="0" fontId="57" fillId="0" borderId="0"/>
    <xf numFmtId="169" fontId="57" fillId="0" borderId="0"/>
    <xf numFmtId="169" fontId="52" fillId="0" borderId="0"/>
    <xf numFmtId="0" fontId="52" fillId="0" borderId="0"/>
    <xf numFmtId="169" fontId="52" fillId="0" borderId="0"/>
    <xf numFmtId="169" fontId="58" fillId="0" borderId="0"/>
    <xf numFmtId="0" fontId="58" fillId="0" borderId="0"/>
    <xf numFmtId="169" fontId="58" fillId="0" borderId="0"/>
    <xf numFmtId="169" fontId="59" fillId="0" borderId="0"/>
    <xf numFmtId="0" fontId="59" fillId="0" borderId="0"/>
    <xf numFmtId="169" fontId="59" fillId="0" borderId="0"/>
    <xf numFmtId="169" fontId="60" fillId="0" borderId="0"/>
    <xf numFmtId="0" fontId="60" fillId="0" borderId="0"/>
    <xf numFmtId="169" fontId="60" fillId="0" borderId="0"/>
    <xf numFmtId="169" fontId="61" fillId="0" borderId="0"/>
    <xf numFmtId="0" fontId="61" fillId="0" borderId="0"/>
    <xf numFmtId="169" fontId="61" fillId="0" borderId="0"/>
    <xf numFmtId="0" fontId="60" fillId="69" borderId="32" applyFont="0" applyBorder="0">
      <alignment horizontal="center" wrapText="1"/>
    </xf>
    <xf numFmtId="3" fontId="2" fillId="70" borderId="1" applyFont="0" applyProtection="0">
      <alignment horizontal="right" vertical="center"/>
    </xf>
    <xf numFmtId="9" fontId="2" fillId="70" borderId="1" applyFont="0" applyProtection="0">
      <alignment horizontal="right" vertical="center"/>
    </xf>
    <xf numFmtId="0" fontId="2" fillId="70" borderId="32" applyNumberFormat="0" applyFont="0" applyBorder="0" applyProtection="0">
      <alignment horizontal="left" vertical="center"/>
    </xf>
    <xf numFmtId="169" fontId="2" fillId="0" borderId="0">
      <alignment horizontal="center"/>
    </xf>
    <xf numFmtId="0" fontId="2" fillId="0" borderId="0">
      <alignment horizontal="center"/>
    </xf>
    <xf numFmtId="169" fontId="2" fillId="0" borderId="0">
      <alignment horizontal="center"/>
    </xf>
    <xf numFmtId="169" fontId="62" fillId="0" borderId="0" applyNumberFormat="0" applyFill="0" applyBorder="0" applyAlignment="0" applyProtection="0">
      <alignment vertical="top"/>
      <protection locked="0"/>
    </xf>
    <xf numFmtId="166" fontId="62" fillId="0" borderId="0" applyNumberFormat="0" applyFill="0" applyBorder="0" applyAlignment="0" applyProtection="0">
      <alignment vertical="top"/>
      <protection locked="0"/>
    </xf>
    <xf numFmtId="169" fontId="62" fillId="0" borderId="0" applyNumberFormat="0" applyFill="0" applyBorder="0" applyAlignment="0" applyProtection="0">
      <alignment vertical="top"/>
      <protection locked="0"/>
    </xf>
    <xf numFmtId="169" fontId="63" fillId="0" borderId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169" fontId="66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169" fontId="66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166" fontId="66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5" fillId="9" borderId="33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0" fontId="64" fillId="42" borderId="41" applyNumberFormat="0" applyAlignment="0" applyProtection="0"/>
    <xf numFmtId="169" fontId="66" fillId="42" borderId="41" applyNumberFormat="0" applyAlignment="0" applyProtection="0"/>
    <xf numFmtId="166" fontId="66" fillId="42" borderId="41" applyNumberFormat="0" applyAlignment="0" applyProtection="0"/>
    <xf numFmtId="169" fontId="66" fillId="42" borderId="41" applyNumberFormat="0" applyAlignment="0" applyProtection="0"/>
    <xf numFmtId="169" fontId="66" fillId="42" borderId="41" applyNumberFormat="0" applyAlignment="0" applyProtection="0"/>
    <xf numFmtId="166" fontId="66" fillId="42" borderId="41" applyNumberFormat="0" applyAlignment="0" applyProtection="0"/>
    <xf numFmtId="169" fontId="66" fillId="42" borderId="41" applyNumberFormat="0" applyAlignment="0" applyProtection="0"/>
    <xf numFmtId="169" fontId="66" fillId="42" borderId="41" applyNumberFormat="0" applyAlignment="0" applyProtection="0"/>
    <xf numFmtId="166" fontId="66" fillId="42" borderId="41" applyNumberFormat="0" applyAlignment="0" applyProtection="0"/>
    <xf numFmtId="169" fontId="66" fillId="42" borderId="41" applyNumberFormat="0" applyAlignment="0" applyProtection="0"/>
    <xf numFmtId="169" fontId="66" fillId="42" borderId="41" applyNumberFormat="0" applyAlignment="0" applyProtection="0"/>
    <xf numFmtId="166" fontId="66" fillId="42" borderId="41" applyNumberFormat="0" applyAlignment="0" applyProtection="0"/>
    <xf numFmtId="169" fontId="66" fillId="42" borderId="41" applyNumberFormat="0" applyAlignment="0" applyProtection="0"/>
    <xf numFmtId="0" fontId="64" fillId="42" borderId="41" applyNumberFormat="0" applyAlignment="0" applyProtection="0"/>
    <xf numFmtId="3" fontId="2" fillId="71" borderId="1" applyFont="0">
      <alignment horizontal="right" vertical="center"/>
      <protection locked="0"/>
    </xf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0" fontId="67" fillId="0" borderId="47" applyNumberFormat="0" applyFill="0" applyAlignment="0" applyProtection="0"/>
    <xf numFmtId="0" fontId="68" fillId="0" borderId="35" applyNumberFormat="0" applyFill="0" applyAlignment="0" applyProtection="0"/>
    <xf numFmtId="169" fontId="69" fillId="0" borderId="47" applyNumberFormat="0" applyFill="0" applyAlignment="0" applyProtection="0"/>
    <xf numFmtId="169" fontId="69" fillId="0" borderId="47" applyNumberFormat="0" applyFill="0" applyAlignment="0" applyProtection="0"/>
    <xf numFmtId="166" fontId="69" fillId="0" borderId="47" applyNumberFormat="0" applyFill="0" applyAlignment="0" applyProtection="0"/>
    <xf numFmtId="0" fontId="67" fillId="0" borderId="47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9" fontId="69" fillId="0" borderId="47" applyNumberFormat="0" applyFill="0" applyAlignment="0" applyProtection="0"/>
    <xf numFmtId="166" fontId="69" fillId="0" borderId="47" applyNumberFormat="0" applyFill="0" applyAlignment="0" applyProtection="0"/>
    <xf numFmtId="169" fontId="69" fillId="0" borderId="47" applyNumberFormat="0" applyFill="0" applyAlignment="0" applyProtection="0"/>
    <xf numFmtId="169" fontId="69" fillId="0" borderId="47" applyNumberFormat="0" applyFill="0" applyAlignment="0" applyProtection="0"/>
    <xf numFmtId="166" fontId="69" fillId="0" borderId="47" applyNumberFormat="0" applyFill="0" applyAlignment="0" applyProtection="0"/>
    <xf numFmtId="169" fontId="69" fillId="0" borderId="47" applyNumberFormat="0" applyFill="0" applyAlignment="0" applyProtection="0"/>
    <xf numFmtId="169" fontId="69" fillId="0" borderId="47" applyNumberFormat="0" applyFill="0" applyAlignment="0" applyProtection="0"/>
    <xf numFmtId="166" fontId="69" fillId="0" borderId="47" applyNumberFormat="0" applyFill="0" applyAlignment="0" applyProtection="0"/>
    <xf numFmtId="169" fontId="69" fillId="0" borderId="47" applyNumberFormat="0" applyFill="0" applyAlignment="0" applyProtection="0"/>
    <xf numFmtId="169" fontId="69" fillId="0" borderId="47" applyNumberFormat="0" applyFill="0" applyAlignment="0" applyProtection="0"/>
    <xf numFmtId="166" fontId="69" fillId="0" borderId="47" applyNumberFormat="0" applyFill="0" applyAlignment="0" applyProtection="0"/>
    <xf numFmtId="169" fontId="69" fillId="0" borderId="47" applyNumberFormat="0" applyFill="0" applyAlignment="0" applyProtection="0"/>
    <xf numFmtId="0" fontId="67" fillId="0" borderId="47" applyNumberFormat="0" applyFill="0" applyAlignment="0" applyProtection="0"/>
    <xf numFmtId="169" fontId="2" fillId="0" borderId="0">
      <alignment horizontal="center"/>
    </xf>
    <xf numFmtId="0" fontId="2" fillId="0" borderId="0">
      <alignment horizontal="center"/>
    </xf>
    <xf numFmtId="169" fontId="2" fillId="0" borderId="0">
      <alignment horizont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0" fillId="72" borderId="0" applyNumberFormat="0" applyBorder="0" applyAlignment="0" applyProtection="0"/>
    <xf numFmtId="0" fontId="71" fillId="8" borderId="0" applyNumberFormat="0" applyBorder="0" applyAlignment="0" applyProtection="0"/>
    <xf numFmtId="169" fontId="72" fillId="72" borderId="0" applyNumberFormat="0" applyBorder="0" applyAlignment="0" applyProtection="0"/>
    <xf numFmtId="169" fontId="72" fillId="72" borderId="0" applyNumberFormat="0" applyBorder="0" applyAlignment="0" applyProtection="0"/>
    <xf numFmtId="166" fontId="72" fillId="72" borderId="0" applyNumberFormat="0" applyBorder="0" applyAlignment="0" applyProtection="0"/>
    <xf numFmtId="0" fontId="70" fillId="72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169" fontId="72" fillId="72" borderId="0" applyNumberFormat="0" applyBorder="0" applyAlignment="0" applyProtection="0"/>
    <xf numFmtId="166" fontId="72" fillId="72" borderId="0" applyNumberFormat="0" applyBorder="0" applyAlignment="0" applyProtection="0"/>
    <xf numFmtId="169" fontId="72" fillId="72" borderId="0" applyNumberFormat="0" applyBorder="0" applyAlignment="0" applyProtection="0"/>
    <xf numFmtId="169" fontId="72" fillId="72" borderId="0" applyNumberFormat="0" applyBorder="0" applyAlignment="0" applyProtection="0"/>
    <xf numFmtId="166" fontId="72" fillId="72" borderId="0" applyNumberFormat="0" applyBorder="0" applyAlignment="0" applyProtection="0"/>
    <xf numFmtId="169" fontId="72" fillId="72" borderId="0" applyNumberFormat="0" applyBorder="0" applyAlignment="0" applyProtection="0"/>
    <xf numFmtId="169" fontId="72" fillId="72" borderId="0" applyNumberFormat="0" applyBorder="0" applyAlignment="0" applyProtection="0"/>
    <xf numFmtId="166" fontId="72" fillId="72" borderId="0" applyNumberFormat="0" applyBorder="0" applyAlignment="0" applyProtection="0"/>
    <xf numFmtId="169" fontId="72" fillId="72" borderId="0" applyNumberFormat="0" applyBorder="0" applyAlignment="0" applyProtection="0"/>
    <xf numFmtId="169" fontId="72" fillId="72" borderId="0" applyNumberFormat="0" applyBorder="0" applyAlignment="0" applyProtection="0"/>
    <xf numFmtId="166" fontId="72" fillId="72" borderId="0" applyNumberFormat="0" applyBorder="0" applyAlignment="0" applyProtection="0"/>
    <xf numFmtId="169" fontId="72" fillId="72" borderId="0" applyNumberFormat="0" applyBorder="0" applyAlignment="0" applyProtection="0"/>
    <xf numFmtId="0" fontId="70" fillId="72" borderId="0" applyNumberFormat="0" applyBorder="0" applyAlignment="0" applyProtection="0"/>
    <xf numFmtId="1" fontId="73" fillId="0" borderId="0" applyProtection="0"/>
    <xf numFmtId="169" fontId="21" fillId="0" borderId="48"/>
    <xf numFmtId="166" fontId="21" fillId="0" borderId="48"/>
    <xf numFmtId="169" fontId="21" fillId="0" borderId="48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181" fontId="2" fillId="0" borderId="0"/>
    <xf numFmtId="179" fontId="26" fillId="0" borderId="0"/>
    <xf numFmtId="0" fontId="7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75" fillId="0" borderId="0"/>
    <xf numFmtId="0" fontId="75" fillId="0" borderId="0"/>
    <xf numFmtId="0" fontId="74" fillId="0" borderId="0"/>
    <xf numFmtId="179" fontId="26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6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6" fillId="0" borderId="0"/>
    <xf numFmtId="0" fontId="2" fillId="0" borderId="0"/>
    <xf numFmtId="16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9" fontId="2" fillId="0" borderId="0"/>
    <xf numFmtId="179" fontId="2" fillId="0" borderId="0"/>
    <xf numFmtId="179" fontId="2" fillId="0" borderId="0"/>
    <xf numFmtId="16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9" fontId="2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9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26" fillId="0" borderId="0"/>
    <xf numFmtId="0" fontId="26" fillId="0" borderId="0"/>
    <xf numFmtId="169" fontId="26" fillId="0" borderId="0"/>
    <xf numFmtId="0" fontId="2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9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6" fillId="0" borderId="0"/>
    <xf numFmtId="169" fontId="26" fillId="0" borderId="0"/>
    <xf numFmtId="0" fontId="26" fillId="0" borderId="0"/>
    <xf numFmtId="0" fontId="26" fillId="0" borderId="0"/>
    <xf numFmtId="0" fontId="2" fillId="0" borderId="0"/>
    <xf numFmtId="17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9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6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9" fontId="25" fillId="0" borderId="0"/>
    <xf numFmtId="179" fontId="26" fillId="0" borderId="0"/>
    <xf numFmtId="179" fontId="26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6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6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6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6" fillId="0" borderId="0"/>
    <xf numFmtId="179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4" fillId="0" borderId="0"/>
    <xf numFmtId="0" fontId="26" fillId="0" borderId="0"/>
    <xf numFmtId="0" fontId="2" fillId="0" borderId="0"/>
    <xf numFmtId="0" fontId="25" fillId="0" borderId="0"/>
    <xf numFmtId="169" fontId="24" fillId="0" borderId="0"/>
    <xf numFmtId="0" fontId="2" fillId="0" borderId="0"/>
    <xf numFmtId="0" fontId="1" fillId="0" borderId="0"/>
    <xf numFmtId="0" fontId="1" fillId="0" borderId="0"/>
    <xf numFmtId="17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9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79" fontId="2" fillId="0" borderId="0"/>
    <xf numFmtId="0" fontId="26" fillId="0" borderId="0"/>
    <xf numFmtId="0" fontId="26" fillId="0" borderId="0"/>
    <xf numFmtId="169" fontId="24" fillId="0" borderId="0"/>
    <xf numFmtId="0" fontId="63" fillId="0" borderId="0"/>
    <xf numFmtId="0" fontId="2" fillId="0" borderId="0"/>
    <xf numFmtId="169" fontId="24" fillId="0" borderId="0"/>
    <xf numFmtId="0" fontId="1" fillId="0" borderId="0"/>
    <xf numFmtId="17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9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169" fontId="24" fillId="0" borderId="0"/>
    <xf numFmtId="169" fontId="24" fillId="0" borderId="0"/>
    <xf numFmtId="0" fontId="1" fillId="0" borderId="0"/>
    <xf numFmtId="179" fontId="26" fillId="0" borderId="0"/>
    <xf numFmtId="179" fontId="26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6" fillId="0" borderId="0"/>
    <xf numFmtId="169" fontId="24" fillId="0" borderId="0"/>
    <xf numFmtId="169" fontId="24" fillId="0" borderId="0"/>
    <xf numFmtId="0" fontId="1" fillId="0" borderId="0"/>
    <xf numFmtId="179" fontId="26" fillId="0" borderId="0"/>
    <xf numFmtId="179" fontId="26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6" fillId="0" borderId="0"/>
    <xf numFmtId="179" fontId="26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179" fontId="26" fillId="0" borderId="0"/>
    <xf numFmtId="0" fontId="7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74" fillId="0" borderId="0"/>
    <xf numFmtId="179" fontId="2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69" borderId="2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69" borderId="2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79" fontId="21" fillId="0" borderId="0"/>
    <xf numFmtId="0" fontId="22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22" fillId="0" borderId="0"/>
    <xf numFmtId="0" fontId="21" fillId="0" borderId="0"/>
    <xf numFmtId="179" fontId="21" fillId="0" borderId="0"/>
    <xf numFmtId="0" fontId="21" fillId="0" borderId="0"/>
    <xf numFmtId="0" fontId="2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1" fillId="0" borderId="0"/>
    <xf numFmtId="179" fontId="22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7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169" fontId="21" fillId="0" borderId="0"/>
    <xf numFmtId="0" fontId="74" fillId="0" borderId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4" fillId="0" borderId="0"/>
    <xf numFmtId="0" fontId="22" fillId="0" borderId="0"/>
    <xf numFmtId="0" fontId="74" fillId="0" borderId="0"/>
    <xf numFmtId="169" fontId="22" fillId="0" borderId="0"/>
    <xf numFmtId="0" fontId="74" fillId="0" borderId="0"/>
    <xf numFmtId="169" fontId="22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179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179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179" fontId="2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42" fillId="0" borderId="0"/>
    <xf numFmtId="0" fontId="2" fillId="0" borderId="0"/>
    <xf numFmtId="0" fontId="74" fillId="0" borderId="0"/>
    <xf numFmtId="169" fontId="4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7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9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4" fillId="0" borderId="0"/>
    <xf numFmtId="0" fontId="2" fillId="0" borderId="0"/>
    <xf numFmtId="0" fontId="7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79" fontId="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9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169" fontId="2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9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8" fillId="0" borderId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169" fontId="2" fillId="0" borderId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" fillId="73" borderId="49" applyNumberFormat="0" applyFont="0" applyAlignment="0" applyProtection="0"/>
    <xf numFmtId="0" fontId="25" fillId="73" borderId="49" applyNumberFormat="0" applyFont="0" applyAlignment="0" applyProtection="0"/>
    <xf numFmtId="169" fontId="2" fillId="0" borderId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0" fontId="25" fillId="73" borderId="49" applyNumberFormat="0" applyFont="0" applyAlignment="0" applyProtection="0"/>
    <xf numFmtId="0" fontId="2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166" fontId="2" fillId="0" borderId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" fillId="73" borderId="49" applyNumberFormat="0" applyFont="0" applyAlignment="0" applyProtection="0"/>
    <xf numFmtId="0" fontId="2" fillId="0" borderId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6" fillId="12" borderId="37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5" fillId="73" borderId="49" applyNumberFormat="0" applyFont="0" applyAlignment="0" applyProtection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166" fontId="2" fillId="0" borderId="0"/>
    <xf numFmtId="0" fontId="2" fillId="73" borderId="49" applyNumberFormat="0" applyFont="0" applyAlignment="0" applyProtection="0"/>
    <xf numFmtId="169" fontId="2" fillId="0" borderId="0"/>
    <xf numFmtId="0" fontId="2" fillId="73" borderId="49" applyNumberFormat="0" applyFont="0" applyAlignment="0" applyProtection="0"/>
    <xf numFmtId="169" fontId="2" fillId="0" borderId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166" fontId="2" fillId="0" borderId="0"/>
    <xf numFmtId="169" fontId="2" fillId="0" borderId="0"/>
    <xf numFmtId="0" fontId="2" fillId="73" borderId="49" applyNumberFormat="0" applyFont="0" applyAlignment="0" applyProtection="0"/>
    <xf numFmtId="169" fontId="2" fillId="0" borderId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166" fontId="2" fillId="0" borderId="0"/>
    <xf numFmtId="0" fontId="2" fillId="73" borderId="49" applyNumberFormat="0" applyFont="0" applyAlignment="0" applyProtection="0"/>
    <xf numFmtId="169" fontId="2" fillId="0" borderId="0"/>
    <xf numFmtId="0" fontId="2" fillId="73" borderId="49" applyNumberFormat="0" applyFont="0" applyAlignment="0" applyProtection="0"/>
    <xf numFmtId="169" fontId="2" fillId="0" borderId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166" fontId="2" fillId="0" borderId="0"/>
    <xf numFmtId="169" fontId="2" fillId="0" borderId="0"/>
    <xf numFmtId="169" fontId="2" fillId="0" borderId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0" fontId="2" fillId="73" borderId="49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79" fillId="0" borderId="0">
      <alignment horizontal="left"/>
    </xf>
    <xf numFmtId="0" fontId="2" fillId="0" borderId="0"/>
    <xf numFmtId="0" fontId="2" fillId="0" borderId="0"/>
    <xf numFmtId="169" fontId="2" fillId="0" borderId="0"/>
    <xf numFmtId="3" fontId="2" fillId="74" borderId="1" applyFont="0">
      <alignment horizontal="right" vertical="center"/>
      <protection locked="0"/>
    </xf>
    <xf numFmtId="169" fontId="80" fillId="0" borderId="0"/>
    <xf numFmtId="0" fontId="80" fillId="0" borderId="0"/>
    <xf numFmtId="169" fontId="80" fillId="0" borderId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169" fontId="83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169" fontId="83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166" fontId="83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2" fillId="10" borderId="34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0" fontId="81" fillId="63" borderId="50" applyNumberFormat="0" applyAlignment="0" applyProtection="0"/>
    <xf numFmtId="169" fontId="83" fillId="63" borderId="50" applyNumberFormat="0" applyAlignment="0" applyProtection="0"/>
    <xf numFmtId="166" fontId="83" fillId="63" borderId="50" applyNumberFormat="0" applyAlignment="0" applyProtection="0"/>
    <xf numFmtId="169" fontId="83" fillId="63" borderId="50" applyNumberFormat="0" applyAlignment="0" applyProtection="0"/>
    <xf numFmtId="169" fontId="83" fillId="63" borderId="50" applyNumberFormat="0" applyAlignment="0" applyProtection="0"/>
    <xf numFmtId="166" fontId="83" fillId="63" borderId="50" applyNumberFormat="0" applyAlignment="0" applyProtection="0"/>
    <xf numFmtId="169" fontId="83" fillId="63" borderId="50" applyNumberFormat="0" applyAlignment="0" applyProtection="0"/>
    <xf numFmtId="169" fontId="83" fillId="63" borderId="50" applyNumberFormat="0" applyAlignment="0" applyProtection="0"/>
    <xf numFmtId="166" fontId="83" fillId="63" borderId="50" applyNumberFormat="0" applyAlignment="0" applyProtection="0"/>
    <xf numFmtId="169" fontId="83" fillId="63" borderId="50" applyNumberFormat="0" applyAlignment="0" applyProtection="0"/>
    <xf numFmtId="169" fontId="83" fillId="63" borderId="50" applyNumberFormat="0" applyAlignment="0" applyProtection="0"/>
    <xf numFmtId="166" fontId="83" fillId="63" borderId="50" applyNumberFormat="0" applyAlignment="0" applyProtection="0"/>
    <xf numFmtId="169" fontId="83" fillId="63" borderId="50" applyNumberFormat="0" applyAlignment="0" applyProtection="0"/>
    <xf numFmtId="0" fontId="81" fillId="63" borderId="50" applyNumberFormat="0" applyAlignment="0" applyProtection="0"/>
    <xf numFmtId="0" fontId="24" fillId="0" borderId="0"/>
    <xf numFmtId="17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169" fontId="2" fillId="0" borderId="0"/>
    <xf numFmtId="0" fontId="2" fillId="0" borderId="0"/>
    <xf numFmtId="169" fontId="2" fillId="0" borderId="0"/>
    <xf numFmtId="187" fontId="63" fillId="0" borderId="1" applyNumberFormat="0">
      <alignment horizontal="center" vertical="top" wrapText="1"/>
    </xf>
    <xf numFmtId="0" fontId="85" fillId="0" borderId="0" applyNumberFormat="0" applyFill="0" applyBorder="0" applyAlignment="0" applyProtection="0"/>
    <xf numFmtId="3" fontId="2" fillId="69" borderId="1" applyFont="0">
      <alignment horizontal="right" vertical="center"/>
    </xf>
    <xf numFmtId="188" fontId="2" fillId="69" borderId="1" applyFont="0">
      <alignment horizontal="right" vertical="center"/>
    </xf>
    <xf numFmtId="0" fontId="86" fillId="0" borderId="0"/>
    <xf numFmtId="0" fontId="24" fillId="0" borderId="0"/>
    <xf numFmtId="0" fontId="87" fillId="0" borderId="0"/>
    <xf numFmtId="0" fontId="87" fillId="0" borderId="0"/>
    <xf numFmtId="169" fontId="24" fillId="0" borderId="0"/>
    <xf numFmtId="169" fontId="24" fillId="0" borderId="0"/>
    <xf numFmtId="0" fontId="88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9" fontId="44" fillId="0" borderId="0" applyFill="0" applyBorder="0" applyAlignment="0"/>
    <xf numFmtId="189" fontId="35" fillId="0" borderId="0" applyFill="0" applyBorder="0" applyAlignment="0"/>
    <xf numFmtId="190" fontId="35" fillId="0" borderId="0" applyFill="0" applyBorder="0" applyAlignment="0"/>
    <xf numFmtId="0" fontId="90" fillId="0" borderId="0">
      <alignment horizontal="center" vertical="top"/>
    </xf>
    <xf numFmtId="0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6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169" fontId="92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169" fontId="92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166" fontId="92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1" fillId="0" borderId="38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169" fontId="92" fillId="0" borderId="51" applyNumberFormat="0" applyFill="0" applyAlignment="0" applyProtection="0"/>
    <xf numFmtId="166" fontId="92" fillId="0" borderId="51" applyNumberFormat="0" applyFill="0" applyAlignment="0" applyProtection="0"/>
    <xf numFmtId="169" fontId="92" fillId="0" borderId="51" applyNumberFormat="0" applyFill="0" applyAlignment="0" applyProtection="0"/>
    <xf numFmtId="169" fontId="92" fillId="0" borderId="51" applyNumberFormat="0" applyFill="0" applyAlignment="0" applyProtection="0"/>
    <xf numFmtId="166" fontId="92" fillId="0" borderId="51" applyNumberFormat="0" applyFill="0" applyAlignment="0" applyProtection="0"/>
    <xf numFmtId="169" fontId="92" fillId="0" borderId="51" applyNumberFormat="0" applyFill="0" applyAlignment="0" applyProtection="0"/>
    <xf numFmtId="169" fontId="92" fillId="0" borderId="51" applyNumberFormat="0" applyFill="0" applyAlignment="0" applyProtection="0"/>
    <xf numFmtId="166" fontId="92" fillId="0" borderId="51" applyNumberFormat="0" applyFill="0" applyAlignment="0" applyProtection="0"/>
    <xf numFmtId="169" fontId="92" fillId="0" borderId="51" applyNumberFormat="0" applyFill="0" applyAlignment="0" applyProtection="0"/>
    <xf numFmtId="169" fontId="92" fillId="0" borderId="51" applyNumberFormat="0" applyFill="0" applyAlignment="0" applyProtection="0"/>
    <xf numFmtId="166" fontId="92" fillId="0" borderId="51" applyNumberFormat="0" applyFill="0" applyAlignment="0" applyProtection="0"/>
    <xf numFmtId="169" fontId="92" fillId="0" borderId="51" applyNumberFormat="0" applyFill="0" applyAlignment="0" applyProtection="0"/>
    <xf numFmtId="0" fontId="45" fillId="0" borderId="51" applyNumberFormat="0" applyFill="0" applyAlignment="0" applyProtection="0"/>
    <xf numFmtId="0" fontId="24" fillId="0" borderId="52"/>
    <xf numFmtId="185" fontId="79" fillId="0" borderId="0">
      <alignment horizontal="left"/>
    </xf>
    <xf numFmtId="0" fontId="2" fillId="0" borderId="0"/>
    <xf numFmtId="0" fontId="2" fillId="0" borderId="0"/>
    <xf numFmtId="169" fontId="2" fillId="0" borderId="0"/>
    <xf numFmtId="169" fontId="2" fillId="0" borderId="0">
      <alignment horizontal="center" textRotation="90"/>
    </xf>
    <xf numFmtId="0" fontId="2" fillId="0" borderId="0">
      <alignment horizontal="center" textRotation="90"/>
    </xf>
    <xf numFmtId="169" fontId="2" fillId="0" borderId="0">
      <alignment horizontal="center" textRotation="90"/>
    </xf>
    <xf numFmtId="191" fontId="2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" fontId="95" fillId="0" borderId="0" applyFill="0" applyProtection="0">
      <alignment horizontal="right"/>
    </xf>
    <xf numFmtId="42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0" fontId="97" fillId="0" borderId="0"/>
    <xf numFmtId="0" fontId="98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1" fontId="96" fillId="0" borderId="0" applyFont="0" applyFill="0" applyBorder="0" applyAlignment="0" applyProtection="0"/>
    <xf numFmtId="43" fontId="96" fillId="0" borderId="0" applyFont="0" applyFill="0" applyBorder="0" applyAlignment="0" applyProtection="0"/>
  </cellStyleXfs>
  <cellXfs count="184">
    <xf numFmtId="0" fontId="0" fillId="0" borderId="0" xfId="0"/>
    <xf numFmtId="0" fontId="3" fillId="2" borderId="1" xfId="3" applyFont="1" applyFill="1" applyBorder="1"/>
    <xf numFmtId="0" fontId="4" fillId="0" borderId="1" xfId="3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/>
    <xf numFmtId="0" fontId="6" fillId="0" borderId="1" xfId="2" applyFill="1" applyBorder="1" applyAlignment="1" applyProtection="1"/>
    <xf numFmtId="0" fontId="7" fillId="0" borderId="1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0" borderId="0" xfId="0" applyFont="1"/>
    <xf numFmtId="0" fontId="8" fillId="0" borderId="0" xfId="3" applyFont="1" applyAlignment="1">
      <alignment horizontal="left" wrapText="1" indent="1"/>
    </xf>
    <xf numFmtId="0" fontId="9" fillId="0" borderId="0" xfId="4" applyFont="1"/>
    <xf numFmtId="0" fontId="10" fillId="0" borderId="0" xfId="0" applyFont="1" applyAlignment="1">
      <alignment horizontal="center"/>
    </xf>
    <xf numFmtId="0" fontId="10" fillId="0" borderId="0" xfId="0" applyFont="1"/>
    <xf numFmtId="14" fontId="9" fillId="0" borderId="0" xfId="4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2" xfId="3" applyFont="1" applyBorder="1"/>
    <xf numFmtId="0" fontId="11" fillId="0" borderId="0" xfId="0" applyFont="1"/>
    <xf numFmtId="0" fontId="10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Protection="1">
      <protection locked="0"/>
    </xf>
    <xf numFmtId="0" fontId="10" fillId="0" borderId="11" xfId="0" applyFont="1" applyBorder="1" applyAlignment="1" applyProtection="1">
      <alignment wrapText="1"/>
      <protection locked="0"/>
    </xf>
    <xf numFmtId="164" fontId="10" fillId="0" borderId="1" xfId="1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Protection="1"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1" xfId="0" applyFont="1" applyBorder="1" applyProtection="1">
      <protection locked="0"/>
    </xf>
    <xf numFmtId="0" fontId="10" fillId="0" borderId="12" xfId="0" applyFont="1" applyBorder="1"/>
    <xf numFmtId="0" fontId="11" fillId="3" borderId="13" xfId="0" applyFont="1" applyFill="1" applyBorder="1"/>
    <xf numFmtId="164" fontId="11" fillId="3" borderId="14" xfId="1" applyNumberFormat="1" applyFont="1" applyFill="1" applyBorder="1" applyAlignment="1">
      <alignment horizontal="center" vertical="center"/>
    </xf>
    <xf numFmtId="165" fontId="11" fillId="3" borderId="14" xfId="0" applyNumberFormat="1" applyFont="1" applyFill="1" applyBorder="1" applyAlignment="1">
      <alignment horizontal="center" vertical="center"/>
    </xf>
    <xf numFmtId="164" fontId="12" fillId="0" borderId="0" xfId="0" applyNumberFormat="1" applyFont="1"/>
    <xf numFmtId="0" fontId="10" fillId="0" borderId="15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2" xfId="0" applyFont="1" applyBorder="1" applyAlignment="1">
      <alignment horizontal="left" vertical="center"/>
    </xf>
    <xf numFmtId="164" fontId="10" fillId="0" borderId="1" xfId="1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wrapText="1"/>
    </xf>
    <xf numFmtId="0" fontId="11" fillId="3" borderId="14" xfId="0" applyFont="1" applyFill="1" applyBorder="1"/>
    <xf numFmtId="165" fontId="10" fillId="0" borderId="2" xfId="0" applyNumberFormat="1" applyFont="1" applyBorder="1" applyProtection="1">
      <protection locked="0"/>
    </xf>
    <xf numFmtId="0" fontId="10" fillId="0" borderId="1" xfId="0" applyFont="1" applyBorder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0" xfId="4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/>
    <xf numFmtId="0" fontId="3" fillId="0" borderId="20" xfId="3" applyFont="1" applyBorder="1"/>
    <xf numFmtId="0" fontId="13" fillId="0" borderId="0" xfId="0" applyFont="1"/>
    <xf numFmtId="0" fontId="10" fillId="0" borderId="9" xfId="0" applyFont="1" applyBorder="1"/>
    <xf numFmtId="0" fontId="10" fillId="0" borderId="17" xfId="0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1" xfId="0" applyFont="1" applyFill="1" applyBorder="1"/>
    <xf numFmtId="0" fontId="10" fillId="0" borderId="14" xfId="0" applyFont="1" applyBorder="1"/>
    <xf numFmtId="0" fontId="10" fillId="0" borderId="3" xfId="0" applyFont="1" applyBorder="1" applyAlignment="1">
      <alignment horizontal="right"/>
    </xf>
    <xf numFmtId="0" fontId="10" fillId="0" borderId="18" xfId="0" applyFont="1" applyBorder="1"/>
    <xf numFmtId="0" fontId="10" fillId="0" borderId="10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indent="1"/>
    </xf>
    <xf numFmtId="0" fontId="10" fillId="0" borderId="12" xfId="0" applyFont="1" applyBorder="1" applyAlignment="1">
      <alignment horizontal="right" vertical="center"/>
    </xf>
    <xf numFmtId="0" fontId="11" fillId="0" borderId="14" xfId="0" applyFont="1" applyBorder="1" applyAlignment="1">
      <alignment horizontal="left"/>
    </xf>
    <xf numFmtId="165" fontId="10" fillId="0" borderId="14" xfId="0" applyNumberFormat="1" applyFont="1" applyBorder="1" applyProtection="1">
      <protection locked="0"/>
    </xf>
    <xf numFmtId="165" fontId="10" fillId="3" borderId="14" xfId="0" applyNumberFormat="1" applyFont="1" applyFill="1" applyBorder="1"/>
    <xf numFmtId="165" fontId="10" fillId="3" borderId="27" xfId="0" applyNumberFormat="1" applyFont="1" applyFill="1" applyBorder="1"/>
    <xf numFmtId="0" fontId="10" fillId="0" borderId="0" xfId="0" applyFont="1" applyAlignment="1">
      <alignment horizontal="center" vertical="center"/>
    </xf>
    <xf numFmtId="165" fontId="10" fillId="0" borderId="0" xfId="0" applyNumberFormat="1" applyFont="1"/>
    <xf numFmtId="43" fontId="15" fillId="0" borderId="0" xfId="1" applyFont="1"/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 applyProtection="1">
      <alignment vertical="center" wrapText="1"/>
      <protection locked="0"/>
    </xf>
    <xf numFmtId="165" fontId="16" fillId="0" borderId="19" xfId="0" applyNumberFormat="1" applyFont="1" applyBorder="1" applyAlignment="1" applyProtection="1">
      <alignment vertical="center" wrapText="1"/>
      <protection locked="0"/>
    </xf>
    <xf numFmtId="165" fontId="16" fillId="3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 indent="4"/>
    </xf>
    <xf numFmtId="0" fontId="17" fillId="0" borderId="0" xfId="0" applyFont="1" applyAlignment="1">
      <alignment vertical="center" wrapText="1"/>
    </xf>
    <xf numFmtId="0" fontId="17" fillId="0" borderId="12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165" fontId="10" fillId="0" borderId="19" xfId="0" applyNumberFormat="1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165" fontId="10" fillId="3" borderId="1" xfId="0" applyNumberFormat="1" applyFont="1" applyFill="1" applyBorder="1"/>
    <xf numFmtId="0" fontId="17" fillId="0" borderId="1" xfId="0" applyFont="1" applyBorder="1" applyAlignment="1">
      <alignment horizontal="left" vertical="center" wrapText="1" indent="3"/>
    </xf>
    <xf numFmtId="0" fontId="17" fillId="0" borderId="6" xfId="0" applyFont="1" applyBorder="1" applyAlignment="1">
      <alignment horizontal="left" vertical="center" wrapText="1" indent="3"/>
    </xf>
    <xf numFmtId="165" fontId="10" fillId="0" borderId="6" xfId="0" applyNumberFormat="1" applyFont="1" applyBorder="1" applyProtection="1">
      <protection locked="0"/>
    </xf>
    <xf numFmtId="165" fontId="10" fillId="0" borderId="28" xfId="0" applyNumberFormat="1" applyFont="1" applyBorder="1" applyProtection="1">
      <protection locked="0"/>
    </xf>
    <xf numFmtId="0" fontId="17" fillId="0" borderId="14" xfId="0" applyFont="1" applyBorder="1" applyAlignment="1">
      <alignment horizontal="left" vertical="center" wrapText="1" indent="3"/>
    </xf>
    <xf numFmtId="165" fontId="10" fillId="0" borderId="27" xfId="0" applyNumberFormat="1" applyFont="1" applyBorder="1" applyProtection="1">
      <protection locked="0"/>
    </xf>
    <xf numFmtId="0" fontId="19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165" fontId="16" fillId="3" borderId="1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 indent="2"/>
    </xf>
    <xf numFmtId="165" fontId="17" fillId="0" borderId="11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center" wrapText="1" indent="2"/>
    </xf>
    <xf numFmtId="165" fontId="16" fillId="3" borderId="19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165" fontId="16" fillId="3" borderId="14" xfId="0" applyNumberFormat="1" applyFont="1" applyFill="1" applyBorder="1" applyAlignment="1">
      <alignment vertical="center" wrapText="1"/>
    </xf>
    <xf numFmtId="165" fontId="16" fillId="3" borderId="27" xfId="0" applyNumberFormat="1" applyFont="1" applyFill="1" applyBorder="1" applyAlignment="1">
      <alignment vertical="center" wrapText="1"/>
    </xf>
    <xf numFmtId="0" fontId="19" fillId="0" borderId="29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0" borderId="31" xfId="0" applyFont="1" applyBorder="1"/>
    <xf numFmtId="0" fontId="10" fillId="0" borderId="32" xfId="0" applyFont="1" applyBorder="1" applyAlignment="1">
      <alignment vertical="center"/>
    </xf>
    <xf numFmtId="166" fontId="21" fillId="5" borderId="0" xfId="5"/>
    <xf numFmtId="166" fontId="21" fillId="5" borderId="24" xfId="5" applyBorder="1"/>
    <xf numFmtId="0" fontId="10" fillId="0" borderId="1" xfId="0" applyFont="1" applyBorder="1" applyAlignment="1">
      <alignment horizontal="right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3" borderId="19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right" wrapText="1"/>
    </xf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27" xfId="0" applyNumberFormat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vertical="center" wrapText="1"/>
    </xf>
    <xf numFmtId="164" fontId="16" fillId="3" borderId="19" xfId="1" applyNumberFormat="1" applyFont="1" applyFill="1" applyBorder="1" applyAlignment="1" applyProtection="1">
      <alignment vertical="center" wrapText="1"/>
      <protection locked="0"/>
    </xf>
    <xf numFmtId="164" fontId="16" fillId="0" borderId="1" xfId="1" applyNumberFormat="1" applyFont="1" applyBorder="1" applyAlignment="1" applyProtection="1">
      <alignment vertical="center" wrapText="1"/>
      <protection locked="0"/>
    </xf>
    <xf numFmtId="164" fontId="16" fillId="0" borderId="19" xfId="1" applyNumberFormat="1" applyFont="1" applyBorder="1" applyAlignment="1" applyProtection="1">
      <alignment vertical="center" wrapText="1"/>
      <protection locked="0"/>
    </xf>
    <xf numFmtId="165" fontId="16" fillId="0" borderId="1" xfId="0" applyNumberFormat="1" applyFont="1" applyBorder="1" applyAlignment="1" applyProtection="1">
      <alignment horizontal="right" vertical="center" wrapText="1"/>
      <protection locked="0"/>
    </xf>
    <xf numFmtId="165" fontId="16" fillId="0" borderId="19" xfId="0" applyNumberFormat="1" applyFont="1" applyBorder="1" applyAlignment="1" applyProtection="1">
      <alignment horizontal="right" vertical="center" wrapText="1"/>
      <protection locked="0"/>
    </xf>
    <xf numFmtId="164" fontId="16" fillId="3" borderId="1" xfId="1" applyNumberFormat="1" applyFont="1" applyFill="1" applyBorder="1" applyAlignment="1">
      <alignment horizontal="right" vertical="center" wrapText="1"/>
    </xf>
    <xf numFmtId="164" fontId="16" fillId="3" borderId="19" xfId="1" applyNumberFormat="1" applyFont="1" applyFill="1" applyBorder="1" applyAlignment="1">
      <alignment horizontal="right" vertical="center" wrapText="1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64" fontId="16" fillId="0" borderId="19" xfId="1" applyNumberFormat="1" applyFont="1" applyBorder="1" applyAlignment="1" applyProtection="1">
      <alignment horizontal="center" vertical="center" wrapText="1"/>
      <protection locked="0"/>
    </xf>
    <xf numFmtId="164" fontId="16" fillId="3" borderId="14" xfId="1" applyNumberFormat="1" applyFont="1" applyFill="1" applyBorder="1" applyAlignment="1">
      <alignment horizontal="right" vertical="center" wrapText="1"/>
    </xf>
    <xf numFmtId="164" fontId="16" fillId="3" borderId="27" xfId="1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16" xfId="4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5" fontId="10" fillId="4" borderId="21" xfId="0" applyNumberFormat="1" applyFont="1" applyFill="1" applyBorder="1" applyAlignment="1">
      <alignment horizontal="center"/>
    </xf>
    <xf numFmtId="165" fontId="10" fillId="4" borderId="22" xfId="0" applyNumberFormat="1" applyFont="1" applyFill="1" applyBorder="1" applyAlignment="1">
      <alignment horizontal="center"/>
    </xf>
    <xf numFmtId="165" fontId="10" fillId="4" borderId="23" xfId="0" applyNumberFormat="1" applyFont="1" applyFill="1" applyBorder="1" applyAlignment="1">
      <alignment horizontal="center"/>
    </xf>
    <xf numFmtId="165" fontId="10" fillId="4" borderId="24" xfId="0" applyNumberFormat="1" applyFont="1" applyFill="1" applyBorder="1" applyAlignment="1">
      <alignment horizontal="center"/>
    </xf>
    <xf numFmtId="165" fontId="10" fillId="4" borderId="25" xfId="0" applyNumberFormat="1" applyFont="1" applyFill="1" applyBorder="1" applyAlignment="1">
      <alignment horizontal="center"/>
    </xf>
    <xf numFmtId="165" fontId="10" fillId="4" borderId="26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0957">
    <cellStyle name="_RC VALUTEBIS WRILSI " xfId="16" xr:uid="{29CCCF80-8D2A-41CA-879E-C0EA0E35C59B}"/>
    <cellStyle name="1Normal" xfId="17" xr:uid="{FA0E5A38-3684-40B2-9FAD-5F8357FFA7BE}"/>
    <cellStyle name="1Normal 2" xfId="5" xr:uid="{F20FF375-97B4-4C99-903D-4EDFC660D65C}"/>
    <cellStyle name="1Normal 3" xfId="18" xr:uid="{C69F638C-256B-43C5-84FD-8FA86741BD9F}"/>
    <cellStyle name="20% - Accent1 2" xfId="19" xr:uid="{C7E04D64-D6F3-4544-BE53-CFCFA9A104D7}"/>
    <cellStyle name="20% - Accent1 2 10" xfId="20" xr:uid="{27E0BA04-480B-435C-8863-1067AFB17109}"/>
    <cellStyle name="20% - Accent1 2 11" xfId="21" xr:uid="{AD255366-A119-48DD-8846-EBDC1A219754}"/>
    <cellStyle name="20% - Accent1 2 12" xfId="22" xr:uid="{0C25B171-FA6C-4337-9108-A4299B339F4C}"/>
    <cellStyle name="20% - Accent1 2 2" xfId="23" xr:uid="{051D338A-CE61-4FBB-88A7-DAC96FF7A7E9}"/>
    <cellStyle name="20% - Accent1 2 2 2" xfId="24" xr:uid="{DFB9DBDF-5AA9-49BA-A201-B180212E6044}"/>
    <cellStyle name="20% - Accent1 2 3" xfId="25" xr:uid="{A56A9124-2737-408B-A5D7-7A98B3C2EEBF}"/>
    <cellStyle name="20% - Accent1 2 4" xfId="26" xr:uid="{9DB43735-A9C4-4FC1-8C80-E803C4F8792F}"/>
    <cellStyle name="20% - Accent1 2 5" xfId="27" xr:uid="{66E66C7B-CE8E-4291-BECD-97A8CAA0806A}"/>
    <cellStyle name="20% - Accent1 2 6" xfId="28" xr:uid="{D5982974-15A9-45E5-A438-703701783A97}"/>
    <cellStyle name="20% - Accent1 2 7" xfId="29" xr:uid="{4F072C76-A414-4C7F-A793-91DD31E3A9DE}"/>
    <cellStyle name="20% - Accent1 2 8" xfId="30" xr:uid="{28DD3A56-2127-4CB2-9A89-2E653078A5B5}"/>
    <cellStyle name="20% - Accent1 2 9" xfId="31" xr:uid="{4E00996A-9BA0-461D-942F-6AE9A6C34D48}"/>
    <cellStyle name="20% - Accent1 3" xfId="32" xr:uid="{D90AAAB9-9D72-43ED-8185-88EE50D03369}"/>
    <cellStyle name="20% - Accent1 3 2" xfId="33" xr:uid="{0B7649FD-C033-472D-94C5-9F902BBE3C86}"/>
    <cellStyle name="20% - Accent1 3 3" xfId="34" xr:uid="{450C03DE-8786-41CC-BBF9-0DF1CA600C1E}"/>
    <cellStyle name="20% - Accent1 4" xfId="35" xr:uid="{5DF72572-38C1-4C7D-967A-482862A89053}"/>
    <cellStyle name="20% - Accent1 4 2" xfId="36" xr:uid="{2A5E0838-3F03-4058-B8CE-9B0A8B59545A}"/>
    <cellStyle name="20% - Accent1 4 3" xfId="37" xr:uid="{D7B0CC27-BF6F-4D48-ACA0-CB0C2BFE23F7}"/>
    <cellStyle name="20% - Accent1 5" xfId="38" xr:uid="{51DF3412-1C6B-433B-AFF6-89E9ACA2B3BF}"/>
    <cellStyle name="20% - Accent1 5 2" xfId="39" xr:uid="{49BCC580-78FD-4826-8CC0-927D1E53F88B}"/>
    <cellStyle name="20% - Accent1 5 3" xfId="40" xr:uid="{6905FBAA-C77C-41D7-B99E-9D2FC31A328E}"/>
    <cellStyle name="20% - Accent1 6" xfId="41" xr:uid="{ED384B53-2024-46D9-A83E-679B5F8C871A}"/>
    <cellStyle name="20% - Accent1 6 2" xfId="42" xr:uid="{9CF845AB-3002-4D1F-8E48-FAB3A3FED50B}"/>
    <cellStyle name="20% - Accent1 6 3" xfId="43" xr:uid="{2E90B00D-F605-4717-9C53-6BF287DB1E7C}"/>
    <cellStyle name="20% - Accent1 7" xfId="44" xr:uid="{9020F912-4213-4B42-999E-F46F1E6AD6F5}"/>
    <cellStyle name="20% - Accent2 2" xfId="45" xr:uid="{07A1B942-C587-446D-8B26-0DE968FFB66F}"/>
    <cellStyle name="20% - Accent2 2 10" xfId="46" xr:uid="{0DF37F13-E573-4AAD-9156-EFA99EE025CB}"/>
    <cellStyle name="20% - Accent2 2 11" xfId="47" xr:uid="{32101649-DB2E-44F4-A0CF-5D32A87D2D25}"/>
    <cellStyle name="20% - Accent2 2 12" xfId="48" xr:uid="{B19EAC0D-C92A-4BFE-B888-4C753D4948DB}"/>
    <cellStyle name="20% - Accent2 2 2" xfId="49" xr:uid="{11A253F6-5EE4-4A18-9365-1949C314172B}"/>
    <cellStyle name="20% - Accent2 2 2 2" xfId="50" xr:uid="{5500D269-6951-48E5-988A-D45C563DE76A}"/>
    <cellStyle name="20% - Accent2 2 3" xfId="51" xr:uid="{C8A43498-DEB1-4972-B250-6A0441164695}"/>
    <cellStyle name="20% - Accent2 2 4" xfId="52" xr:uid="{4BE787A7-9B66-48EE-8CC1-73D454DEE6DC}"/>
    <cellStyle name="20% - Accent2 2 5" xfId="53" xr:uid="{61DDA7DB-7445-4594-A562-B84F99ECCD5C}"/>
    <cellStyle name="20% - Accent2 2 6" xfId="54" xr:uid="{14C067ED-756B-40EB-B6A4-CC85E69C6BBD}"/>
    <cellStyle name="20% - Accent2 2 7" xfId="55" xr:uid="{DE69A3AB-91CB-4C14-B930-8FD0E334C37D}"/>
    <cellStyle name="20% - Accent2 2 8" xfId="56" xr:uid="{D36226D6-6294-4E3A-A44B-6A6F685596D1}"/>
    <cellStyle name="20% - Accent2 2 9" xfId="57" xr:uid="{48C10F0F-5B86-40CC-A4A8-B0F49605C70B}"/>
    <cellStyle name="20% - Accent2 3" xfId="58" xr:uid="{B03E5600-BFAD-4AE7-9291-250E3DC8B440}"/>
    <cellStyle name="20% - Accent2 3 2" xfId="59" xr:uid="{F809B628-DA01-4012-BC48-04C3A4E67381}"/>
    <cellStyle name="20% - Accent2 3 3" xfId="60" xr:uid="{3E6B3961-5590-4D20-8E37-E641CA36DC6C}"/>
    <cellStyle name="20% - Accent2 4" xfId="61" xr:uid="{433DC763-69C5-4EC6-A8FE-C2BCC18EA1EC}"/>
    <cellStyle name="20% - Accent2 4 2" xfId="62" xr:uid="{0EE01D57-3772-44CF-974D-FC861CC752D2}"/>
    <cellStyle name="20% - Accent2 4 3" xfId="63" xr:uid="{AC89264D-4649-4BE1-8473-4D5927C441EA}"/>
    <cellStyle name="20% - Accent2 5" xfId="64" xr:uid="{A8A697AD-8C1A-4BD4-9B3D-1A99CFF60861}"/>
    <cellStyle name="20% - Accent2 5 2" xfId="65" xr:uid="{9E7A58A3-9B00-44F5-B9D5-D60ED29467E0}"/>
    <cellStyle name="20% - Accent2 5 3" xfId="66" xr:uid="{B56B8688-4196-4A74-B51A-E70542817F71}"/>
    <cellStyle name="20% - Accent2 6" xfId="67" xr:uid="{59387F56-F03A-4621-88CC-C48F76F35C89}"/>
    <cellStyle name="20% - Accent2 6 2" xfId="68" xr:uid="{BFF0FDF1-4D5B-40A6-A55C-82D131455790}"/>
    <cellStyle name="20% - Accent2 6 3" xfId="69" xr:uid="{775EE237-B4F6-456F-9CB5-7A2773EE8579}"/>
    <cellStyle name="20% - Accent2 7" xfId="70" xr:uid="{1E2DE757-5DF7-4FC3-ABDC-B83318BF4109}"/>
    <cellStyle name="20% - Accent3 2" xfId="71" xr:uid="{4B124F84-FA5D-48B9-9BAA-73E4D81EFEF9}"/>
    <cellStyle name="20% - Accent3 2 10" xfId="72" xr:uid="{6A570DC0-58DB-44A8-A871-B4E5806E22A6}"/>
    <cellStyle name="20% - Accent3 2 11" xfId="73" xr:uid="{0D280ABC-6FE0-4F72-B353-05E63DA617C8}"/>
    <cellStyle name="20% - Accent3 2 12" xfId="74" xr:uid="{EB1E4E36-D086-4B29-BC7B-0E7B9818CC8C}"/>
    <cellStyle name="20% - Accent3 2 2" xfId="75" xr:uid="{7AA7466C-C0BA-43E3-9264-FCA13078A1DC}"/>
    <cellStyle name="20% - Accent3 2 2 2" xfId="76" xr:uid="{592AD3A9-C56E-4E16-8753-F0B11F5BDF4A}"/>
    <cellStyle name="20% - Accent3 2 3" xfId="77" xr:uid="{7B3007ED-2622-48A8-B697-375DBABF48D2}"/>
    <cellStyle name="20% - Accent3 2 4" xfId="78" xr:uid="{680DDB27-A2E8-4169-BD73-B1B935932FBB}"/>
    <cellStyle name="20% - Accent3 2 5" xfId="79" xr:uid="{0DBABD18-0C5A-4FCE-89DB-36692CB2DF08}"/>
    <cellStyle name="20% - Accent3 2 6" xfId="80" xr:uid="{54059CDC-0CF3-4C94-B45B-30292EE1CA48}"/>
    <cellStyle name="20% - Accent3 2 7" xfId="81" xr:uid="{38AC2846-64FC-4F3B-8AB8-A881FFF777EB}"/>
    <cellStyle name="20% - Accent3 2 8" xfId="82" xr:uid="{A3810457-D0A9-4A7C-BF6E-DDA6C726F150}"/>
    <cellStyle name="20% - Accent3 2 9" xfId="83" xr:uid="{0B891F04-07B2-43FD-863C-05CA501761E2}"/>
    <cellStyle name="20% - Accent3 3" xfId="84" xr:uid="{1A54DA4B-96B2-4A92-B251-4A2AE9CC9738}"/>
    <cellStyle name="20% - Accent3 3 2" xfId="85" xr:uid="{C3690BDA-75B3-437E-AB2B-01B39DD7312F}"/>
    <cellStyle name="20% - Accent3 3 3" xfId="86" xr:uid="{85D57AC5-F861-4E1F-9039-69DCFD5FCC10}"/>
    <cellStyle name="20% - Accent3 4" xfId="87" xr:uid="{12706812-D91F-47CE-8ABB-F20D911108F3}"/>
    <cellStyle name="20% - Accent3 4 2" xfId="88" xr:uid="{C2569CA6-9384-493C-8C93-5BFF0672A395}"/>
    <cellStyle name="20% - Accent3 4 3" xfId="89" xr:uid="{DDFB8E39-36E7-4FE6-8DF7-D3EA4111C993}"/>
    <cellStyle name="20% - Accent3 5" xfId="90" xr:uid="{4647BD8B-0381-4E01-AF43-2C6FACA71D57}"/>
    <cellStyle name="20% - Accent3 5 2" xfId="91" xr:uid="{BE4EEB48-CE07-4026-BD5E-5CB5F4F52CE8}"/>
    <cellStyle name="20% - Accent3 5 3" xfId="92" xr:uid="{A2E0C9FB-8F78-45D0-B344-B93967407703}"/>
    <cellStyle name="20% - Accent3 6" xfId="93" xr:uid="{9C5AF42F-968E-4D7F-A047-4051DD741B2A}"/>
    <cellStyle name="20% - Accent3 6 2" xfId="94" xr:uid="{940E8D9E-96E2-49F9-8B4D-EF7081A9F256}"/>
    <cellStyle name="20% - Accent3 6 3" xfId="95" xr:uid="{2503A0B7-A1BD-4E14-A9BD-2017F1C5BC66}"/>
    <cellStyle name="20% - Accent3 7" xfId="96" xr:uid="{E8D4E1FB-3955-4FAE-8B18-59C227DB771B}"/>
    <cellStyle name="20% - Accent4 2" xfId="97" xr:uid="{BC024B14-CA7B-4BB4-8D55-C468177F26F2}"/>
    <cellStyle name="20% - Accent4 2 10" xfId="98" xr:uid="{D35DF153-62AD-4978-B96C-BE6DFDAA7DFF}"/>
    <cellStyle name="20% - Accent4 2 11" xfId="99" xr:uid="{9BF70BE7-84BC-4F80-A1CD-042A54C08CCF}"/>
    <cellStyle name="20% - Accent4 2 12" xfId="100" xr:uid="{3956CD53-23D2-471E-BED6-EC7E01A6C0A0}"/>
    <cellStyle name="20% - Accent4 2 2" xfId="101" xr:uid="{4F47F425-325F-4F04-836B-778F814D7DC4}"/>
    <cellStyle name="20% - Accent4 2 2 2" xfId="102" xr:uid="{17C6BCFC-F364-4442-AAF7-ED240449F212}"/>
    <cellStyle name="20% - Accent4 2 3" xfId="103" xr:uid="{BBDC31FB-CBF2-4E4E-BB3D-27E974C516A5}"/>
    <cellStyle name="20% - Accent4 2 4" xfId="104" xr:uid="{9C7E725E-3330-472E-BF1D-62F5B4945914}"/>
    <cellStyle name="20% - Accent4 2 5" xfId="105" xr:uid="{21011AE7-8D18-47E5-9DC2-124BE640B69D}"/>
    <cellStyle name="20% - Accent4 2 6" xfId="106" xr:uid="{E9878F79-D497-4253-A997-CAC2BB76DF86}"/>
    <cellStyle name="20% - Accent4 2 7" xfId="107" xr:uid="{17A96568-1941-4E55-969E-DE5B60A7CD3B}"/>
    <cellStyle name="20% - Accent4 2 8" xfId="108" xr:uid="{A504E7DB-AF25-41F1-B4B4-2DAC10A9C54F}"/>
    <cellStyle name="20% - Accent4 2 9" xfId="109" xr:uid="{00D8DCF0-5769-4E3A-AD27-BF36BD0D859E}"/>
    <cellStyle name="20% - Accent4 3" xfId="110" xr:uid="{3BC29964-ABD9-437B-B4FE-F64BD6873864}"/>
    <cellStyle name="20% - Accent4 3 2" xfId="111" xr:uid="{E53069AA-4868-4A8F-99D5-6B3C01B146F1}"/>
    <cellStyle name="20% - Accent4 3 3" xfId="112" xr:uid="{71CDC4A7-62CD-4CA1-9864-6CFAA8614F97}"/>
    <cellStyle name="20% - Accent4 4" xfId="113" xr:uid="{A5084333-4553-477D-83ED-6B57E4624F86}"/>
    <cellStyle name="20% - Accent4 4 2" xfId="114" xr:uid="{67B66F41-1FDB-40CF-B2B4-E59AB12BE4AE}"/>
    <cellStyle name="20% - Accent4 4 3" xfId="115" xr:uid="{519F5806-5BFD-4503-93B8-0891A173415A}"/>
    <cellStyle name="20% - Accent4 5" xfId="116" xr:uid="{DD40EA5A-1204-4AE3-825B-4225685EB77C}"/>
    <cellStyle name="20% - Accent4 5 2" xfId="117" xr:uid="{FB1E95FE-C535-4C9A-9111-A6412040D2ED}"/>
    <cellStyle name="20% - Accent4 5 3" xfId="118" xr:uid="{A35A5133-A318-4865-A031-450606811B93}"/>
    <cellStyle name="20% - Accent4 6" xfId="119" xr:uid="{D12196D4-93BF-4DC2-B296-B14C5A118E49}"/>
    <cellStyle name="20% - Accent4 6 2" xfId="120" xr:uid="{16447B03-F1D7-4B6C-AC20-1D76C97A5EE3}"/>
    <cellStyle name="20% - Accent4 6 3" xfId="121" xr:uid="{D43EC83E-AC4B-4AFC-A7DB-A803E5F69CBD}"/>
    <cellStyle name="20% - Accent4 7" xfId="122" xr:uid="{9FFC931B-AD93-4642-BFC3-477692120FDE}"/>
    <cellStyle name="20% - Accent5 2" xfId="123" xr:uid="{B88B2D71-B094-4C65-B633-9E7C4BC3B80B}"/>
    <cellStyle name="20% - Accent5 2 10" xfId="124" xr:uid="{809931EA-7899-4269-8A9B-018E48B01234}"/>
    <cellStyle name="20% - Accent5 2 11" xfId="125" xr:uid="{804C67FD-6F0B-40EF-BABF-1E59C7851BF4}"/>
    <cellStyle name="20% - Accent5 2 12" xfId="126" xr:uid="{0CD176CC-4F56-4E07-93D5-E4A3449265A3}"/>
    <cellStyle name="20% - Accent5 2 2" xfId="127" xr:uid="{65BAF77B-7C2D-458C-8D0A-42B90E24B000}"/>
    <cellStyle name="20% - Accent5 2 2 2" xfId="128" xr:uid="{38A2D231-760E-405A-A10A-D9BEEC586B45}"/>
    <cellStyle name="20% - Accent5 2 3" xfId="129" xr:uid="{3ADABD15-8B12-4244-B6D0-8C9E665781EE}"/>
    <cellStyle name="20% - Accent5 2 4" xfId="130" xr:uid="{6DA85882-FCB5-497F-B56E-8166A565ECC0}"/>
    <cellStyle name="20% - Accent5 2 5" xfId="131" xr:uid="{B0C73E46-D871-4678-B9EB-D74EF827E0A8}"/>
    <cellStyle name="20% - Accent5 2 6" xfId="132" xr:uid="{83CB8374-0980-43AC-968D-0488350533B7}"/>
    <cellStyle name="20% - Accent5 2 7" xfId="133" xr:uid="{AF109435-04A6-481D-9CCD-45D5B203F91D}"/>
    <cellStyle name="20% - Accent5 2 8" xfId="134" xr:uid="{CDC298D1-14C1-4C1C-959E-B85B78050412}"/>
    <cellStyle name="20% - Accent5 2 9" xfId="135" xr:uid="{F61E85F5-0FF6-427A-BF21-938740DBFB99}"/>
    <cellStyle name="20% - Accent5 3" xfId="136" xr:uid="{08B2120A-ED36-4FA1-ACA1-62FE4CA445AA}"/>
    <cellStyle name="20% - Accent5 3 2" xfId="137" xr:uid="{74DD8556-BF89-4A8B-91C7-6F3CEFD1E4AC}"/>
    <cellStyle name="20% - Accent5 3 3" xfId="138" xr:uid="{7406D8C3-9E21-4AE3-B3FE-87957E2AAD1D}"/>
    <cellStyle name="20% - Accent5 4" xfId="139" xr:uid="{89CAA9DD-CD23-4231-AF50-D0D151C2358A}"/>
    <cellStyle name="20% - Accent5 4 2" xfId="140" xr:uid="{D4ED5782-F140-4AFB-BFBB-BDE6F906CE78}"/>
    <cellStyle name="20% - Accent5 4 3" xfId="141" xr:uid="{66C3CD40-6636-4F95-85A3-565E2CA4255D}"/>
    <cellStyle name="20% - Accent5 5" xfId="142" xr:uid="{2BFAB6DE-FE79-44B1-B0B4-5F0D5E322B22}"/>
    <cellStyle name="20% - Accent5 5 2" xfId="143" xr:uid="{A8BA17A2-276D-446D-ACC4-BFAC1E7E4316}"/>
    <cellStyle name="20% - Accent5 5 3" xfId="144" xr:uid="{76A649B2-4376-49BB-B798-7B12900B9B7A}"/>
    <cellStyle name="20% - Accent5 6" xfId="145" xr:uid="{1EF51550-5A1F-4C09-977E-C278F89C4728}"/>
    <cellStyle name="20% - Accent5 6 2" xfId="146" xr:uid="{BBFDF0E5-3EF8-4F70-B7D9-AA359F165118}"/>
    <cellStyle name="20% - Accent5 6 3" xfId="147" xr:uid="{9F1CF3B7-5E4D-49CA-AD33-63FCFE21370C}"/>
    <cellStyle name="20% - Accent5 7" xfId="148" xr:uid="{30F2C81A-4492-4624-BA96-758152B1893A}"/>
    <cellStyle name="20% - Accent6 2" xfId="149" xr:uid="{A3DD3568-3C8F-46A6-9AD9-312BF2EAE08D}"/>
    <cellStyle name="20% - Accent6 2 10" xfId="150" xr:uid="{5ECDE6DC-F561-4451-818E-CE34EBD2A96A}"/>
    <cellStyle name="20% - Accent6 2 11" xfId="151" xr:uid="{19490415-27C0-4708-BEFA-5610514DC014}"/>
    <cellStyle name="20% - Accent6 2 12" xfId="152" xr:uid="{F8C8DD29-F868-405D-9323-D818AFBCD754}"/>
    <cellStyle name="20% - Accent6 2 2" xfId="153" xr:uid="{50154605-E7AD-422F-AAAB-61B1F4A5BD0E}"/>
    <cellStyle name="20% - Accent6 2 2 2" xfId="154" xr:uid="{AAF5C3CA-D03B-48C6-8854-B97B62EA2B41}"/>
    <cellStyle name="20% - Accent6 2 3" xfId="155" xr:uid="{1357DBAD-D0AE-4F80-9B2B-379DBB764EB4}"/>
    <cellStyle name="20% - Accent6 2 4" xfId="156" xr:uid="{D60709AD-644D-4952-AA0C-758654093088}"/>
    <cellStyle name="20% - Accent6 2 5" xfId="157" xr:uid="{2A8E88A7-7CEA-4FB0-A07D-241801F0A588}"/>
    <cellStyle name="20% - Accent6 2 6" xfId="158" xr:uid="{F00C1C3B-A31E-41E2-B1D9-70DF55DDBCBB}"/>
    <cellStyle name="20% - Accent6 2 7" xfId="159" xr:uid="{924344EB-EB85-4F9B-A6E3-4D2E6F9556AC}"/>
    <cellStyle name="20% - Accent6 2 8" xfId="160" xr:uid="{7C3D918A-FA62-4E78-9ED8-FC85F51F9AFE}"/>
    <cellStyle name="20% - Accent6 2 9" xfId="161" xr:uid="{4A3EDAEA-DF16-4C8B-8731-94F6CABF4D57}"/>
    <cellStyle name="20% - Accent6 3" xfId="162" xr:uid="{9D9F2229-9D7B-4D70-9B82-79727A507D57}"/>
    <cellStyle name="20% - Accent6 3 2" xfId="163" xr:uid="{D26CD165-C582-4CB1-8D37-73CAA9C9E143}"/>
    <cellStyle name="20% - Accent6 3 3" xfId="164" xr:uid="{570C4B11-E9F1-45ED-BD51-31608C462887}"/>
    <cellStyle name="20% - Accent6 4" xfId="165" xr:uid="{FCCA50C8-69BD-4EAB-9692-3BC3AFA1BE38}"/>
    <cellStyle name="20% - Accent6 4 2" xfId="166" xr:uid="{FC5678FD-2E56-4161-9706-E109189A1167}"/>
    <cellStyle name="20% - Accent6 4 3" xfId="167" xr:uid="{DDC054AC-C53D-4A0F-88C8-EE45B131D878}"/>
    <cellStyle name="20% - Accent6 5" xfId="168" xr:uid="{62C8245A-1E21-4237-B30F-AA8FCF110537}"/>
    <cellStyle name="20% - Accent6 5 2" xfId="169" xr:uid="{B8D0012D-56F1-4886-B71D-1AD6AF77AC6C}"/>
    <cellStyle name="20% - Accent6 5 3" xfId="170" xr:uid="{6A800086-C200-4AB7-A70C-AB314A616488}"/>
    <cellStyle name="20% - Accent6 6" xfId="171" xr:uid="{13E33E41-26C3-47C8-93A8-C1B7827FC7EF}"/>
    <cellStyle name="20% - Accent6 6 2" xfId="172" xr:uid="{3A079EB5-1467-489C-A503-F63EC282A12E}"/>
    <cellStyle name="20% - Accent6 6 3" xfId="173" xr:uid="{97E14C00-7282-42AD-8CA9-CC565507D0E0}"/>
    <cellStyle name="20% - Accent6 7" xfId="174" xr:uid="{B2C94E45-12E8-47A9-9B1B-8DB87B419E2E}"/>
    <cellStyle name="40% - Accent1 2" xfId="175" xr:uid="{F2E48451-644E-4245-B6F0-5A5CD70B867E}"/>
    <cellStyle name="40% - Accent1 2 10" xfId="176" xr:uid="{C205905F-C4AF-4A62-A47F-65B32A1DD572}"/>
    <cellStyle name="40% - Accent1 2 11" xfId="177" xr:uid="{D8522264-B263-46F5-90EB-E5FD24BA1EFC}"/>
    <cellStyle name="40% - Accent1 2 12" xfId="178" xr:uid="{C0EFEAAE-2470-41FB-863B-75A179385BBE}"/>
    <cellStyle name="40% - Accent1 2 2" xfId="179" xr:uid="{29887BAC-AC8E-4ED5-8A18-0F0B5073A12D}"/>
    <cellStyle name="40% - Accent1 2 2 2" xfId="180" xr:uid="{13ADF7F6-D328-4D41-A019-875E9E6A9A81}"/>
    <cellStyle name="40% - Accent1 2 3" xfId="181" xr:uid="{0E182F37-A7CA-4C85-84F6-9AB054F67D40}"/>
    <cellStyle name="40% - Accent1 2 4" xfId="182" xr:uid="{F9743AC3-709A-40BC-8E9A-06108B8A7C11}"/>
    <cellStyle name="40% - Accent1 2 5" xfId="183" xr:uid="{389EA3F3-2518-4A3F-952B-2423FB4667FB}"/>
    <cellStyle name="40% - Accent1 2 6" xfId="184" xr:uid="{CF0B1A81-A3B9-4393-89EC-63DF1517CB2C}"/>
    <cellStyle name="40% - Accent1 2 7" xfId="185" xr:uid="{82FDCE13-FB2F-4BD0-8EA0-FDE676A5DFA1}"/>
    <cellStyle name="40% - Accent1 2 8" xfId="186" xr:uid="{75012586-84F8-467E-BC6B-3C7DF1782BDC}"/>
    <cellStyle name="40% - Accent1 2 9" xfId="187" xr:uid="{DF19360C-CC25-41E2-995E-6423E3D689D3}"/>
    <cellStyle name="40% - Accent1 3" xfId="188" xr:uid="{24B77538-A4AF-4B75-ACC2-BC881E08BE29}"/>
    <cellStyle name="40% - Accent1 3 2" xfId="189" xr:uid="{8FDEB8B7-3DA0-448E-9C83-EF9DE5186872}"/>
    <cellStyle name="40% - Accent1 3 3" xfId="190" xr:uid="{5C827C9E-8A54-4F5C-A3B2-322B4785BB41}"/>
    <cellStyle name="40% - Accent1 4" xfId="191" xr:uid="{C695D92C-1BB6-4BEF-BEFB-AABAD134DE97}"/>
    <cellStyle name="40% - Accent1 4 2" xfId="192" xr:uid="{1B09FCF6-FF22-4F88-80BF-641CFEE6B335}"/>
    <cellStyle name="40% - Accent1 4 3" xfId="193" xr:uid="{9578D62D-958F-40FC-9656-D1FA1E2EF68D}"/>
    <cellStyle name="40% - Accent1 5" xfId="194" xr:uid="{9B76D284-37D0-4352-9079-D3A911D0659F}"/>
    <cellStyle name="40% - Accent1 5 2" xfId="195" xr:uid="{30D60EEC-864E-4D5E-960E-F40F2EDE3769}"/>
    <cellStyle name="40% - Accent1 5 3" xfId="196" xr:uid="{24636258-8489-4834-AA92-D08F3FF9FFAB}"/>
    <cellStyle name="40% - Accent1 6" xfId="197" xr:uid="{302D2838-7128-46D6-810F-FF065776B9AF}"/>
    <cellStyle name="40% - Accent1 6 2" xfId="198" xr:uid="{EEAB13E4-279E-4FE9-AC3B-ED63CD1FF4AA}"/>
    <cellStyle name="40% - Accent1 6 3" xfId="199" xr:uid="{5F1550DD-7433-4403-BF1A-59C64618B0B7}"/>
    <cellStyle name="40% - Accent1 7" xfId="200" xr:uid="{003AF2D6-8F20-48F5-B758-7B01FE00DB2A}"/>
    <cellStyle name="40% - Accent2 2" xfId="201" xr:uid="{9490F9E0-66C9-4689-B4DD-A28043CA9677}"/>
    <cellStyle name="40% - Accent2 2 10" xfId="202" xr:uid="{88CB0033-33EC-44F7-BC1B-0A224E65C594}"/>
    <cellStyle name="40% - Accent2 2 11" xfId="203" xr:uid="{11A328B1-F70D-45CB-8420-A3EB638EB5BD}"/>
    <cellStyle name="40% - Accent2 2 12" xfId="204" xr:uid="{8ED9267B-B866-40FA-BC5C-347827901043}"/>
    <cellStyle name="40% - Accent2 2 2" xfId="205" xr:uid="{7DFEFF64-1E79-409E-86F1-5A14C39216A4}"/>
    <cellStyle name="40% - Accent2 2 2 2" xfId="206" xr:uid="{F7ABAE00-C33F-437D-9DFB-89B2305FBD49}"/>
    <cellStyle name="40% - Accent2 2 3" xfId="207" xr:uid="{4FBD37B5-51D6-45E5-90F7-8AFC8C6D3F54}"/>
    <cellStyle name="40% - Accent2 2 4" xfId="208" xr:uid="{0467C2C7-E2D3-4B6B-88BD-5C60C321F70D}"/>
    <cellStyle name="40% - Accent2 2 5" xfId="209" xr:uid="{96A2290D-CBDA-4001-8EA9-57099A9DB6C7}"/>
    <cellStyle name="40% - Accent2 2 6" xfId="210" xr:uid="{BF3BF0E6-A1A9-4747-A8FF-B22B11471EAF}"/>
    <cellStyle name="40% - Accent2 2 7" xfId="211" xr:uid="{7065A56C-5B58-487F-B702-BCB2409D2810}"/>
    <cellStyle name="40% - Accent2 2 8" xfId="212" xr:uid="{3357D089-2D97-4FE8-BA9E-7FA4EED99671}"/>
    <cellStyle name="40% - Accent2 2 9" xfId="213" xr:uid="{9BD2B3D8-C109-4F79-8C13-C6F8E672C4EB}"/>
    <cellStyle name="40% - Accent2 3" xfId="214" xr:uid="{18D60126-DDD7-43FC-95D0-D74775E6921F}"/>
    <cellStyle name="40% - Accent2 3 2" xfId="215" xr:uid="{FA0F8BD5-8107-4DA2-BB32-C63A490FE3F3}"/>
    <cellStyle name="40% - Accent2 3 3" xfId="216" xr:uid="{170520A8-B300-483A-ACDF-B4EE038091CB}"/>
    <cellStyle name="40% - Accent2 4" xfId="217" xr:uid="{B81C5A95-9523-433E-A91B-8EDFE0FB7578}"/>
    <cellStyle name="40% - Accent2 4 2" xfId="218" xr:uid="{B3F7A10D-6902-40A4-8437-19A43D9D09B2}"/>
    <cellStyle name="40% - Accent2 4 3" xfId="219" xr:uid="{CD63106E-4E67-4685-A5E0-44707FB26E53}"/>
    <cellStyle name="40% - Accent2 5" xfId="220" xr:uid="{8CD1A6FC-1723-4987-9ACB-3804D60750AA}"/>
    <cellStyle name="40% - Accent2 5 2" xfId="221" xr:uid="{F7A3BE1D-7B88-4023-A225-9313FCDF4935}"/>
    <cellStyle name="40% - Accent2 5 3" xfId="222" xr:uid="{4F044F82-CF2F-4D82-B760-733EEEEDC31C}"/>
    <cellStyle name="40% - Accent2 6" xfId="223" xr:uid="{F8920CFF-70E6-4BB3-A629-DD2B74E94C1E}"/>
    <cellStyle name="40% - Accent2 6 2" xfId="224" xr:uid="{9357B93D-751C-44ED-A4DB-303F8E2E53BC}"/>
    <cellStyle name="40% - Accent2 6 3" xfId="225" xr:uid="{1478FB4D-0CE2-46C3-B68C-F321372B3878}"/>
    <cellStyle name="40% - Accent2 7" xfId="226" xr:uid="{C2E631AC-5BD1-43EB-B2AE-F2479713FF2A}"/>
    <cellStyle name="40% - Accent3 2" xfId="227" xr:uid="{3478A140-EC87-4705-A5C8-DF2C0DCCE4C4}"/>
    <cellStyle name="40% - Accent3 2 10" xfId="228" xr:uid="{296FA7CE-55B4-4936-95A8-641A3EBD8026}"/>
    <cellStyle name="40% - Accent3 2 11" xfId="229" xr:uid="{2BBA6413-8FF3-48F8-A7EB-0DDBF98EF0D4}"/>
    <cellStyle name="40% - Accent3 2 12" xfId="230" xr:uid="{C7BC9B73-E48C-405D-BCD4-EFB9300FAF95}"/>
    <cellStyle name="40% - Accent3 2 2" xfId="231" xr:uid="{83AB8B7C-8E8C-4696-8342-FF392DB71B47}"/>
    <cellStyle name="40% - Accent3 2 2 2" xfId="232" xr:uid="{2DEE6C19-D4CC-4A7A-A553-75B50691C46A}"/>
    <cellStyle name="40% - Accent3 2 3" xfId="233" xr:uid="{42D90658-7113-4035-A999-40A88F72A140}"/>
    <cellStyle name="40% - Accent3 2 4" xfId="234" xr:uid="{A47DBB68-78ED-451A-A23D-0FBC05AA02A0}"/>
    <cellStyle name="40% - Accent3 2 5" xfId="235" xr:uid="{69EC1217-DD35-4C38-AB7B-7786E5163767}"/>
    <cellStyle name="40% - Accent3 2 6" xfId="236" xr:uid="{C530B158-1252-4B6D-B0A2-FEA1D919392B}"/>
    <cellStyle name="40% - Accent3 2 7" xfId="237" xr:uid="{943F6D8A-E5DD-4983-8240-3D7FAB4D02E0}"/>
    <cellStyle name="40% - Accent3 2 8" xfId="238" xr:uid="{8EC9CC13-AE0B-4230-9655-6B12A59325F7}"/>
    <cellStyle name="40% - Accent3 2 9" xfId="239" xr:uid="{968CD648-6838-4546-9166-8DA2AFB5EF37}"/>
    <cellStyle name="40% - Accent3 3" xfId="240" xr:uid="{18B9E02F-FF83-42E4-B207-A3BDB8EAF692}"/>
    <cellStyle name="40% - Accent3 3 2" xfId="241" xr:uid="{B99C6ACC-5382-40D2-8611-36B8519335CD}"/>
    <cellStyle name="40% - Accent3 3 3" xfId="242" xr:uid="{F336243A-18C5-487C-8B93-A4E29E469998}"/>
    <cellStyle name="40% - Accent3 4" xfId="243" xr:uid="{F1BC9A18-5227-4633-81A6-0A6132920E45}"/>
    <cellStyle name="40% - Accent3 4 2" xfId="244" xr:uid="{57242087-01FC-4021-B273-475220977496}"/>
    <cellStyle name="40% - Accent3 4 3" xfId="245" xr:uid="{E222EFA1-CBD2-40F1-8DCD-462FC6531B75}"/>
    <cellStyle name="40% - Accent3 5" xfId="246" xr:uid="{CB1CE535-374B-437E-A9F4-1A1161230FC6}"/>
    <cellStyle name="40% - Accent3 5 2" xfId="247" xr:uid="{CDFF07F0-BA86-4789-A8F4-B90E187AF945}"/>
    <cellStyle name="40% - Accent3 5 3" xfId="248" xr:uid="{FC6B07DC-B887-40C2-B530-967B052F5D18}"/>
    <cellStyle name="40% - Accent3 6" xfId="249" xr:uid="{3E8C7465-4E66-49C5-B226-05FE6CB97CF5}"/>
    <cellStyle name="40% - Accent3 6 2" xfId="250" xr:uid="{58ADD4AF-1E5D-4685-815C-703D57B92989}"/>
    <cellStyle name="40% - Accent3 6 3" xfId="251" xr:uid="{C0AF8A7E-AECA-4850-BF7E-B4084EF5B210}"/>
    <cellStyle name="40% - Accent3 7" xfId="252" xr:uid="{2BF2EC84-FBC3-4E36-9ED5-891BFE230769}"/>
    <cellStyle name="40% - Accent4 2" xfId="253" xr:uid="{538459BC-FD73-44CD-83BD-5DB847EC5695}"/>
    <cellStyle name="40% - Accent4 2 10" xfId="254" xr:uid="{4A8F38B0-9D28-45F6-8228-B86E1AC290FF}"/>
    <cellStyle name="40% - Accent4 2 11" xfId="255" xr:uid="{A2B2217C-8942-4985-AA54-E3463F82B022}"/>
    <cellStyle name="40% - Accent4 2 12" xfId="256" xr:uid="{1EC7A93F-B8B1-41B8-B66C-AF7A98CC08BA}"/>
    <cellStyle name="40% - Accent4 2 2" xfId="257" xr:uid="{2B481276-7E47-4F51-A90A-5B865AC6C444}"/>
    <cellStyle name="40% - Accent4 2 2 2" xfId="258" xr:uid="{BD98CC9D-3612-4185-A8F2-37C89302174A}"/>
    <cellStyle name="40% - Accent4 2 3" xfId="259" xr:uid="{5B9818B9-83BE-459E-9034-994A865BA684}"/>
    <cellStyle name="40% - Accent4 2 4" xfId="260" xr:uid="{45C19007-7994-40C9-9A31-2088FBE0B15C}"/>
    <cellStyle name="40% - Accent4 2 5" xfId="261" xr:uid="{8B27D57E-4EF4-4133-817F-7F5297E6B8C1}"/>
    <cellStyle name="40% - Accent4 2 6" xfId="262" xr:uid="{C249A088-9CC2-41E9-8F9A-8FE9343BA325}"/>
    <cellStyle name="40% - Accent4 2 7" xfId="263" xr:uid="{FD178126-D435-44BA-A1ED-42B76D224C59}"/>
    <cellStyle name="40% - Accent4 2 8" xfId="264" xr:uid="{02A6EDAA-527F-49B4-A851-A302CAF030BB}"/>
    <cellStyle name="40% - Accent4 2 9" xfId="265" xr:uid="{72A8E7C3-712C-4CAD-956C-C6CE8A3DA42D}"/>
    <cellStyle name="40% - Accent4 3" xfId="266" xr:uid="{330C952E-8BE4-4634-B533-70B8CB1BB98A}"/>
    <cellStyle name="40% - Accent4 3 2" xfId="267" xr:uid="{DECC4F09-AFD8-4C65-B1CB-9642D4BF48C7}"/>
    <cellStyle name="40% - Accent4 3 3" xfId="268" xr:uid="{29D3F7A4-1665-48E5-84DF-C4E5D2BC6246}"/>
    <cellStyle name="40% - Accent4 4" xfId="269" xr:uid="{9E5D23F7-7C98-4932-AB5C-109C1495B16B}"/>
    <cellStyle name="40% - Accent4 4 2" xfId="270" xr:uid="{46AE7A09-B2FA-4559-B177-AF8BFA9B47B0}"/>
    <cellStyle name="40% - Accent4 4 3" xfId="271" xr:uid="{3B5D14D2-C61C-4C8F-9C65-89022C5915C4}"/>
    <cellStyle name="40% - Accent4 5" xfId="272" xr:uid="{FCD14082-E35E-4BFE-8C69-C75D74B4DAB6}"/>
    <cellStyle name="40% - Accent4 5 2" xfId="273" xr:uid="{87DAB276-E0C8-4F5B-A4C6-A152D4AB3AF4}"/>
    <cellStyle name="40% - Accent4 5 3" xfId="274" xr:uid="{8296E9FC-45F3-4589-B667-891884BEF9E4}"/>
    <cellStyle name="40% - Accent4 6" xfId="275" xr:uid="{D76F2471-3695-4476-A858-B7389D6D5825}"/>
    <cellStyle name="40% - Accent4 6 2" xfId="276" xr:uid="{A84752B0-F109-4D16-8D4A-C7FCA3156172}"/>
    <cellStyle name="40% - Accent4 6 3" xfId="277" xr:uid="{DF5870EB-A57A-4FC2-B598-208573C9180F}"/>
    <cellStyle name="40% - Accent4 7" xfId="278" xr:uid="{B61A167C-D93B-4A18-9ACA-64A94648110E}"/>
    <cellStyle name="40% - Accent5 2" xfId="279" xr:uid="{B3D2AB1E-43CB-46A1-A2CB-02D790E4B514}"/>
    <cellStyle name="40% - Accent5 2 10" xfId="280" xr:uid="{791A8334-C972-4BE0-8889-F53F986136D3}"/>
    <cellStyle name="40% - Accent5 2 11" xfId="281" xr:uid="{FCD9B8E0-E2F1-4F69-B015-180C99CCBC32}"/>
    <cellStyle name="40% - Accent5 2 12" xfId="282" xr:uid="{917321EE-EB3E-4F61-A4F3-365E4F4F90A1}"/>
    <cellStyle name="40% - Accent5 2 2" xfId="283" xr:uid="{4B131FAD-C90F-4775-B5A9-063A5AA4A7F4}"/>
    <cellStyle name="40% - Accent5 2 2 2" xfId="284" xr:uid="{197C1D87-FF70-4425-BB9D-87F3C4506CC4}"/>
    <cellStyle name="40% - Accent5 2 3" xfId="285" xr:uid="{ED7C08FC-DCB6-440C-9D8D-A72BC16AB9DF}"/>
    <cellStyle name="40% - Accent5 2 4" xfId="286" xr:uid="{06545C59-C85A-4F31-80CB-AE43CEC30F37}"/>
    <cellStyle name="40% - Accent5 2 5" xfId="287" xr:uid="{7C2532BC-57C5-4F2D-A16A-F9B3D3FF66C7}"/>
    <cellStyle name="40% - Accent5 2 6" xfId="288" xr:uid="{C4EE6165-A447-493B-A41E-10077981A9C2}"/>
    <cellStyle name="40% - Accent5 2 7" xfId="289" xr:uid="{73239506-2162-4B68-8B84-0B8C232B153B}"/>
    <cellStyle name="40% - Accent5 2 8" xfId="290" xr:uid="{42ABD1DA-BA27-4157-8F76-80CAD22DA29B}"/>
    <cellStyle name="40% - Accent5 2 9" xfId="291" xr:uid="{A7F98493-2FB8-45CE-B4DD-F54415F80CC0}"/>
    <cellStyle name="40% - Accent5 3" xfId="292" xr:uid="{DE030D62-175E-4CF6-A260-961389EC4F23}"/>
    <cellStyle name="40% - Accent5 3 2" xfId="293" xr:uid="{64A04C0B-A402-441F-AF22-2718DCDBD583}"/>
    <cellStyle name="40% - Accent5 3 3" xfId="294" xr:uid="{B6767F03-A62F-4761-A04C-168C223E7E5C}"/>
    <cellStyle name="40% - Accent5 4" xfId="295" xr:uid="{AF441CF0-5473-4D7A-BDFF-1D39D04CE1FE}"/>
    <cellStyle name="40% - Accent5 4 2" xfId="296" xr:uid="{CDF50036-94F9-4068-B9DF-6C9DF43CEE03}"/>
    <cellStyle name="40% - Accent5 4 3" xfId="297" xr:uid="{2A665C5F-CDB9-48BD-BDEB-8D8B485B6B73}"/>
    <cellStyle name="40% - Accent5 5" xfId="298" xr:uid="{A809F946-4322-443A-B0C9-99FB1538D5F4}"/>
    <cellStyle name="40% - Accent5 5 2" xfId="299" xr:uid="{E192E286-0D0F-4265-BAD5-34E187D81A53}"/>
    <cellStyle name="40% - Accent5 5 3" xfId="300" xr:uid="{0B2EFD33-AA43-48F4-AFD6-D53CEE67D335}"/>
    <cellStyle name="40% - Accent5 6" xfId="301" xr:uid="{C20BA0C5-D6A2-41FC-8C89-12B7A530A8AB}"/>
    <cellStyle name="40% - Accent5 6 2" xfId="302" xr:uid="{2584045A-0C84-4513-8D97-D5A5A4BF8511}"/>
    <cellStyle name="40% - Accent5 6 3" xfId="303" xr:uid="{094130BE-8DBF-41E3-897E-E2A0E7015BAD}"/>
    <cellStyle name="40% - Accent5 7" xfId="304" xr:uid="{CCB74755-2509-4AD6-A2DC-71141F48BD9F}"/>
    <cellStyle name="40% - Accent6 2" xfId="305" xr:uid="{E5E56FBF-EBE7-4D6B-B2FF-A588F54D250C}"/>
    <cellStyle name="40% - Accent6 2 10" xfId="306" xr:uid="{782B0079-3013-4C93-B4FC-7E3CE9835334}"/>
    <cellStyle name="40% - Accent6 2 11" xfId="307" xr:uid="{29034041-9520-48F3-A5C0-661EFD05D1A0}"/>
    <cellStyle name="40% - Accent6 2 12" xfId="308" xr:uid="{DB3F1B5B-C2C2-41C2-A47D-66FF5B16569F}"/>
    <cellStyle name="40% - Accent6 2 2" xfId="309" xr:uid="{61C71B14-A5FC-49F3-8413-036AB76A13F5}"/>
    <cellStyle name="40% - Accent6 2 2 2" xfId="310" xr:uid="{4AE7C87B-FB89-4D94-9366-7129BDBE7453}"/>
    <cellStyle name="40% - Accent6 2 3" xfId="311" xr:uid="{C436A10C-6445-46DB-931F-35FD11D8D84A}"/>
    <cellStyle name="40% - Accent6 2 4" xfId="312" xr:uid="{AA23E4B9-12FD-4355-9282-B073A0FBA302}"/>
    <cellStyle name="40% - Accent6 2 5" xfId="313" xr:uid="{E2A3BDB7-B467-45F9-81D3-48BBC2B32DDA}"/>
    <cellStyle name="40% - Accent6 2 6" xfId="314" xr:uid="{D9DFAFDB-9103-400B-B906-604228EE06B3}"/>
    <cellStyle name="40% - Accent6 2 7" xfId="315" xr:uid="{4ECC2D51-D229-47DB-AF00-BA8024F75F15}"/>
    <cellStyle name="40% - Accent6 2 8" xfId="316" xr:uid="{3AEAB4AC-F747-4B36-8723-4B9D1EAA6B06}"/>
    <cellStyle name="40% - Accent6 2 9" xfId="317" xr:uid="{EA9B4297-C10D-430D-8CF3-CB1BF4909F77}"/>
    <cellStyle name="40% - Accent6 3" xfId="318" xr:uid="{A6CF97C3-0A4E-4EE3-936C-3505898174EC}"/>
    <cellStyle name="40% - Accent6 3 2" xfId="319" xr:uid="{028F13D4-C558-4CFD-89C9-4CB43BCD4213}"/>
    <cellStyle name="40% - Accent6 3 3" xfId="320" xr:uid="{A861D611-7578-4ABF-986C-7DDD97B03FC5}"/>
    <cellStyle name="40% - Accent6 4" xfId="321" xr:uid="{DAFF29DD-23A0-4FD9-847E-D70C7B6ADF60}"/>
    <cellStyle name="40% - Accent6 4 2" xfId="322" xr:uid="{BE2EADD1-CE39-4521-919C-32BC99E31539}"/>
    <cellStyle name="40% - Accent6 4 3" xfId="323" xr:uid="{E432C976-87F5-40EF-A80C-5FC9EB1636CB}"/>
    <cellStyle name="40% - Accent6 5" xfId="324" xr:uid="{5E2EB6A1-3650-42FD-A843-E2F2F37C5C84}"/>
    <cellStyle name="40% - Accent6 5 2" xfId="325" xr:uid="{606375F5-47EF-4D20-BB1D-7C3D717BAF34}"/>
    <cellStyle name="40% - Accent6 5 3" xfId="326" xr:uid="{F4DE6380-FD6B-49D8-B3CC-D42FBE3560C7}"/>
    <cellStyle name="40% - Accent6 6" xfId="327" xr:uid="{E5657766-D5C2-48DF-A110-FF80721F7D8F}"/>
    <cellStyle name="40% - Accent6 6 2" xfId="328" xr:uid="{27C31A8E-7E32-43FA-BC9F-DF4084016A76}"/>
    <cellStyle name="40% - Accent6 6 3" xfId="329" xr:uid="{FBC65B5D-058F-4ADC-BBB9-96F0AE9404E2}"/>
    <cellStyle name="40% - Accent6 7" xfId="330" xr:uid="{580B42AB-47B0-416A-A89F-109394DDA386}"/>
    <cellStyle name="60% - Accent1 2" xfId="331" xr:uid="{866DDB64-D2F3-4477-A946-7437E6CBD579}"/>
    <cellStyle name="60% - Accent1 2 10" xfId="332" xr:uid="{570BB708-51A2-449C-A150-4DF0AED7ED6C}"/>
    <cellStyle name="60% - Accent1 2 11" xfId="333" xr:uid="{E585F22A-6899-4A45-A30D-1475669DFC84}"/>
    <cellStyle name="60% - Accent1 2 12" xfId="334" xr:uid="{0B506BEC-E441-44F1-9304-75AF22D10CE6}"/>
    <cellStyle name="60% - Accent1 2 2" xfId="335" xr:uid="{5625621D-FCDC-4CBC-8FB3-797136ED47CA}"/>
    <cellStyle name="60% - Accent1 2 2 2" xfId="336" xr:uid="{CF3BB8FD-F494-4E7B-AEA4-3458AD88A075}"/>
    <cellStyle name="60% - Accent1 2 3" xfId="337" xr:uid="{5BAE8446-4297-4A3C-B655-949F664B5D08}"/>
    <cellStyle name="60% - Accent1 2 4" xfId="338" xr:uid="{8F06F496-6EE1-4D12-BCF0-4CAFBE77F68A}"/>
    <cellStyle name="60% - Accent1 2 5" xfId="339" xr:uid="{9C9C060D-9FE9-420A-8E9F-FB7B7752CBBA}"/>
    <cellStyle name="60% - Accent1 2 6" xfId="340" xr:uid="{39C02FF7-6B21-497F-8CE0-EF5DF5A380CB}"/>
    <cellStyle name="60% - Accent1 2 7" xfId="341" xr:uid="{2E07BEA5-5CBB-4855-8E04-225C43BA463C}"/>
    <cellStyle name="60% - Accent1 2 8" xfId="342" xr:uid="{40A0C4C1-EB96-466F-97FE-AC27816B358E}"/>
    <cellStyle name="60% - Accent1 2 9" xfId="343" xr:uid="{EE7D2C6C-5AA9-463C-B0FB-4B45BA065846}"/>
    <cellStyle name="60% - Accent1 3" xfId="344" xr:uid="{68B063D0-21B9-4EB7-BF0B-58F7955EDDD9}"/>
    <cellStyle name="60% - Accent1 3 2" xfId="345" xr:uid="{CCB5D5ED-CC72-45F0-B5CD-BB889A27A19D}"/>
    <cellStyle name="60% - Accent1 3 3" xfId="346" xr:uid="{FCD69A83-1776-4C81-A132-1F23FE47541C}"/>
    <cellStyle name="60% - Accent1 4" xfId="347" xr:uid="{CDAFCEA3-D8A4-4C6D-A3BC-96E455ABBCDD}"/>
    <cellStyle name="60% - Accent1 4 2" xfId="348" xr:uid="{AF91DA43-E3B6-4B9C-BF8D-AA4937A39F7B}"/>
    <cellStyle name="60% - Accent1 4 3" xfId="349" xr:uid="{FC44B469-7C48-4222-B876-608BCD781FD5}"/>
    <cellStyle name="60% - Accent1 5" xfId="350" xr:uid="{0749FE3E-8C36-4064-B0D4-F2D363A0E119}"/>
    <cellStyle name="60% - Accent1 5 2" xfId="351" xr:uid="{139EEE07-3492-40DE-B26A-6216B1071E18}"/>
    <cellStyle name="60% - Accent1 5 3" xfId="352" xr:uid="{8674E96D-92E4-4BAC-9790-B9B621E57632}"/>
    <cellStyle name="60% - Accent1 6" xfId="353" xr:uid="{1867CB03-E1C1-4620-94B0-6A0B4C327A22}"/>
    <cellStyle name="60% - Accent1 6 2" xfId="354" xr:uid="{484C0434-7445-4725-A4D4-EA8A64F40486}"/>
    <cellStyle name="60% - Accent1 6 3" xfId="355" xr:uid="{45A2DBCE-7E12-4546-BAB0-C49E85F7845F}"/>
    <cellStyle name="60% - Accent1 7" xfId="356" xr:uid="{6E85BBD7-8AAC-483A-91A7-DF09FA185520}"/>
    <cellStyle name="60% - Accent2 2" xfId="357" xr:uid="{26CC7093-F73F-4CF4-A6A9-3EB7CE568EC9}"/>
    <cellStyle name="60% - Accent2 2 10" xfId="358" xr:uid="{A653E8D8-063A-4011-BFB4-F0EFF13E0D89}"/>
    <cellStyle name="60% - Accent2 2 11" xfId="359" xr:uid="{3BE64333-610A-457E-8038-4EAD44196154}"/>
    <cellStyle name="60% - Accent2 2 12" xfId="360" xr:uid="{A629B4B8-EBB0-4DF1-8629-10DD99E7FBC4}"/>
    <cellStyle name="60% - Accent2 2 2" xfId="361" xr:uid="{F524A5E8-F145-46A0-A598-185A71DD3C27}"/>
    <cellStyle name="60% - Accent2 2 2 2" xfId="362" xr:uid="{69D24D8B-B69A-4448-B641-107674EC7287}"/>
    <cellStyle name="60% - Accent2 2 3" xfId="363" xr:uid="{952FDFB5-CB45-4930-9C99-126A0D93EC94}"/>
    <cellStyle name="60% - Accent2 2 4" xfId="364" xr:uid="{D6E26BA9-F847-4990-B7A2-FD8F51D65E16}"/>
    <cellStyle name="60% - Accent2 2 5" xfId="365" xr:uid="{FE33AA60-1D00-49C5-8FE8-2251FBCC5E81}"/>
    <cellStyle name="60% - Accent2 2 6" xfId="366" xr:uid="{D21E3130-A82D-45B7-A0FD-C5E97F0E5BDE}"/>
    <cellStyle name="60% - Accent2 2 7" xfId="367" xr:uid="{5914B4A7-87C5-4A47-9AB8-2F749BD62816}"/>
    <cellStyle name="60% - Accent2 2 8" xfId="368" xr:uid="{418D348E-8581-4792-A733-AEA9C5B9666D}"/>
    <cellStyle name="60% - Accent2 2 9" xfId="369" xr:uid="{D1F099D7-96A6-47DE-AC97-F1C9CC168E41}"/>
    <cellStyle name="60% - Accent2 3" xfId="370" xr:uid="{57EF6F95-7549-4C75-8867-8E1C04756376}"/>
    <cellStyle name="60% - Accent2 3 2" xfId="371" xr:uid="{70E4317D-58C4-4FC8-8D09-8B58488C5C0B}"/>
    <cellStyle name="60% - Accent2 3 3" xfId="372" xr:uid="{31295104-9969-4A76-885A-4450423E57F4}"/>
    <cellStyle name="60% - Accent2 4" xfId="373" xr:uid="{EA46F627-B54B-4D20-BE2B-6A57DA66AE8D}"/>
    <cellStyle name="60% - Accent2 4 2" xfId="374" xr:uid="{C3732D02-AA31-4170-ABB9-43E18702522F}"/>
    <cellStyle name="60% - Accent2 4 3" xfId="375" xr:uid="{BAE1B8BE-A57B-4639-ABAB-80D45BFCBCD8}"/>
    <cellStyle name="60% - Accent2 5" xfId="376" xr:uid="{212C3737-8B5A-4143-8C62-58F9C142278E}"/>
    <cellStyle name="60% - Accent2 5 2" xfId="377" xr:uid="{02F84123-7D5E-46BB-96EF-50745D35C3D5}"/>
    <cellStyle name="60% - Accent2 5 3" xfId="378" xr:uid="{3ACF9D79-2E62-45AB-8974-14820D23768A}"/>
    <cellStyle name="60% - Accent2 6" xfId="379" xr:uid="{5E60F500-5E34-4BC3-974B-C6ADD61252DB}"/>
    <cellStyle name="60% - Accent2 6 2" xfId="380" xr:uid="{9D21EDEF-B426-4E53-AB22-516DE744F853}"/>
    <cellStyle name="60% - Accent2 6 3" xfId="381" xr:uid="{6423AFC9-394C-4793-99B3-9FDAF11FB75C}"/>
    <cellStyle name="60% - Accent2 7" xfId="382" xr:uid="{21E51BA7-1E7F-49AB-8A44-6B7AC379D0A1}"/>
    <cellStyle name="60% - Accent3 2" xfId="383" xr:uid="{02A90164-17A6-4678-BBF9-9A5291709EFF}"/>
    <cellStyle name="60% - Accent3 2 10" xfId="384" xr:uid="{2552B707-235F-4068-8FB3-A309B62803EC}"/>
    <cellStyle name="60% - Accent3 2 11" xfId="385" xr:uid="{C06B2D94-A8ED-4969-BE92-FC161DEEEAA1}"/>
    <cellStyle name="60% - Accent3 2 12" xfId="386" xr:uid="{CE6EB8C7-EFE6-46D3-A94C-8F6ED9561A4F}"/>
    <cellStyle name="60% - Accent3 2 2" xfId="387" xr:uid="{23EE84D5-9182-4BCE-B374-D27A23AE4DC3}"/>
    <cellStyle name="60% - Accent3 2 2 2" xfId="388" xr:uid="{215E30A9-F93C-4DDE-A765-7C0FE18A31F9}"/>
    <cellStyle name="60% - Accent3 2 3" xfId="389" xr:uid="{B995C903-C109-4E1C-AA13-83D1F97BBB40}"/>
    <cellStyle name="60% - Accent3 2 4" xfId="390" xr:uid="{7C90DD24-50A1-4BE1-8253-687174ADA847}"/>
    <cellStyle name="60% - Accent3 2 5" xfId="391" xr:uid="{22E8AE14-0F82-4F65-95F3-68283D51EAB2}"/>
    <cellStyle name="60% - Accent3 2 6" xfId="392" xr:uid="{1C7D8A21-4AF4-4877-AD9C-24A44F97C849}"/>
    <cellStyle name="60% - Accent3 2 7" xfId="393" xr:uid="{EB9BD8D5-5181-4B0D-80BE-4886337D41C4}"/>
    <cellStyle name="60% - Accent3 2 8" xfId="394" xr:uid="{4482F974-D345-4722-86FB-AE81D8B62105}"/>
    <cellStyle name="60% - Accent3 2 9" xfId="395" xr:uid="{276F10F5-E0EA-4BDC-9734-1A7E8923FA9A}"/>
    <cellStyle name="60% - Accent3 3" xfId="396" xr:uid="{38062141-54E8-4F51-99EF-C5E2FE20BF15}"/>
    <cellStyle name="60% - Accent3 3 2" xfId="397" xr:uid="{356854F8-A329-484B-AE32-30E597CC3618}"/>
    <cellStyle name="60% - Accent3 3 3" xfId="398" xr:uid="{964EA049-D61E-41BB-BB4E-B280A68B088A}"/>
    <cellStyle name="60% - Accent3 4" xfId="399" xr:uid="{BEF8891A-E6DD-4CEF-AB38-ABE5967AC713}"/>
    <cellStyle name="60% - Accent3 4 2" xfId="400" xr:uid="{65D981B5-A795-45CB-89CB-14E9BA12A5B7}"/>
    <cellStyle name="60% - Accent3 4 3" xfId="401" xr:uid="{5FC30B8D-521B-4050-963D-CE3A65F9110C}"/>
    <cellStyle name="60% - Accent3 5" xfId="402" xr:uid="{F97B9F4E-F541-4F46-9C41-6193CBB0377B}"/>
    <cellStyle name="60% - Accent3 5 2" xfId="403" xr:uid="{DED8F6D9-4ECA-45C9-87FF-752B6947D04E}"/>
    <cellStyle name="60% - Accent3 5 3" xfId="404" xr:uid="{25085791-893F-4E76-8955-81D179E9AB81}"/>
    <cellStyle name="60% - Accent3 6" xfId="405" xr:uid="{6C90F5B0-C954-476F-ACF4-BAA082D8A458}"/>
    <cellStyle name="60% - Accent3 6 2" xfId="406" xr:uid="{83251FED-CCEC-49A0-A8B3-9E5194D8721F}"/>
    <cellStyle name="60% - Accent3 6 3" xfId="407" xr:uid="{245DD153-1750-42A8-B1CD-4451DD7D5FBD}"/>
    <cellStyle name="60% - Accent3 7" xfId="408" xr:uid="{FD685185-DD6C-4F30-BC19-8742753D8C72}"/>
    <cellStyle name="60% - Accent4 2" xfId="409" xr:uid="{CF46441E-280B-46FC-890C-246EADDBC610}"/>
    <cellStyle name="60% - Accent4 2 10" xfId="410" xr:uid="{5CE7472F-D82C-4D0F-AC91-2A736C374FF8}"/>
    <cellStyle name="60% - Accent4 2 11" xfId="411" xr:uid="{16239C86-4E87-4863-ACD9-91298A3C7AFB}"/>
    <cellStyle name="60% - Accent4 2 12" xfId="412" xr:uid="{B1D364B9-CD74-4687-80D6-7838D4A84D5F}"/>
    <cellStyle name="60% - Accent4 2 2" xfId="413" xr:uid="{7F8620DF-7F47-40D4-8AE5-A37C7281B0FE}"/>
    <cellStyle name="60% - Accent4 2 2 2" xfId="414" xr:uid="{31E0B404-4047-49C5-8655-67C0B6469955}"/>
    <cellStyle name="60% - Accent4 2 3" xfId="415" xr:uid="{AEB086B8-5A51-4B73-8351-10242292EC5B}"/>
    <cellStyle name="60% - Accent4 2 4" xfId="416" xr:uid="{6FC09635-99D1-4F06-91E9-28E50216F2C2}"/>
    <cellStyle name="60% - Accent4 2 5" xfId="417" xr:uid="{5D1F3632-876C-4B8A-AFC7-5603894623A8}"/>
    <cellStyle name="60% - Accent4 2 6" xfId="418" xr:uid="{C9E75914-88B0-4B5F-B246-F60A34CC6750}"/>
    <cellStyle name="60% - Accent4 2 7" xfId="419" xr:uid="{F4310A2B-10B5-4DCD-B6EC-7CFEF27C88CA}"/>
    <cellStyle name="60% - Accent4 2 8" xfId="420" xr:uid="{C95872F7-C885-41AD-B49B-FD9E6E8A402E}"/>
    <cellStyle name="60% - Accent4 2 9" xfId="421" xr:uid="{715C3623-D587-4738-93DC-EC24A7A007C6}"/>
    <cellStyle name="60% - Accent4 3" xfId="422" xr:uid="{871C67E4-AEBC-4280-B899-1787A49EBCD5}"/>
    <cellStyle name="60% - Accent4 3 2" xfId="423" xr:uid="{9404560F-3B1E-4AF5-BACE-692D41E69C48}"/>
    <cellStyle name="60% - Accent4 3 3" xfId="424" xr:uid="{33AFF285-4C0A-4A92-8C08-0BB2AF130B78}"/>
    <cellStyle name="60% - Accent4 4" xfId="425" xr:uid="{3F4055A2-2F06-45D9-8E29-380F2F5B9DA0}"/>
    <cellStyle name="60% - Accent4 4 2" xfId="426" xr:uid="{39EE8A74-94A8-416A-A46A-2041EB6675C6}"/>
    <cellStyle name="60% - Accent4 4 3" xfId="427" xr:uid="{F1150657-8E0F-4FA0-A881-3E76FD665722}"/>
    <cellStyle name="60% - Accent4 5" xfId="428" xr:uid="{571E24C7-662E-4FD7-9A6F-9DEA8D276AFD}"/>
    <cellStyle name="60% - Accent4 5 2" xfId="429" xr:uid="{A1B530F8-7152-4B05-BE16-82E88A10F9FE}"/>
    <cellStyle name="60% - Accent4 5 3" xfId="430" xr:uid="{4A24E974-094E-4C0E-A788-0F11E2F6524B}"/>
    <cellStyle name="60% - Accent4 6" xfId="431" xr:uid="{6D2C8A83-9215-4932-B5EF-77DE21F043AC}"/>
    <cellStyle name="60% - Accent4 6 2" xfId="432" xr:uid="{E61F0938-36DC-4118-8C8B-C7847AFE50B7}"/>
    <cellStyle name="60% - Accent4 6 3" xfId="433" xr:uid="{50B25260-67BB-4D35-839C-BFD50422D2F5}"/>
    <cellStyle name="60% - Accent4 7" xfId="434" xr:uid="{4048123A-8414-446B-B441-9BA5FFCD0BA9}"/>
    <cellStyle name="60% - Accent5 2" xfId="435" xr:uid="{F3590F28-E249-4C6C-9553-C4153F823302}"/>
    <cellStyle name="60% - Accent5 2 10" xfId="436" xr:uid="{2679A5EB-FF4B-453E-B615-6947F88091FA}"/>
    <cellStyle name="60% - Accent5 2 11" xfId="437" xr:uid="{434D0669-2C65-4785-AABB-D5C6B4D3CF3F}"/>
    <cellStyle name="60% - Accent5 2 12" xfId="438" xr:uid="{28B1C9BE-3762-4AC7-A518-3677AD964DD0}"/>
    <cellStyle name="60% - Accent5 2 2" xfId="439" xr:uid="{6590A254-BC82-4D4F-BF30-E4BAD3083A10}"/>
    <cellStyle name="60% - Accent5 2 2 2" xfId="440" xr:uid="{348A36E4-9EFD-4821-8FE6-559CA3767871}"/>
    <cellStyle name="60% - Accent5 2 3" xfId="441" xr:uid="{30C8E313-ACE1-45EA-870F-5001BB845C95}"/>
    <cellStyle name="60% - Accent5 2 4" xfId="442" xr:uid="{55FED4B6-AF30-468C-B3B6-748922A29A69}"/>
    <cellStyle name="60% - Accent5 2 5" xfId="443" xr:uid="{B8A10A4F-1591-4F58-A0EA-FF05A7E8B431}"/>
    <cellStyle name="60% - Accent5 2 6" xfId="444" xr:uid="{3B2F358B-6E1E-44E0-9409-3AD60EFEC2F8}"/>
    <cellStyle name="60% - Accent5 2 7" xfId="445" xr:uid="{F6CE13E6-CB36-4449-80DA-0A3A9A74A04E}"/>
    <cellStyle name="60% - Accent5 2 8" xfId="446" xr:uid="{D8170E55-CD3B-4377-A785-F40233CAE69F}"/>
    <cellStyle name="60% - Accent5 2 9" xfId="447" xr:uid="{3CF30002-C39D-4492-B854-374F87BC65CC}"/>
    <cellStyle name="60% - Accent5 3" xfId="448" xr:uid="{20478615-E6A6-454B-9D1E-EAED67EC97A0}"/>
    <cellStyle name="60% - Accent5 3 2" xfId="449" xr:uid="{12691AB0-F4B4-4ED4-AC66-66FA7972C9F7}"/>
    <cellStyle name="60% - Accent5 3 3" xfId="450" xr:uid="{FEE5D24F-453E-4618-A9CA-58A36005E5B9}"/>
    <cellStyle name="60% - Accent5 4" xfId="451" xr:uid="{58A5F8AE-21F3-45D1-8C07-DC10D5A829AB}"/>
    <cellStyle name="60% - Accent5 4 2" xfId="452" xr:uid="{825F288A-6701-46A0-B807-A189D9D4D499}"/>
    <cellStyle name="60% - Accent5 4 3" xfId="453" xr:uid="{E12130DC-3CF1-446C-8378-299F568BB849}"/>
    <cellStyle name="60% - Accent5 5" xfId="454" xr:uid="{CB679F40-AF12-4559-B1D3-29F8DA7CABF2}"/>
    <cellStyle name="60% - Accent5 5 2" xfId="455" xr:uid="{653AF131-841E-4CB1-9795-F55E3028920C}"/>
    <cellStyle name="60% - Accent5 5 3" xfId="456" xr:uid="{ED7B4C91-AAEA-45BF-B4BE-CDCE0006481B}"/>
    <cellStyle name="60% - Accent5 6" xfId="457" xr:uid="{07A8F3B0-5023-41C3-9CE9-C8CEE065DE27}"/>
    <cellStyle name="60% - Accent5 6 2" xfId="458" xr:uid="{6FA100F3-7BBE-4220-88A0-EBB30EACD59B}"/>
    <cellStyle name="60% - Accent5 6 3" xfId="459" xr:uid="{94F118DD-4065-4A3C-9DE4-606E987D65EE}"/>
    <cellStyle name="60% - Accent5 7" xfId="460" xr:uid="{AB97C4D4-7866-49F6-A40E-512EDEF7818E}"/>
    <cellStyle name="60% - Accent6 2" xfId="461" xr:uid="{92476BED-FA19-4580-A1CA-DE8B6E23F69C}"/>
    <cellStyle name="60% - Accent6 2 10" xfId="462" xr:uid="{ADD4DE57-CCE9-46F8-9743-22C4425A69E8}"/>
    <cellStyle name="60% - Accent6 2 11" xfId="463" xr:uid="{356D3254-B971-41A1-B362-1F775F4CD9B5}"/>
    <cellStyle name="60% - Accent6 2 12" xfId="464" xr:uid="{C10A8133-1884-4D01-9041-3CE638759C75}"/>
    <cellStyle name="60% - Accent6 2 2" xfId="465" xr:uid="{CA8E5556-F6A0-4110-8467-CD4BE819AAF3}"/>
    <cellStyle name="60% - Accent6 2 2 2" xfId="466" xr:uid="{564DFD30-BC7D-4D67-B7D0-6BB7E12FDD18}"/>
    <cellStyle name="60% - Accent6 2 3" xfId="467" xr:uid="{C8692DA7-6113-45CA-8384-8CAE4A36E3FC}"/>
    <cellStyle name="60% - Accent6 2 4" xfId="468" xr:uid="{B0CF05B9-7186-4C2C-A47E-3C6EB7428AAA}"/>
    <cellStyle name="60% - Accent6 2 5" xfId="469" xr:uid="{F6582103-9C75-4F39-8960-7CCE7BF3F01F}"/>
    <cellStyle name="60% - Accent6 2 6" xfId="470" xr:uid="{451A274C-7BB9-4C98-933B-6593BD6A22C2}"/>
    <cellStyle name="60% - Accent6 2 7" xfId="471" xr:uid="{1BCD8E94-678A-451F-9697-B5C64AFF14EC}"/>
    <cellStyle name="60% - Accent6 2 8" xfId="472" xr:uid="{55C40329-2538-42F7-B913-301A1C9C8105}"/>
    <cellStyle name="60% - Accent6 2 9" xfId="473" xr:uid="{9C3397BD-7740-4901-AAD6-597DE4E13627}"/>
    <cellStyle name="60% - Accent6 3" xfId="474" xr:uid="{D66FE02C-87C6-4C4E-9549-39C7B00B8C6E}"/>
    <cellStyle name="60% - Accent6 3 2" xfId="475" xr:uid="{2287380C-892B-40D8-846B-045FB1EA4E21}"/>
    <cellStyle name="60% - Accent6 3 3" xfId="476" xr:uid="{F22EE8C4-0B30-41EC-A387-9B7641E047CD}"/>
    <cellStyle name="60% - Accent6 4" xfId="477" xr:uid="{977440CA-3151-49D2-B71B-EADC25189158}"/>
    <cellStyle name="60% - Accent6 4 2" xfId="478" xr:uid="{7080C765-62BE-4ECA-A8EE-A1ED273D221C}"/>
    <cellStyle name="60% - Accent6 4 3" xfId="479" xr:uid="{3EE56126-E886-44A1-B0A8-9D94ED023D6D}"/>
    <cellStyle name="60% - Accent6 5" xfId="480" xr:uid="{5E4B8EB2-C69F-488B-A093-9D2F2AB7B835}"/>
    <cellStyle name="60% - Accent6 5 2" xfId="481" xr:uid="{F6C4B13A-E63A-453C-A106-19EF5CBE185E}"/>
    <cellStyle name="60% - Accent6 5 3" xfId="482" xr:uid="{770BEB19-F76D-46DF-BE13-D86E60816D27}"/>
    <cellStyle name="60% - Accent6 6" xfId="483" xr:uid="{05C9AD6A-0CB2-4755-966F-24D1B97A3B08}"/>
    <cellStyle name="60% - Accent6 6 2" xfId="484" xr:uid="{F2153903-AA92-4EF2-A2DB-2F302BA96CE2}"/>
    <cellStyle name="60% - Accent6 6 3" xfId="485" xr:uid="{B39BED38-B54A-4FAC-B77A-BB0F21B86F93}"/>
    <cellStyle name="60% - Accent6 7" xfId="486" xr:uid="{45EFD0EF-7600-4723-9DD5-B7BB70F945C9}"/>
    <cellStyle name="Accent1 - 20%" xfId="487" xr:uid="{62823AE7-05C7-45B3-877B-7282F5FF3ED4}"/>
    <cellStyle name="Accent1 - 40%" xfId="488" xr:uid="{A9EE22EA-2398-453F-96BF-8A29E60E72E0}"/>
    <cellStyle name="Accent1 - 60%" xfId="489" xr:uid="{2FFE047F-87EA-48C8-B3C7-0AAF2C9437C7}"/>
    <cellStyle name="Accent1 2" xfId="490" xr:uid="{2816868F-D74E-4AEB-ACEF-253AE1ADBB7F}"/>
    <cellStyle name="Accent1 2 10" xfId="491" xr:uid="{4ECC05F6-0737-470C-BB51-1EB18A3D667D}"/>
    <cellStyle name="Accent1 2 11" xfId="492" xr:uid="{542303C2-5D21-4748-9FF9-24DFF67DE6B1}"/>
    <cellStyle name="Accent1 2 12" xfId="493" xr:uid="{7A300942-B205-4784-BC8B-428FDECAB264}"/>
    <cellStyle name="Accent1 2 2" xfId="494" xr:uid="{345BBA90-9A39-451C-BE3A-FC67787F6D38}"/>
    <cellStyle name="Accent1 2 2 2" xfId="495" xr:uid="{1EBE58CB-8FD6-421E-9EAE-7FF714BC35F4}"/>
    <cellStyle name="Accent1 2 3" xfId="496" xr:uid="{59F5CDEE-5C2A-481C-9453-F10EE0FAE994}"/>
    <cellStyle name="Accent1 2 4" xfId="497" xr:uid="{B471D58D-78D2-49DE-B5E4-73060E6B5E4C}"/>
    <cellStyle name="Accent1 2 5" xfId="498" xr:uid="{A989474B-ECB1-4F57-B718-7B45C349B7F1}"/>
    <cellStyle name="Accent1 2 6" xfId="499" xr:uid="{DEE5B595-C9B5-49C7-AB5B-FA08B000EBFB}"/>
    <cellStyle name="Accent1 2 7" xfId="500" xr:uid="{6720A559-07C4-4F84-928C-2C39B7B2078A}"/>
    <cellStyle name="Accent1 2 8" xfId="501" xr:uid="{2F997358-906C-4E4B-BF3F-794D4E328456}"/>
    <cellStyle name="Accent1 2 9" xfId="502" xr:uid="{F57FFC6A-2485-4D85-8873-50285B64ECEA}"/>
    <cellStyle name="Accent1 3" xfId="503" xr:uid="{5B694F40-C855-457A-AC50-7DDFB2652E16}"/>
    <cellStyle name="Accent1 3 2" xfId="504" xr:uid="{D05113CA-0CFD-4773-AC9D-A0BD51C71923}"/>
    <cellStyle name="Accent1 3 3" xfId="505" xr:uid="{7AA21C30-6FEC-45A3-B0BA-B2D778169692}"/>
    <cellStyle name="Accent1 4" xfId="506" xr:uid="{288712C7-57A3-431F-95E2-9C5EFB3CB935}"/>
    <cellStyle name="Accent1 4 2" xfId="507" xr:uid="{311751E1-9DA5-4E74-8B58-A2D7FA3CB9D0}"/>
    <cellStyle name="Accent1 4 3" xfId="508" xr:uid="{88BE4358-CBDE-443A-B3FD-5BAB00D45CD2}"/>
    <cellStyle name="Accent1 5" xfId="509" xr:uid="{E9AB1272-013F-45C3-9180-732236E8ED2F}"/>
    <cellStyle name="Accent1 5 2" xfId="510" xr:uid="{03CDAD8A-1B93-43F8-B146-CCAE9D6B7F83}"/>
    <cellStyle name="Accent1 5 3" xfId="511" xr:uid="{FE2942E8-8A5B-4382-9A91-EC34D566D106}"/>
    <cellStyle name="Accent1 6" xfId="512" xr:uid="{256E5404-FD49-453D-A14A-25B57A5B13EC}"/>
    <cellStyle name="Accent1 6 2" xfId="513" xr:uid="{664BE535-8629-4DE5-9686-FA6D83623B43}"/>
    <cellStyle name="Accent1 6 3" xfId="514" xr:uid="{5690742F-026F-44EB-9AC0-4C75DD6173DD}"/>
    <cellStyle name="Accent1 7" xfId="515" xr:uid="{585140B7-B24E-4615-9CFF-8DB3907A3892}"/>
    <cellStyle name="Accent1 8" xfId="516" xr:uid="{1003F01E-1A94-45C3-B1F8-9F7AF69A5D5E}"/>
    <cellStyle name="Accent1 9" xfId="517" xr:uid="{7184AEE3-053A-4EE7-AFA9-9DF5A8E66E91}"/>
    <cellStyle name="Accent2 - 20%" xfId="518" xr:uid="{AF31AE41-7810-49D6-BBFA-D18F51567B9D}"/>
    <cellStyle name="Accent2 - 40%" xfId="519" xr:uid="{CD176B9C-0AAA-431B-935A-A48C5DCC4D52}"/>
    <cellStyle name="Accent2 - 60%" xfId="520" xr:uid="{A051EAEA-5114-45E9-8A2E-67B7303D9D80}"/>
    <cellStyle name="Accent2 2" xfId="521" xr:uid="{B7D56B64-83AF-4B83-82B3-B16A4A4FE302}"/>
    <cellStyle name="Accent2 2 10" xfId="522" xr:uid="{6AEB84E7-B089-4AEC-A230-B71E12042ABA}"/>
    <cellStyle name="Accent2 2 11" xfId="523" xr:uid="{0D6EA818-52BE-453A-9DFF-FD43B84226C6}"/>
    <cellStyle name="Accent2 2 12" xfId="524" xr:uid="{2969A978-592F-45FD-B342-F880C2B4C4DE}"/>
    <cellStyle name="Accent2 2 2" xfId="525" xr:uid="{E878B981-D72E-4963-A886-9C502C04E1AE}"/>
    <cellStyle name="Accent2 2 2 2" xfId="526" xr:uid="{678CCC50-4281-42A1-8DC7-E5FCB92ABB60}"/>
    <cellStyle name="Accent2 2 3" xfId="527" xr:uid="{EE9DF835-C9E0-46CF-A778-39381E35F69B}"/>
    <cellStyle name="Accent2 2 4" xfId="528" xr:uid="{26E4CA7F-B51A-47EC-866C-6F86016B7DDC}"/>
    <cellStyle name="Accent2 2 5" xfId="529" xr:uid="{03BCAD45-A184-42CC-9421-918A1A32CBB2}"/>
    <cellStyle name="Accent2 2 6" xfId="530" xr:uid="{760EB1A2-3933-4CC9-996D-0342A4633801}"/>
    <cellStyle name="Accent2 2 7" xfId="531" xr:uid="{D14F63AE-BBA6-41BC-AF91-888D62107EB2}"/>
    <cellStyle name="Accent2 2 8" xfId="532" xr:uid="{F2C7B152-EE79-4414-B0A9-74248CDFB341}"/>
    <cellStyle name="Accent2 2 9" xfId="533" xr:uid="{069C62FD-EC6B-4293-A16A-6E568C94F00F}"/>
    <cellStyle name="Accent2 3" xfId="534" xr:uid="{F9804A2F-6F73-4A2D-B6CD-C5F4BB979906}"/>
    <cellStyle name="Accent2 3 2" xfId="535" xr:uid="{615A4EB9-47AD-4A6B-8AA5-26B87F58D10F}"/>
    <cellStyle name="Accent2 3 3" xfId="536" xr:uid="{D305E0DD-1FFC-4DA4-964A-7212A48C4F88}"/>
    <cellStyle name="Accent2 4" xfId="537" xr:uid="{CCC7FDA1-383F-412D-AC69-706783595FD8}"/>
    <cellStyle name="Accent2 4 2" xfId="538" xr:uid="{DC7A5118-CCCF-4D31-9C9B-0E1EFAFC5B74}"/>
    <cellStyle name="Accent2 4 3" xfId="539" xr:uid="{2A17F2D1-A368-4CE0-BE13-4259C4B95A3D}"/>
    <cellStyle name="Accent2 5" xfId="540" xr:uid="{DEDDBF69-98D6-41B5-B78B-2E0472AFB2BE}"/>
    <cellStyle name="Accent2 5 2" xfId="541" xr:uid="{11389DB1-9A71-4C22-ABD8-079250EDBA5E}"/>
    <cellStyle name="Accent2 5 3" xfId="542" xr:uid="{4676F708-0209-4295-835D-3C46E36EE5A0}"/>
    <cellStyle name="Accent2 6" xfId="543" xr:uid="{571FAB64-F9F5-4321-9425-4CF79990B1D2}"/>
    <cellStyle name="Accent2 6 2" xfId="544" xr:uid="{ED97374B-447C-407C-9935-2550EF23BB0C}"/>
    <cellStyle name="Accent2 6 3" xfId="545" xr:uid="{59170BEE-61AB-42E8-B977-C4ABD304E98E}"/>
    <cellStyle name="Accent2 7" xfId="546" xr:uid="{1C4F5E6C-A02C-4555-95CA-2B16060045C4}"/>
    <cellStyle name="Accent2 8" xfId="547" xr:uid="{23C5BF52-A16F-4465-ABBD-53E3A40D2566}"/>
    <cellStyle name="Accent2 9" xfId="548" xr:uid="{59A076D8-50C2-4648-9827-9035C6532718}"/>
    <cellStyle name="Accent3 - 20%" xfId="549" xr:uid="{96D470B5-3380-4F60-89E6-83B4D52E4E4D}"/>
    <cellStyle name="Accent3 - 40%" xfId="550" xr:uid="{2C191971-71BD-43DC-A1E3-53E3E376D2A3}"/>
    <cellStyle name="Accent3 - 60%" xfId="551" xr:uid="{B9EA31E6-C8F8-4F4D-9F8E-B90E2642B245}"/>
    <cellStyle name="Accent3 2" xfId="552" xr:uid="{D363C8BA-88AD-4080-AB93-5E7EC8C106BE}"/>
    <cellStyle name="Accent3 2 10" xfId="553" xr:uid="{0F66819D-51DF-4C23-A944-12BF7C3E4F4D}"/>
    <cellStyle name="Accent3 2 11" xfId="554" xr:uid="{8A49A031-DD3A-4385-8C9E-28B7E7D4D09C}"/>
    <cellStyle name="Accent3 2 12" xfId="555" xr:uid="{F0AA3CD3-0E02-452F-B6A1-2321FB4DF8A3}"/>
    <cellStyle name="Accent3 2 2" xfId="556" xr:uid="{AE5CA610-3497-48F7-8248-D952B840E580}"/>
    <cellStyle name="Accent3 2 2 2" xfId="557" xr:uid="{4092C461-711A-4B1F-85A8-0B42BE086BDB}"/>
    <cellStyle name="Accent3 2 3" xfId="558" xr:uid="{006A305A-18BB-49E7-B821-691C35FCA985}"/>
    <cellStyle name="Accent3 2 4" xfId="559" xr:uid="{697C485D-3082-48B5-BC7E-22E31E58CC83}"/>
    <cellStyle name="Accent3 2 5" xfId="560" xr:uid="{3D40FD9F-CB9E-4C74-92DA-5E89F70D9FDF}"/>
    <cellStyle name="Accent3 2 6" xfId="561" xr:uid="{54BB2E7D-CDBD-45F8-BCE6-293609266419}"/>
    <cellStyle name="Accent3 2 7" xfId="562" xr:uid="{68010981-EA66-4EE4-A8A6-D505B56FA8F8}"/>
    <cellStyle name="Accent3 2 8" xfId="563" xr:uid="{0A4A0199-8626-42D1-BA0F-617569C135B1}"/>
    <cellStyle name="Accent3 2 9" xfId="564" xr:uid="{A81797E2-9F81-4304-BB83-D3D485D8B65A}"/>
    <cellStyle name="Accent3 3" xfId="565" xr:uid="{D9DD8D20-4EA5-41E5-90FF-FCC373434A2C}"/>
    <cellStyle name="Accent3 3 2" xfId="566" xr:uid="{C42B6088-479D-48B5-903C-5101AA5A840C}"/>
    <cellStyle name="Accent3 3 3" xfId="567" xr:uid="{FE2B5F78-1E08-435F-9278-E590F5A7ED4A}"/>
    <cellStyle name="Accent3 4" xfId="568" xr:uid="{1F0FFB22-DA57-4D5B-8081-E2A5C1A656B8}"/>
    <cellStyle name="Accent3 4 2" xfId="569" xr:uid="{EC3C4C10-CFEF-4F6B-8976-070B5485A731}"/>
    <cellStyle name="Accent3 4 3" xfId="570" xr:uid="{9F46A30A-6A11-49AA-8E91-76DB8AF6912F}"/>
    <cellStyle name="Accent3 5" xfId="571" xr:uid="{AF0C64DE-F5A3-4FBD-A149-9D130EB4AD6A}"/>
    <cellStyle name="Accent3 5 2" xfId="572" xr:uid="{2DB4F2BB-F605-4E55-B0AB-B61351320F4A}"/>
    <cellStyle name="Accent3 5 3" xfId="573" xr:uid="{96473687-C25D-44A2-92C0-5C21E93DFBD0}"/>
    <cellStyle name="Accent3 6" xfId="574" xr:uid="{0EA5B79C-A743-44E1-B4B8-5A9FFDE83489}"/>
    <cellStyle name="Accent3 6 2" xfId="575" xr:uid="{3F5A807D-F8DF-4CD0-8756-5BA00996ABC0}"/>
    <cellStyle name="Accent3 6 3" xfId="576" xr:uid="{BA8F6752-0380-42B4-85A0-93C7DAEE4262}"/>
    <cellStyle name="Accent3 7" xfId="577" xr:uid="{DB2BF5A9-DC54-4447-B07F-9E1B96E47BD8}"/>
    <cellStyle name="Accent3 8" xfId="578" xr:uid="{D126EF76-3850-4934-82DE-74C9619452E2}"/>
    <cellStyle name="Accent3 9" xfId="579" xr:uid="{B6CF6885-76DF-4770-B1A7-81DE72771AFE}"/>
    <cellStyle name="Accent4 - 20%" xfId="580" xr:uid="{48175361-C673-453D-96C8-730B271A4D04}"/>
    <cellStyle name="Accent4 - 40%" xfId="581" xr:uid="{55E3509B-E1EA-4261-9422-08B9B9C03D80}"/>
    <cellStyle name="Accent4 - 60%" xfId="582" xr:uid="{831040F9-B02D-401A-941F-F66399261089}"/>
    <cellStyle name="Accent4 2" xfId="583" xr:uid="{A83D4D57-AB5B-495F-9749-5D35E15B2BC8}"/>
    <cellStyle name="Accent4 2 10" xfId="584" xr:uid="{52337BDE-FD16-49BC-9D48-7C74EED7E82E}"/>
    <cellStyle name="Accent4 2 11" xfId="585" xr:uid="{EE34C228-D524-4EE0-9752-2C923051DBA2}"/>
    <cellStyle name="Accent4 2 12" xfId="586" xr:uid="{EF2871E9-C056-4713-9DBC-65B4B15C3D89}"/>
    <cellStyle name="Accent4 2 2" xfId="587" xr:uid="{A463E8AB-3A3F-4434-9A75-443853DDBC04}"/>
    <cellStyle name="Accent4 2 2 2" xfId="588" xr:uid="{78001BEA-7C9B-4571-92A9-54BF891AC69C}"/>
    <cellStyle name="Accent4 2 3" xfId="589" xr:uid="{EC3D0CA0-A843-4E07-B9CA-18B76542CAD6}"/>
    <cellStyle name="Accent4 2 4" xfId="590" xr:uid="{31F9F055-5148-42C6-BBED-187BDC06EFB5}"/>
    <cellStyle name="Accent4 2 5" xfId="591" xr:uid="{D5DADBED-4CA2-4C9F-BF0C-BAFB060772D2}"/>
    <cellStyle name="Accent4 2 6" xfId="592" xr:uid="{E7B3709D-0D2F-4A57-904C-738E162D9AB9}"/>
    <cellStyle name="Accent4 2 7" xfId="593" xr:uid="{80C57274-766D-42CE-B2F6-36E3DB2470B6}"/>
    <cellStyle name="Accent4 2 8" xfId="594" xr:uid="{2302F2A1-D6E3-4878-BE47-BDD0E5BA1FFD}"/>
    <cellStyle name="Accent4 2 9" xfId="595" xr:uid="{DC07995C-51BC-4778-B724-73013F169C49}"/>
    <cellStyle name="Accent4 3" xfId="596" xr:uid="{E6DD5CD9-4E54-4D72-AAB8-3B15E0A46A13}"/>
    <cellStyle name="Accent4 3 2" xfId="597" xr:uid="{EB17DE14-7EAA-4529-B303-D10D034BF529}"/>
    <cellStyle name="Accent4 3 3" xfId="598" xr:uid="{2C3A08FF-E553-4556-A5E4-2B6DDCD03BEE}"/>
    <cellStyle name="Accent4 4" xfId="599" xr:uid="{CB4C0C3A-347E-42D6-8646-9C3963F8CD58}"/>
    <cellStyle name="Accent4 4 2" xfId="600" xr:uid="{81D29081-572E-465C-8CD3-6FAC475C6E2E}"/>
    <cellStyle name="Accent4 4 3" xfId="601" xr:uid="{35B128CB-E815-45EE-8F02-002220EA83F6}"/>
    <cellStyle name="Accent4 5" xfId="602" xr:uid="{6761CF94-1846-4631-870C-8CB53AE442C3}"/>
    <cellStyle name="Accent4 5 2" xfId="603" xr:uid="{4845AA6F-628A-4FFE-98BF-B1D149A6A6CC}"/>
    <cellStyle name="Accent4 5 3" xfId="604" xr:uid="{D40A92F9-2B40-4F06-A7EA-493899102495}"/>
    <cellStyle name="Accent4 6" xfId="605" xr:uid="{0C7F4CC5-195B-4B16-9F36-BDDD1E40EAED}"/>
    <cellStyle name="Accent4 6 2" xfId="606" xr:uid="{7A1FCEAC-35A3-49AD-A8FC-B008819804D8}"/>
    <cellStyle name="Accent4 6 3" xfId="607" xr:uid="{DB00B23E-D051-41FD-BB3E-7F341FA74445}"/>
    <cellStyle name="Accent4 7" xfId="608" xr:uid="{DA2139F1-337D-45D4-8BC8-B0131EDE72C9}"/>
    <cellStyle name="Accent4 8" xfId="609" xr:uid="{AFE2EA50-AB00-4D18-9C83-D79E7F3C5BDA}"/>
    <cellStyle name="Accent4 9" xfId="610" xr:uid="{16F99BFB-D56B-481A-A31D-CA8015D2A92A}"/>
    <cellStyle name="Accent5 - 20%" xfId="611" xr:uid="{CFD2F2B6-1CE1-4A5D-ABFF-EFB236C14F60}"/>
    <cellStyle name="Accent5 - 40%" xfId="612" xr:uid="{D98781FA-C1C7-4E49-B80C-C5A2EB003060}"/>
    <cellStyle name="Accent5 - 60%" xfId="613" xr:uid="{662BFC93-2B4E-4A30-98CA-9319393F2A79}"/>
    <cellStyle name="Accent5 2" xfId="614" xr:uid="{E5F40053-77EB-4C8D-81A1-2AD589B7491D}"/>
    <cellStyle name="Accent5 2 10" xfId="615" xr:uid="{AD6970D0-797D-4073-B432-823306565B14}"/>
    <cellStyle name="Accent5 2 11" xfId="616" xr:uid="{DEF2A8C4-64AC-447F-87C7-AD2DECCF2CC5}"/>
    <cellStyle name="Accent5 2 12" xfId="617" xr:uid="{98118CFC-4E74-4790-8FDE-606294E76158}"/>
    <cellStyle name="Accent5 2 2" xfId="618" xr:uid="{5B618975-5E11-4FD1-ADE0-0742302BF362}"/>
    <cellStyle name="Accent5 2 2 2" xfId="619" xr:uid="{173468D4-6619-4FC4-8B7A-ADE0F8B930A7}"/>
    <cellStyle name="Accent5 2 3" xfId="620" xr:uid="{C58A683B-90CE-447E-974D-6BCA5E5BC4B3}"/>
    <cellStyle name="Accent5 2 4" xfId="621" xr:uid="{6A117F78-1C15-4A97-B560-D94822ECF3B5}"/>
    <cellStyle name="Accent5 2 5" xfId="622" xr:uid="{C83DADCA-8B77-468B-B857-C09A1E20FCF0}"/>
    <cellStyle name="Accent5 2 6" xfId="623" xr:uid="{E4C0DAB2-F516-413D-BD3D-037FCFCB5C03}"/>
    <cellStyle name="Accent5 2 7" xfId="624" xr:uid="{4FC504A6-F4EE-4585-BC0C-8F7B1446A45B}"/>
    <cellStyle name="Accent5 2 8" xfId="625" xr:uid="{562936BF-C64B-4BB8-AAE9-938F95EC7DA2}"/>
    <cellStyle name="Accent5 2 9" xfId="626" xr:uid="{4BB3862C-92DE-40F6-B120-2BFBB310D073}"/>
    <cellStyle name="Accent5 3" xfId="627" xr:uid="{1E17FB92-48F3-40E3-9C15-7EA59A0F5093}"/>
    <cellStyle name="Accent5 3 2" xfId="628" xr:uid="{DFA18013-98A5-4490-B6E9-56987957200B}"/>
    <cellStyle name="Accent5 3 3" xfId="629" xr:uid="{15D129A6-A8E1-491B-9C50-F0FDCC0B7F96}"/>
    <cellStyle name="Accent5 4" xfId="630" xr:uid="{FF3E1F88-E4CE-4C86-B2A6-D4A3FE157D72}"/>
    <cellStyle name="Accent5 4 2" xfId="631" xr:uid="{E3E74BD6-7716-4F1C-AEDE-D63A68554DC9}"/>
    <cellStyle name="Accent5 4 3" xfId="632" xr:uid="{0D22C95B-A705-45AF-9AD9-FBB25B6BCA78}"/>
    <cellStyle name="Accent5 5" xfId="633" xr:uid="{1638EE67-FE97-44EE-A6D2-0116128838A6}"/>
    <cellStyle name="Accent5 5 2" xfId="634" xr:uid="{12B198A7-5ED0-458A-BB29-5697A213B510}"/>
    <cellStyle name="Accent5 5 3" xfId="635" xr:uid="{EFB8B979-2D85-4C52-9BDD-838A8C674820}"/>
    <cellStyle name="Accent5 6" xfId="636" xr:uid="{E088B61D-B501-4254-91E3-00CAB9BED2D6}"/>
    <cellStyle name="Accent5 6 2" xfId="637" xr:uid="{9186F279-E43E-473E-8AEB-AED16C5133A4}"/>
    <cellStyle name="Accent5 6 3" xfId="638" xr:uid="{735F90C0-28F8-462B-941F-295510B0676A}"/>
    <cellStyle name="Accent5 7" xfId="639" xr:uid="{944FDF36-988F-40BD-8021-1D433C4501EF}"/>
    <cellStyle name="Accent5 8" xfId="640" xr:uid="{C27B4BF3-E939-4809-9477-D58E69102F04}"/>
    <cellStyle name="Accent5 9" xfId="641" xr:uid="{23E0A21E-C605-4453-B579-0D83425B3517}"/>
    <cellStyle name="Accent6 - 20%" xfId="642" xr:uid="{4315C489-7DCE-4302-B0F1-18B5D253A823}"/>
    <cellStyle name="Accent6 - 40%" xfId="643" xr:uid="{4DA2B651-B39A-450B-B725-186DDF995BA5}"/>
    <cellStyle name="Accent6 - 60%" xfId="644" xr:uid="{FE0C0F4A-1C9E-4308-A3F1-C80E375FC839}"/>
    <cellStyle name="Accent6 2" xfId="645" xr:uid="{2CBE255A-F635-4C17-992F-84B8EA6644A9}"/>
    <cellStyle name="Accent6 2 10" xfId="646" xr:uid="{4BB1ECE0-DAA9-46E9-B465-02936D30E58A}"/>
    <cellStyle name="Accent6 2 11" xfId="647" xr:uid="{351D2C31-FBE5-4F63-A7CC-CD558C738936}"/>
    <cellStyle name="Accent6 2 12" xfId="648" xr:uid="{2D63B14C-E9D4-4AE2-B529-1201D00D9DE1}"/>
    <cellStyle name="Accent6 2 2" xfId="649" xr:uid="{42A9D306-867E-4DB1-B5E6-49793CB34340}"/>
    <cellStyle name="Accent6 2 2 2" xfId="650" xr:uid="{35497C44-B0B6-46DA-94BA-212E6BB9E0A7}"/>
    <cellStyle name="Accent6 2 3" xfId="651" xr:uid="{66999381-6F8F-4223-AC28-6E082B270FD4}"/>
    <cellStyle name="Accent6 2 4" xfId="652" xr:uid="{1C839496-B94D-4D84-8E1E-981057925B53}"/>
    <cellStyle name="Accent6 2 5" xfId="653" xr:uid="{21B3B049-88D0-4553-B0D0-D708E37C4403}"/>
    <cellStyle name="Accent6 2 6" xfId="654" xr:uid="{C41E870B-8466-470B-8477-8BC6BC345E1E}"/>
    <cellStyle name="Accent6 2 7" xfId="655" xr:uid="{CA531A8B-5CDD-4F85-B94E-5454064984BB}"/>
    <cellStyle name="Accent6 2 8" xfId="656" xr:uid="{C1DEE1AD-074B-481F-9020-F25D0FFA10E0}"/>
    <cellStyle name="Accent6 2 9" xfId="657" xr:uid="{7FF9142D-8ED4-45BC-B26A-A4B01141A975}"/>
    <cellStyle name="Accent6 3" xfId="658" xr:uid="{A0C776C9-C129-4638-BD9D-F83F27B44007}"/>
    <cellStyle name="Accent6 3 2" xfId="659" xr:uid="{540EB89C-C918-4F12-A725-A1A1BDB580F6}"/>
    <cellStyle name="Accent6 3 3" xfId="660" xr:uid="{2D560550-EC29-4EF1-A619-B11FE59B7A24}"/>
    <cellStyle name="Accent6 4" xfId="661" xr:uid="{D39E6148-FCA5-419E-B9AD-BC77A37AADE7}"/>
    <cellStyle name="Accent6 4 2" xfId="662" xr:uid="{8B858FC5-696F-455D-9D76-6627F91D18BF}"/>
    <cellStyle name="Accent6 4 3" xfId="663" xr:uid="{F5372800-8519-4A77-9AE8-4EF77C33997B}"/>
    <cellStyle name="Accent6 5" xfId="664" xr:uid="{A7AEAC7B-8276-4898-8540-C560591CF383}"/>
    <cellStyle name="Accent6 5 2" xfId="665" xr:uid="{8D25AFA1-3085-418E-84EC-FD44408FCF01}"/>
    <cellStyle name="Accent6 5 3" xfId="666" xr:uid="{0ED95BBC-9F2F-402B-9123-31D7EB743334}"/>
    <cellStyle name="Accent6 6" xfId="667" xr:uid="{D1C4F71A-7C43-4B1E-872E-C1A339EE82CA}"/>
    <cellStyle name="Accent6 6 2" xfId="668" xr:uid="{4801987F-F966-41DB-A6AF-EC0CFFF65DA8}"/>
    <cellStyle name="Accent6 6 3" xfId="669" xr:uid="{290FB19D-E7E7-4587-887D-4992618526DA}"/>
    <cellStyle name="Accent6 7" xfId="670" xr:uid="{D082BCD0-7023-443F-93CA-66D45103B368}"/>
    <cellStyle name="Accent6 8" xfId="671" xr:uid="{87335083-14E7-4506-89A9-2BF6F354B73D}"/>
    <cellStyle name="Accent6 9" xfId="672" xr:uid="{56785773-40B9-45DF-A35F-1C7C30C91EE8}"/>
    <cellStyle name="Bad 2" xfId="673" xr:uid="{E0FF5780-50EB-4D78-A6E3-566617115801}"/>
    <cellStyle name="Bad 2 10" xfId="674" xr:uid="{AB4BEF41-C8ED-4FAD-8AF1-D0DA36E94ACE}"/>
    <cellStyle name="Bad 2 11" xfId="675" xr:uid="{7CD78709-65BE-4947-A95B-D9C3367CBD36}"/>
    <cellStyle name="Bad 2 12" xfId="676" xr:uid="{D764F243-C861-41E2-B9FC-D6DEC1C69154}"/>
    <cellStyle name="Bad 2 2" xfId="677" xr:uid="{073B3F70-A3ED-403E-995B-6A735C826FF6}"/>
    <cellStyle name="Bad 2 2 2" xfId="678" xr:uid="{C70D465B-59A6-45A0-A51D-91CABBB59F0E}"/>
    <cellStyle name="Bad 2 3" xfId="679" xr:uid="{615A609F-28B7-4223-911B-D45CCB1F5A8B}"/>
    <cellStyle name="Bad 2 4" xfId="680" xr:uid="{A4D8DAA4-F6ED-4A99-9088-0941B6E4CC01}"/>
    <cellStyle name="Bad 2 5" xfId="681" xr:uid="{8FE1CD3E-BBE9-40B6-91D4-A2F548601E16}"/>
    <cellStyle name="Bad 2 6" xfId="682" xr:uid="{C82288AA-A35E-4449-8BD7-820568F23610}"/>
    <cellStyle name="Bad 2 7" xfId="683" xr:uid="{F601E462-BDD4-4AB2-88F1-381EDD6771C0}"/>
    <cellStyle name="Bad 2 8" xfId="684" xr:uid="{91701269-4DEA-45DF-A0BE-B416C374E4AA}"/>
    <cellStyle name="Bad 2 9" xfId="685" xr:uid="{228C6571-EE5B-4291-A97F-72E49A2A80AC}"/>
    <cellStyle name="Bad 3" xfId="686" xr:uid="{F67403E1-2E1D-43CB-A651-08EC61C412E2}"/>
    <cellStyle name="Bad 3 2" xfId="687" xr:uid="{C002220A-F315-4D9D-B0AD-53D29F30DD00}"/>
    <cellStyle name="Bad 3 3" xfId="688" xr:uid="{755F51CE-C519-45CD-B39C-A3871EC74853}"/>
    <cellStyle name="Bad 4" xfId="689" xr:uid="{9B37323A-B1A3-4879-AD63-1D4F0A28B554}"/>
    <cellStyle name="Bad 4 2" xfId="690" xr:uid="{BE094FF1-A252-4A1A-8F55-4275268736A7}"/>
    <cellStyle name="Bad 4 3" xfId="691" xr:uid="{B629A99F-5B2E-42A7-A2FE-7AF8C996F83D}"/>
    <cellStyle name="Bad 5" xfId="692" xr:uid="{B3BD0031-1D62-4AED-A77E-E32A944216E9}"/>
    <cellStyle name="Bad 5 2" xfId="693" xr:uid="{E486C53F-2B45-49DE-A00D-5C23EDDC63C9}"/>
    <cellStyle name="Bad 5 3" xfId="694" xr:uid="{91E3959F-A012-436C-A516-0CECEB20BC10}"/>
    <cellStyle name="Bad 6" xfId="695" xr:uid="{08E9B107-C2BE-4C19-B42C-30D314395306}"/>
    <cellStyle name="Bad 6 2" xfId="696" xr:uid="{A359D660-9125-44D7-97AA-F4FC8B2DBA47}"/>
    <cellStyle name="Bad 6 3" xfId="697" xr:uid="{1AAE08BC-FB75-4803-900A-F17137AC6152}"/>
    <cellStyle name="Bad 7" xfId="698" xr:uid="{AC8AFCD3-1115-4EFA-974D-45E91F6DFADC}"/>
    <cellStyle name="Calc Currency (0)" xfId="699" xr:uid="{9C5DEE56-33C9-43C5-BA0A-67FF192C6FE9}"/>
    <cellStyle name="Calc Currency (0) 10" xfId="700" xr:uid="{E16805AF-1A18-4365-9E77-68533CDDF7F2}"/>
    <cellStyle name="Calc Currency (0) 11" xfId="701" xr:uid="{7B3102C3-E268-4141-B480-702F1DB78D32}"/>
    <cellStyle name="Calc Currency (0) 12" xfId="702" xr:uid="{65216CC1-0F8D-42A4-814E-640C984FAFCC}"/>
    <cellStyle name="Calc Currency (0) 2" xfId="703" xr:uid="{D7373236-0BC6-4B43-BF98-C3EAB06C3F70}"/>
    <cellStyle name="Calc Currency (0) 3" xfId="704" xr:uid="{4FB5DF78-6777-4CFB-98BD-4434F2FAD392}"/>
    <cellStyle name="Calc Currency (0) 4" xfId="705" xr:uid="{6253B34E-1DE2-4510-A6BA-E177F11F8287}"/>
    <cellStyle name="Calc Currency (0) 5" xfId="706" xr:uid="{BB547C51-D83B-4707-A0A0-45A915C974B4}"/>
    <cellStyle name="Calc Currency (0) 6" xfId="707" xr:uid="{66E126F8-4DE0-4722-B6D3-E202D6F56D87}"/>
    <cellStyle name="Calc Currency (0) 7" xfId="708" xr:uid="{DA263DB6-2CC1-4FF0-9AD3-161324A3F46F}"/>
    <cellStyle name="Calc Currency (0) 8" xfId="709" xr:uid="{840A311B-62B4-4024-B6AB-8EC6B5FBAE53}"/>
    <cellStyle name="Calc Currency (0) 9" xfId="710" xr:uid="{4952EE08-4882-4D11-B653-B66E17965998}"/>
    <cellStyle name="Calc Currency (2)" xfId="711" xr:uid="{FD9ECCE6-C34B-4E54-9C80-7F883BABAA06}"/>
    <cellStyle name="Calc Percent (0)" xfId="712" xr:uid="{811B469B-1740-4E4E-B88C-28AD939608CA}"/>
    <cellStyle name="Calc Percent (1)" xfId="713" xr:uid="{529A310B-61AD-4E9C-B111-63B36DC56122}"/>
    <cellStyle name="Calc Percent (2)" xfId="714" xr:uid="{AB890841-092C-45C6-BD93-C05AB5FEF209}"/>
    <cellStyle name="Calc Units (0)" xfId="715" xr:uid="{456D1E9B-4BC8-4275-9102-D4A7C06DA3CF}"/>
    <cellStyle name="Calc Units (1)" xfId="716" xr:uid="{E293A81F-BF30-4498-AF8C-585DEA1BD0F5}"/>
    <cellStyle name="Calc Units (2)" xfId="717" xr:uid="{DB462E7B-8471-4CDA-8CC8-234555399017}"/>
    <cellStyle name="Calculation 2" xfId="718" xr:uid="{F4AF45A4-4786-494D-900E-334FB1703835}"/>
    <cellStyle name="Calculation 2 10" xfId="719" xr:uid="{CB8B566E-735F-41F1-92EE-2D4B345546E1}"/>
    <cellStyle name="Calculation 2 10 2" xfId="720" xr:uid="{F31F7F2C-A316-457E-8366-ED047DFF68A8}"/>
    <cellStyle name="Calculation 2 10 3" xfId="721" xr:uid="{E836FC93-0E07-46A8-898D-2C92CAA908FE}"/>
    <cellStyle name="Calculation 2 10 4" xfId="722" xr:uid="{D14B3AE0-63F2-4035-823F-1B099F22E95C}"/>
    <cellStyle name="Calculation 2 10 5" xfId="723" xr:uid="{093F07DB-2BBA-435A-A037-ED78489CEC84}"/>
    <cellStyle name="Calculation 2 11" xfId="724" xr:uid="{4887487A-37C3-4B31-BD69-4EA2D935EDED}"/>
    <cellStyle name="Calculation 2 11 2" xfId="725" xr:uid="{A1C738F2-0AC5-4DFD-8FAF-6A7F9129EA26}"/>
    <cellStyle name="Calculation 2 11 3" xfId="726" xr:uid="{FDD7DFFA-E85B-4283-9A71-27FE1E1FF6A3}"/>
    <cellStyle name="Calculation 2 11 4" xfId="727" xr:uid="{564AE1D4-32CE-498C-A979-8A2F6DBB2FC9}"/>
    <cellStyle name="Calculation 2 11 5" xfId="728" xr:uid="{E0F48A2D-54D8-4399-B1D2-6072A9366812}"/>
    <cellStyle name="Calculation 2 12" xfId="729" xr:uid="{D1DECFB0-2187-40C3-9D45-83FFCD6AAE35}"/>
    <cellStyle name="Calculation 2 12 2" xfId="730" xr:uid="{B164B0D8-829E-477C-82F1-8E09FC3D9612}"/>
    <cellStyle name="Calculation 2 12 3" xfId="731" xr:uid="{4297F386-9055-445C-9271-450FE99A2A01}"/>
    <cellStyle name="Calculation 2 12 4" xfId="732" xr:uid="{8B6AC4E9-7574-4877-A3D5-C03A8C465DDF}"/>
    <cellStyle name="Calculation 2 12 5" xfId="733" xr:uid="{522C37A7-F73A-4551-A1B1-CFE3C4D9B5E1}"/>
    <cellStyle name="Calculation 2 13" xfId="734" xr:uid="{55C64786-991B-4F82-B020-82EA5C864107}"/>
    <cellStyle name="Calculation 2 13 2" xfId="735" xr:uid="{D4CB31DC-0732-4B87-97B1-F67BCEF66E51}"/>
    <cellStyle name="Calculation 2 13 3" xfId="736" xr:uid="{312406F2-7A5C-4DA3-97F5-3AFB56DD7C5A}"/>
    <cellStyle name="Calculation 2 13 4" xfId="737" xr:uid="{E0CDCE7B-46B6-43A7-8873-8A3F11F94B4A}"/>
    <cellStyle name="Calculation 2 14" xfId="738" xr:uid="{C8C72F86-90EF-43DC-89FE-FFFCBD1E5CA4}"/>
    <cellStyle name="Calculation 2 15" xfId="739" xr:uid="{0DC3A21C-1E1C-4F45-8545-5DFE5CD11DA3}"/>
    <cellStyle name="Calculation 2 16" xfId="740" xr:uid="{82E9F5FE-8540-4C46-92F6-F43893308349}"/>
    <cellStyle name="Calculation 2 2" xfId="741" xr:uid="{077A51B0-D55B-45A3-A277-A8577BE06625}"/>
    <cellStyle name="Calculation 2 2 2" xfId="742" xr:uid="{5D6B2C19-BC74-4C75-910E-A1E75A917C30}"/>
    <cellStyle name="Calculation 2 2 2 2" xfId="743" xr:uid="{9B630BBA-A9DF-4881-9D6C-150D36CEC232}"/>
    <cellStyle name="Calculation 2 2 2 3" xfId="744" xr:uid="{C53F90DB-D2F5-43D3-9227-06F062D22CA4}"/>
    <cellStyle name="Calculation 2 2 2 4" xfId="745" xr:uid="{8ECFE6F8-EB48-4BC8-958D-C35D1EE7C0D1}"/>
    <cellStyle name="Calculation 2 2 3" xfId="746" xr:uid="{0C738B9E-A6C3-41C5-A74C-A2B1648BFD35}"/>
    <cellStyle name="Calculation 2 2 3 2" xfId="747" xr:uid="{6AC7944A-401F-4E5F-B489-4FB419F1C744}"/>
    <cellStyle name="Calculation 2 2 3 3" xfId="748" xr:uid="{6E762950-F53B-4307-9763-95DC655809D1}"/>
    <cellStyle name="Calculation 2 2 3 4" xfId="749" xr:uid="{9FB17A78-C4B1-47DC-B628-67953E814490}"/>
    <cellStyle name="Calculation 2 2 4" xfId="750" xr:uid="{0625E0DB-3179-463B-8708-5710407D5B3A}"/>
    <cellStyle name="Calculation 2 2 4 2" xfId="751" xr:uid="{392F1572-667B-4765-B3F1-AD6F14C0C72A}"/>
    <cellStyle name="Calculation 2 2 4 3" xfId="752" xr:uid="{00C3CA9A-F2A1-4ABF-B87F-7260EC9775A7}"/>
    <cellStyle name="Calculation 2 2 4 4" xfId="753" xr:uid="{89850129-57EF-4ED1-9A22-B6D217BE2FC4}"/>
    <cellStyle name="Calculation 2 2 5" xfId="754" xr:uid="{20E1B2A9-545F-46CD-B9C8-81513B24205E}"/>
    <cellStyle name="Calculation 2 2 5 2" xfId="755" xr:uid="{04402048-81F2-46C2-A24F-CDDFB2A73DE8}"/>
    <cellStyle name="Calculation 2 2 5 3" xfId="756" xr:uid="{B4BB8377-9270-42E4-AC75-6EBF39FBE74E}"/>
    <cellStyle name="Calculation 2 2 5 4" xfId="757" xr:uid="{8B251956-1D57-453F-BF31-D6CE754D43D9}"/>
    <cellStyle name="Calculation 2 2 6" xfId="758" xr:uid="{3328D457-6663-493C-A553-D0ED221F3A91}"/>
    <cellStyle name="Calculation 2 2 7" xfId="759" xr:uid="{75994747-D4FD-4696-BA73-8005BA48516E}"/>
    <cellStyle name="Calculation 2 2 8" xfId="760" xr:uid="{2F75E5B2-4AFF-492F-8E64-8D3637A33B18}"/>
    <cellStyle name="Calculation 2 2 9" xfId="761" xr:uid="{2D3BDA1D-A4E9-4B35-8DDD-AA1A12483CA6}"/>
    <cellStyle name="Calculation 2 3" xfId="762" xr:uid="{9C2255E5-55C4-4660-9236-F093DB4362DD}"/>
    <cellStyle name="Calculation 2 3 2" xfId="763" xr:uid="{1D84F9FA-ED08-497B-8EA3-9EDD33FFACF4}"/>
    <cellStyle name="Calculation 2 3 3" xfId="764" xr:uid="{5FA7B344-07C4-44A5-A542-48278261A715}"/>
    <cellStyle name="Calculation 2 3 4" xfId="765" xr:uid="{A91BEB3E-6B8A-479E-8AE0-AA6088C2A879}"/>
    <cellStyle name="Calculation 2 3 5" xfId="766" xr:uid="{497E09FC-0878-49B5-8329-984C46773CF3}"/>
    <cellStyle name="Calculation 2 4" xfId="767" xr:uid="{FDBE78A6-B81A-478C-8730-D4D3D4FFF194}"/>
    <cellStyle name="Calculation 2 4 2" xfId="768" xr:uid="{1F41ECFC-49AD-453F-A2A6-E2D2E9A24B6E}"/>
    <cellStyle name="Calculation 2 4 3" xfId="769" xr:uid="{71145BB1-A5B0-41B1-8378-413DEFAEE299}"/>
    <cellStyle name="Calculation 2 4 4" xfId="770" xr:uid="{D267C53F-F381-4B94-B95D-119B2A67F826}"/>
    <cellStyle name="Calculation 2 4 5" xfId="771" xr:uid="{5F13C64D-6E03-48DF-90DF-16B71504D458}"/>
    <cellStyle name="Calculation 2 5" xfId="772" xr:uid="{28E53FA3-D8FC-4B90-9647-7928B6975E90}"/>
    <cellStyle name="Calculation 2 5 2" xfId="773" xr:uid="{CC832682-4A09-4C2E-9B32-6E02768D90C9}"/>
    <cellStyle name="Calculation 2 5 3" xfId="774" xr:uid="{D68B9DB7-33A9-46FD-80CF-115E646B2D2A}"/>
    <cellStyle name="Calculation 2 5 4" xfId="775" xr:uid="{6D5DCC91-FE83-45AB-A95D-73991E57C945}"/>
    <cellStyle name="Calculation 2 5 5" xfId="776" xr:uid="{F41784A1-6A3E-4C47-B37D-CF6D5FEEFA79}"/>
    <cellStyle name="Calculation 2 6" xfId="777" xr:uid="{8EC91699-931B-4E44-A169-837427DC991A}"/>
    <cellStyle name="Calculation 2 6 2" xfId="778" xr:uid="{B4549FE9-7A02-4C9B-B2A4-E4372562DDFB}"/>
    <cellStyle name="Calculation 2 6 3" xfId="779" xr:uid="{1D2E71EC-160D-4A56-B4E1-7B9716DFE1F6}"/>
    <cellStyle name="Calculation 2 6 4" xfId="780" xr:uid="{61B11935-5235-43FE-A5E5-CE8FEB7C9A89}"/>
    <cellStyle name="Calculation 2 6 5" xfId="781" xr:uid="{5C1FC24D-4F78-4A2D-ABE0-4DC1FB479098}"/>
    <cellStyle name="Calculation 2 7" xfId="782" xr:uid="{46A4EAA5-9560-4C26-820E-7569C1E109F3}"/>
    <cellStyle name="Calculation 2 7 2" xfId="783" xr:uid="{ACCA1A64-0583-455F-ADF0-1361DF6D3BAA}"/>
    <cellStyle name="Calculation 2 7 3" xfId="784" xr:uid="{7F5F4A9E-6D65-4626-8AF8-01C2127C32F8}"/>
    <cellStyle name="Calculation 2 7 4" xfId="785" xr:uid="{2B4FCA10-599A-4405-84F7-3F252CA44136}"/>
    <cellStyle name="Calculation 2 7 5" xfId="786" xr:uid="{64E73AC2-17D9-4800-AF76-53F02B354FF4}"/>
    <cellStyle name="Calculation 2 8" xfId="787" xr:uid="{1BA09A0D-E218-4862-9BC3-8B24B4541283}"/>
    <cellStyle name="Calculation 2 8 2" xfId="788" xr:uid="{90CC71D5-2DC0-443F-8702-DE2898C95104}"/>
    <cellStyle name="Calculation 2 8 3" xfId="789" xr:uid="{16761CBB-E02B-461D-8F94-7823986A3771}"/>
    <cellStyle name="Calculation 2 8 4" xfId="790" xr:uid="{96D47088-4B5A-4A0E-BF4E-5F2B7181E1A0}"/>
    <cellStyle name="Calculation 2 8 5" xfId="791" xr:uid="{22F9AFAC-7EDA-4E60-A9E2-DBF8000EC9F5}"/>
    <cellStyle name="Calculation 2 9" xfId="792" xr:uid="{B8923970-57CD-4F5E-9AD5-0CDDF1A4FB2A}"/>
    <cellStyle name="Calculation 2 9 2" xfId="793" xr:uid="{C079AEF6-733A-4B4A-8E5D-30CBCCBF3709}"/>
    <cellStyle name="Calculation 2 9 3" xfId="794" xr:uid="{ADA83120-0919-469A-80E6-A6B1F9C3DE14}"/>
    <cellStyle name="Calculation 2 9 4" xfId="795" xr:uid="{9C8CB2A3-09F2-48CD-A667-735756C9513E}"/>
    <cellStyle name="Calculation 2 9 5" xfId="796" xr:uid="{C0D26AC9-1FFA-4E9A-A0F5-616D8C73FCEC}"/>
    <cellStyle name="Calculation 3" xfId="797" xr:uid="{38100B0B-677C-46E4-8455-BFF5D0249756}"/>
    <cellStyle name="Calculation 3 2" xfId="798" xr:uid="{42752C36-07CC-47F9-BA96-6D28F653C4BB}"/>
    <cellStyle name="Calculation 3 3" xfId="799" xr:uid="{D6AA2780-6333-40EE-AFB2-19F410D6ECF5}"/>
    <cellStyle name="Calculation 4" xfId="800" xr:uid="{88BFDD2D-CB4E-4E15-9211-E0BA51DE6E9E}"/>
    <cellStyle name="Calculation 4 2" xfId="801" xr:uid="{38DDBCB9-36D4-49F0-9249-8B238F0E513A}"/>
    <cellStyle name="Calculation 4 3" xfId="802" xr:uid="{3ECD650B-1E38-4AB6-A0EB-6CE1B54CE05C}"/>
    <cellStyle name="Calculation 5" xfId="803" xr:uid="{784AE27B-264C-49EB-B96F-D50104D19B6C}"/>
    <cellStyle name="Calculation 5 2" xfId="804" xr:uid="{8430F26E-C86F-4BA1-87BE-1354FC47E661}"/>
    <cellStyle name="Calculation 5 3" xfId="805" xr:uid="{5DB5D8FA-8B01-43C3-BDA9-AB5045D4A12D}"/>
    <cellStyle name="Calculation 6" xfId="806" xr:uid="{46AB157A-6849-43E9-AC3E-F735E172A057}"/>
    <cellStyle name="Calculation 6 2" xfId="807" xr:uid="{4649FF98-1F86-4F16-95BB-281817614880}"/>
    <cellStyle name="Calculation 6 3" xfId="808" xr:uid="{8486BC3A-B38B-4431-9553-7C347F369F16}"/>
    <cellStyle name="Calculation 7" xfId="809" xr:uid="{7CAC7A95-B828-408F-AB90-2F57E69DA15C}"/>
    <cellStyle name="Check Cell 2" xfId="810" xr:uid="{AFEC2BC3-61F2-43B1-953A-AE260BA884A9}"/>
    <cellStyle name="Check Cell 2 10" xfId="811" xr:uid="{8B6014E3-27FA-4D85-AD76-350B8788F491}"/>
    <cellStyle name="Check Cell 2 11" xfId="812" xr:uid="{AE419C57-B434-4B98-9495-08D1DDA7E044}"/>
    <cellStyle name="Check Cell 2 12" xfId="813" xr:uid="{0D7EFCBA-AFC5-4FCC-962D-AD4F937B9ED9}"/>
    <cellStyle name="Check Cell 2 2" xfId="814" xr:uid="{9ABE0005-2428-4504-8459-CF72D43F1F57}"/>
    <cellStyle name="Check Cell 2 2 2" xfId="815" xr:uid="{1984522F-A415-41B5-A462-71FB52708E3B}"/>
    <cellStyle name="Check Cell 2 2 3" xfId="816" xr:uid="{167EF4F9-7782-48A3-891E-1A1B1A3E18E2}"/>
    <cellStyle name="Check Cell 2 2 4" xfId="817" xr:uid="{FF715C45-EAB6-4230-B1C5-E7EE8E5C17F5}"/>
    <cellStyle name="Check Cell 2 3" xfId="818" xr:uid="{86559436-4096-4B2E-856E-D1ABEC562EAC}"/>
    <cellStyle name="Check Cell 2 3 2" xfId="819" xr:uid="{3BD0F831-35B5-47D8-B0CA-66C358440E03}"/>
    <cellStyle name="Check Cell 2 3 3" xfId="820" xr:uid="{AB20DE94-FE27-4125-94AB-FC0F18AC9587}"/>
    <cellStyle name="Check Cell 2 4" xfId="821" xr:uid="{5E02CE4F-B195-4161-9F63-100BEE9F7F2D}"/>
    <cellStyle name="Check Cell 2 4 2" xfId="822" xr:uid="{BAECE934-1440-4578-884C-F188EC6BCFC9}"/>
    <cellStyle name="Check Cell 2 4 3" xfId="823" xr:uid="{AA3CBDC3-D45C-44E1-801C-AADBB9D11CE0}"/>
    <cellStyle name="Check Cell 2 5" xfId="824" xr:uid="{F266377B-F480-41C0-B46D-EB56C64A8D4A}"/>
    <cellStyle name="Check Cell 2 5 2" xfId="825" xr:uid="{AFC17518-6136-4C43-94A1-E7E2BB067EB3}"/>
    <cellStyle name="Check Cell 2 5 3" xfId="826" xr:uid="{6923EF22-9550-4763-BA35-399C6E01A302}"/>
    <cellStyle name="Check Cell 2 6" xfId="827" xr:uid="{072E9193-AAE9-458A-B78C-6EE39408A31D}"/>
    <cellStyle name="Check Cell 2 6 2" xfId="828" xr:uid="{9F5E152B-DA10-4C01-BFBA-28144A7DD86E}"/>
    <cellStyle name="Check Cell 2 6 3" xfId="829" xr:uid="{32B3C399-D522-4103-BFF0-F5CEB828877E}"/>
    <cellStyle name="Check Cell 2 7" xfId="830" xr:uid="{495EFB5C-FB55-4C64-86BB-1CAC4E2BE2E2}"/>
    <cellStyle name="Check Cell 2 7 2" xfId="831" xr:uid="{1F2572AF-35DA-468E-87DA-50896C4C0463}"/>
    <cellStyle name="Check Cell 2 7 3" xfId="832" xr:uid="{1097E47A-53FD-4BEC-98ED-514853009ED1}"/>
    <cellStyle name="Check Cell 2 8" xfId="833" xr:uid="{F7E7019E-596B-49E5-8BA2-B98B89E23B5A}"/>
    <cellStyle name="Check Cell 2 9" xfId="834" xr:uid="{62076CD4-51DD-448A-910D-85FC40C72910}"/>
    <cellStyle name="Check Cell 3" xfId="835" xr:uid="{5C14E079-C24B-4D11-A684-F446E056F8C3}"/>
    <cellStyle name="Check Cell 3 2" xfId="836" xr:uid="{C1CD0A75-FD02-4135-964B-3656CCC29DDE}"/>
    <cellStyle name="Check Cell 3 2 2" xfId="837" xr:uid="{A340B4DC-029C-462D-BC2F-A57C5EF83558}"/>
    <cellStyle name="Check Cell 3 2 3" xfId="838" xr:uid="{315886C2-80AA-4F0C-BA8A-4120ABFB5C16}"/>
    <cellStyle name="Check Cell 3 3" xfId="839" xr:uid="{790179F9-C706-43C2-81F9-09119211A74C}"/>
    <cellStyle name="Check Cell 3 3 2" xfId="840" xr:uid="{DC306E42-A4F1-4973-B2DB-79F9F89BA4C7}"/>
    <cellStyle name="Check Cell 3 3 3" xfId="841" xr:uid="{A259978A-F69D-469A-BCEE-FF83F74AE12E}"/>
    <cellStyle name="Check Cell 3 4" xfId="842" xr:uid="{F620444A-C5D1-4E8E-B93B-3CE96A328E19}"/>
    <cellStyle name="Check Cell 3 4 2" xfId="843" xr:uid="{273E63B3-E8F7-436A-90FB-DE58A13538E6}"/>
    <cellStyle name="Check Cell 3 4 3" xfId="844" xr:uid="{BB8EA324-81DD-469B-9A26-67C8A47ADC67}"/>
    <cellStyle name="Check Cell 3 5" xfId="845" xr:uid="{357D3C72-D7B0-49C8-ABE6-DBAC9AE1D384}"/>
    <cellStyle name="Check Cell 3 5 2" xfId="846" xr:uid="{8DDF8B0B-2F6D-4411-BB2F-D7BEBC29D591}"/>
    <cellStyle name="Check Cell 3 5 3" xfId="847" xr:uid="{D1B442AA-46C5-4AAF-9223-A0681E0F37C2}"/>
    <cellStyle name="Check Cell 3 6" xfId="848" xr:uid="{61902079-46B5-4D80-8D26-CBF31C54A873}"/>
    <cellStyle name="Check Cell 3 6 2" xfId="849" xr:uid="{D9FA6465-6638-4D3A-9B05-A1BC7DF8432A}"/>
    <cellStyle name="Check Cell 3 6 3" xfId="850" xr:uid="{AFD23372-AFA6-40F9-9E68-6985F1832A2C}"/>
    <cellStyle name="Check Cell 3 7" xfId="851" xr:uid="{3F8EEBBC-7E6E-4A7F-B2C6-F975D2B7920F}"/>
    <cellStyle name="Check Cell 3 7 2" xfId="852" xr:uid="{6E36CA82-B54B-4EDF-BFBE-64FF60B4ED6A}"/>
    <cellStyle name="Check Cell 3 7 3" xfId="853" xr:uid="{542D765C-4471-4BDF-8BE9-22397DB94E77}"/>
    <cellStyle name="Check Cell 3 8" xfId="854" xr:uid="{67B1EB4E-AD18-4C7B-85DA-2EED77F6AF7A}"/>
    <cellStyle name="Check Cell 3 9" xfId="855" xr:uid="{9993B58E-FECD-4B32-8B97-EDA7B06D74FC}"/>
    <cellStyle name="Check Cell 4" xfId="856" xr:uid="{C660D19F-A093-42F8-BC14-58987AFF9472}"/>
    <cellStyle name="Check Cell 4 2" xfId="857" xr:uid="{504A5C77-E238-4FDB-B972-03888AF56B3A}"/>
    <cellStyle name="Check Cell 4 2 2" xfId="858" xr:uid="{3C92FBD5-68B7-4BD5-B36C-D707B6855B61}"/>
    <cellStyle name="Check Cell 4 2 3" xfId="859" xr:uid="{042068B6-0A3D-46A9-B152-F8078D04D2F6}"/>
    <cellStyle name="Check Cell 4 3" xfId="860" xr:uid="{6789BFC4-C972-4DCD-83BC-46BDDC417EBE}"/>
    <cellStyle name="Check Cell 4 3 2" xfId="861" xr:uid="{2B120881-B06C-4D65-8825-7015A4BCEE2B}"/>
    <cellStyle name="Check Cell 4 3 3" xfId="862" xr:uid="{3DAE9A6F-5EBC-466E-AFAB-8C43E6799DCB}"/>
    <cellStyle name="Check Cell 4 4" xfId="863" xr:uid="{85BE2744-BC43-4569-9AD6-68EB83669698}"/>
    <cellStyle name="Check Cell 4 4 2" xfId="864" xr:uid="{36902F41-5CAF-4775-A268-AF865B0E57ED}"/>
    <cellStyle name="Check Cell 4 4 3" xfId="865" xr:uid="{4678A0BD-2ECB-4F0E-A84C-2DD71B38FEE6}"/>
    <cellStyle name="Check Cell 4 5" xfId="866" xr:uid="{446602A8-A284-4856-89DE-B8429ADEE5F9}"/>
    <cellStyle name="Check Cell 4 5 2" xfId="867" xr:uid="{4562C81D-7AB6-4FA2-8FC3-63CF73D6A812}"/>
    <cellStyle name="Check Cell 4 5 3" xfId="868" xr:uid="{5A1BA1D5-97AB-4582-808A-C8BE13B8E954}"/>
    <cellStyle name="Check Cell 4 6" xfId="869" xr:uid="{4869E373-5C91-41FB-9A83-E4F383AFF0B4}"/>
    <cellStyle name="Check Cell 4 6 2" xfId="870" xr:uid="{F857B681-E5F9-4CD3-AEE0-BBB86D45D719}"/>
    <cellStyle name="Check Cell 4 6 3" xfId="871" xr:uid="{519F4FA6-EF05-4089-94D2-2C6ED52C6DC2}"/>
    <cellStyle name="Check Cell 4 7" xfId="872" xr:uid="{01038825-C176-4794-AC5A-E04C20D71B2F}"/>
    <cellStyle name="Check Cell 4 7 2" xfId="873" xr:uid="{7A265069-0E43-4037-B8B1-1BCAD87EB7C5}"/>
    <cellStyle name="Check Cell 4 7 3" xfId="874" xr:uid="{08C5F3E5-E9CA-49FD-BE4A-4D6D4CE4988E}"/>
    <cellStyle name="Check Cell 4 8" xfId="875" xr:uid="{77A72B8D-8DB8-44EF-B78B-EE147C9808A6}"/>
    <cellStyle name="Check Cell 4 9" xfId="876" xr:uid="{04D65745-A32F-431F-BB7B-AF6A1E84F28E}"/>
    <cellStyle name="Check Cell 5" xfId="877" xr:uid="{822E669D-9CFB-4924-80DA-59F97BC36BF2}"/>
    <cellStyle name="Check Cell 5 2" xfId="878" xr:uid="{0F88AE7D-4A8A-48BF-80A4-CA14933D6FC4}"/>
    <cellStyle name="Check Cell 5 2 2" xfId="879" xr:uid="{A83FF69A-F561-4DEF-A9EC-264F9786B726}"/>
    <cellStyle name="Check Cell 5 2 3" xfId="880" xr:uid="{04C8DD19-28C1-45FE-95FF-D76D0850CB38}"/>
    <cellStyle name="Check Cell 5 3" xfId="881" xr:uid="{233741B1-67DE-4AD1-9B6E-72E6B2E4A3F3}"/>
    <cellStyle name="Check Cell 5 3 2" xfId="882" xr:uid="{62B85D07-2751-4022-89C4-C10EC53A4D14}"/>
    <cellStyle name="Check Cell 5 3 3" xfId="883" xr:uid="{4B2977E1-BBA6-4EE5-8053-CEF82393CCA5}"/>
    <cellStyle name="Check Cell 5 4" xfId="884" xr:uid="{9D56F105-C954-4F59-A7F6-E494F770457E}"/>
    <cellStyle name="Check Cell 5 4 2" xfId="885" xr:uid="{B76883DF-E735-4B36-802F-8D1F05D54DE9}"/>
    <cellStyle name="Check Cell 5 4 3" xfId="886" xr:uid="{3AADDDF1-F3D1-4EA4-8F79-72901A90965D}"/>
    <cellStyle name="Check Cell 5 5" xfId="887" xr:uid="{3250B3C3-4F24-4077-9EDB-B8C2897BB64F}"/>
    <cellStyle name="Check Cell 5 5 2" xfId="888" xr:uid="{62BE4FCB-F1E4-430B-9FC8-64B14D2686BF}"/>
    <cellStyle name="Check Cell 5 5 3" xfId="889" xr:uid="{DD4E51C8-AD29-47B2-88BB-159DEABA5A50}"/>
    <cellStyle name="Check Cell 5 6" xfId="890" xr:uid="{847FA793-F1E0-49A4-9B11-8735DCF24B7A}"/>
    <cellStyle name="Check Cell 5 6 2" xfId="891" xr:uid="{B62E5668-5F74-4B1E-AA92-78753CE0801B}"/>
    <cellStyle name="Check Cell 5 6 3" xfId="892" xr:uid="{5176279B-A1B2-404D-BE51-5422A0202B80}"/>
    <cellStyle name="Check Cell 5 7" xfId="893" xr:uid="{F3CA22E3-DC8A-41D6-B2CE-6C1E2596322D}"/>
    <cellStyle name="Check Cell 5 7 2" xfId="894" xr:uid="{0AE9E224-8DE8-4913-AFAB-DBD8712820AB}"/>
    <cellStyle name="Check Cell 5 7 3" xfId="895" xr:uid="{3BB6B13E-AB83-42A6-9E21-613CE24BBA08}"/>
    <cellStyle name="Check Cell 5 8" xfId="896" xr:uid="{746779DA-92C0-465B-B895-F75A4FD008E2}"/>
    <cellStyle name="Check Cell 5 9" xfId="897" xr:uid="{EFF17F6D-7B85-4967-AE94-9D8BFA11E1D3}"/>
    <cellStyle name="Check Cell 6" xfId="898" xr:uid="{9537B712-976A-4578-BA43-23E390F0EC78}"/>
    <cellStyle name="Check Cell 6 2" xfId="899" xr:uid="{7D6F0B09-968A-4703-B48F-BE1214D076FD}"/>
    <cellStyle name="Check Cell 6 2 2" xfId="900" xr:uid="{BB1A3220-09FB-4A9B-B8A5-637D31CE6A62}"/>
    <cellStyle name="Check Cell 6 2 3" xfId="901" xr:uid="{C8D181D7-6FAA-4DA6-8862-BC6ABF0279C9}"/>
    <cellStyle name="Check Cell 6 3" xfId="902" xr:uid="{92B6C017-5C10-4973-9003-B1D1B816C525}"/>
    <cellStyle name="Check Cell 6 3 2" xfId="903" xr:uid="{1B11982A-A14C-4567-B67A-9E95DC067803}"/>
    <cellStyle name="Check Cell 6 3 3" xfId="904" xr:uid="{0D57276B-A276-4ECA-AF54-1243AD74F271}"/>
    <cellStyle name="Check Cell 6 4" xfId="905" xr:uid="{BA155848-0900-4F5A-A780-9B22CE3AC3AF}"/>
    <cellStyle name="Check Cell 6 4 2" xfId="906" xr:uid="{5DAB2E72-975F-4489-BFCC-BDBFC564DA97}"/>
    <cellStyle name="Check Cell 6 4 3" xfId="907" xr:uid="{2F864A5A-CB76-4D1C-AED3-BB59817CD006}"/>
    <cellStyle name="Check Cell 6 5" xfId="908" xr:uid="{45C0839B-39B0-4C53-8B8B-C542D1A7C30C}"/>
    <cellStyle name="Check Cell 6 5 2" xfId="909" xr:uid="{9B6E545B-05EF-4877-A62C-426E6E5F16E8}"/>
    <cellStyle name="Check Cell 6 5 3" xfId="910" xr:uid="{BA107340-503F-4021-8A4D-4CF774A50988}"/>
    <cellStyle name="Check Cell 6 6" xfId="911" xr:uid="{BCF0C6AC-51CA-4555-BA82-BBA124285B78}"/>
    <cellStyle name="Check Cell 6 6 2" xfId="912" xr:uid="{C335736D-2C0B-46AB-8619-A662A55A92D8}"/>
    <cellStyle name="Check Cell 6 6 3" xfId="913" xr:uid="{F9E795B0-6A09-40E4-93F9-DDCDDFE9C81D}"/>
    <cellStyle name="Check Cell 6 7" xfId="914" xr:uid="{7EA0A60F-9B44-4070-A137-215D5798C072}"/>
    <cellStyle name="Check Cell 6 7 2" xfId="915" xr:uid="{4E46F36D-A012-4F14-83C0-DFC359BE2889}"/>
    <cellStyle name="Check Cell 6 7 3" xfId="916" xr:uid="{E06A374E-0A0C-4304-94EC-4A94CBB839AF}"/>
    <cellStyle name="Check Cell 6 8" xfId="917" xr:uid="{63C0F40F-D1B9-4FF4-93C4-0A7CA245DC5F}"/>
    <cellStyle name="Check Cell 6 9" xfId="918" xr:uid="{AE53A9E7-1386-42C1-82CE-C75E222A3CC8}"/>
    <cellStyle name="Check Cell 7" xfId="919" xr:uid="{312B6E52-A7E8-4316-87E1-46310CFEB6AB}"/>
    <cellStyle name="Comma" xfId="1" builtinId="3"/>
    <cellStyle name="Comma [0] 10" xfId="920" xr:uid="{E146420E-9E9D-4BCD-83EA-2B534E82F0AC}"/>
    <cellStyle name="Comma [0] 11" xfId="921" xr:uid="{BCB5765C-4C8B-4266-AA6A-DC1914D124BD}"/>
    <cellStyle name="Comma [0] 2" xfId="922" xr:uid="{037E90EF-D709-45EA-889F-DBBF3F4C8E16}"/>
    <cellStyle name="Comma [0] 2 2" xfId="923" xr:uid="{E0A9F6AF-6CD7-4070-9263-83E9E1170C1C}"/>
    <cellStyle name="Comma [0] 2 2 2" xfId="924" xr:uid="{7181DF73-1965-437D-8FD1-933F1605D581}"/>
    <cellStyle name="Comma [0] 2 3" xfId="925" xr:uid="{AECB4456-8915-47DE-822A-219D2CD88825}"/>
    <cellStyle name="Comma [0] 3" xfId="926" xr:uid="{2CDD9C6E-F1DE-4AAB-A0B2-625A94B66619}"/>
    <cellStyle name="Comma [0] 3 2" xfId="927" xr:uid="{12897A44-FA54-475A-8210-AACBCD2F3FC5}"/>
    <cellStyle name="Comma [0] 3 2 2" xfId="928" xr:uid="{C6C6A653-80B1-44E0-85F5-2AB4E16DFA71}"/>
    <cellStyle name="Comma [0] 3 3" xfId="929" xr:uid="{311AC4B1-572D-4B5D-9108-B92902C09732}"/>
    <cellStyle name="Comma [0] 3 4" xfId="930" xr:uid="{801FCC08-76E9-4692-A78B-AF147CAF948D}"/>
    <cellStyle name="Comma [0] 4" xfId="931" xr:uid="{4B37D4D9-39C5-4278-A84D-FB9CD5924584}"/>
    <cellStyle name="Comma [0] 4 2" xfId="932" xr:uid="{1CEC82DD-B493-4F6A-89BE-ACA4342E8D52}"/>
    <cellStyle name="Comma [0] 4 2 2" xfId="933" xr:uid="{5842C6C6-17C3-46E3-ADB2-F332CFEEC8DE}"/>
    <cellStyle name="Comma [0] 4 3" xfId="934" xr:uid="{4CDE7E0A-F947-48FB-A5E1-E8788DE5489A}"/>
    <cellStyle name="Comma [0] 5" xfId="935" xr:uid="{219B721B-E0D4-4102-9FB5-B1D3546A0692}"/>
    <cellStyle name="Comma [0] 5 2" xfId="936" xr:uid="{4B88EB27-F4C5-43B1-AF35-11929571736A}"/>
    <cellStyle name="Comma [0] 5 2 2" xfId="937" xr:uid="{38B60DCC-5146-4469-913F-D3A32956B3C7}"/>
    <cellStyle name="Comma [0] 6" xfId="938" xr:uid="{EB13562D-0A88-4EC7-9226-2B3B41D27AB4}"/>
    <cellStyle name="Comma [0] 6 2" xfId="939" xr:uid="{C13E7E75-CF62-4DAF-A644-FDBD8FBFBE68}"/>
    <cellStyle name="Comma [0] 7" xfId="940" xr:uid="{03B1FBB8-35D2-49EC-AB3F-2E6B05628D55}"/>
    <cellStyle name="Comma [0] 7 2" xfId="941" xr:uid="{E014FAA6-8D51-4370-94BC-BF1557D00BAC}"/>
    <cellStyle name="Comma [0] 8" xfId="942" xr:uid="{121A7BE8-E0B8-433F-A551-CFB6D4688A1E}"/>
    <cellStyle name="Comma [0] 9" xfId="943" xr:uid="{E6AF26C8-2B1F-4DA5-ABE8-7321778FD0F1}"/>
    <cellStyle name="Comma [00]" xfId="944" xr:uid="{B3957171-D9CE-45A0-A11A-4AD748987D59}"/>
    <cellStyle name="Comma 10" xfId="945" xr:uid="{A9BD985F-7ABA-4B28-8072-CEE950B965D0}"/>
    <cellStyle name="Comma 10 10" xfId="946" xr:uid="{4B605CB8-DC85-4F8C-BE50-2C834808D196}"/>
    <cellStyle name="Comma 10 11" xfId="947" xr:uid="{5A6FE6D0-1E53-46ED-B69D-07C5B593BE02}"/>
    <cellStyle name="Comma 10 12" xfId="948" xr:uid="{3F6B4C2C-0D39-47E3-BEB0-F28F8A2B1BC4}"/>
    <cellStyle name="Comma 10 12 2" xfId="949" xr:uid="{FF120932-FB84-43E2-A456-6295B0AB8D2E}"/>
    <cellStyle name="Comma 10 13" xfId="950" xr:uid="{A346146E-0618-4C8F-83C1-ED0409BD7495}"/>
    <cellStyle name="Comma 10 14" xfId="951" xr:uid="{71534106-E530-4D08-92EB-4FECF348FB47}"/>
    <cellStyle name="Comma 10 2" xfId="952" xr:uid="{80750149-EF29-4A8D-8607-3B17D497AAE7}"/>
    <cellStyle name="Comma 10 2 2" xfId="953" xr:uid="{C6495F17-0B1A-4F3D-895E-893E2D3B0FAC}"/>
    <cellStyle name="Comma 10 2 2 2" xfId="954" xr:uid="{4C7A0D85-A724-4125-B94E-8466AD27D846}"/>
    <cellStyle name="Comma 10 2 3" xfId="955" xr:uid="{4B40D745-D8B7-4868-9AB8-6E2645FA902A}"/>
    <cellStyle name="Comma 10 2 4" xfId="956" xr:uid="{91C6B3A2-6106-45A9-804E-5CC139C3DAA6}"/>
    <cellStyle name="Comma 10 2 5" xfId="957" xr:uid="{F245F391-A769-450D-B7C6-34D522598524}"/>
    <cellStyle name="Comma 10 2 6" xfId="958" xr:uid="{510CF71A-345E-42EA-B3A3-70601B7D6C9C}"/>
    <cellStyle name="Comma 10 2 7" xfId="959" xr:uid="{8DC48B31-78C7-4C4A-91E1-007C1B612DDB}"/>
    <cellStyle name="Comma 10 3" xfId="960" xr:uid="{94F7F152-2499-44B2-8B8B-D3607373B864}"/>
    <cellStyle name="Comma 10 4" xfId="961" xr:uid="{2217BBB9-BA65-461F-ADEA-4B362D59AFEC}"/>
    <cellStyle name="Comma 10 5" xfId="962" xr:uid="{C3275500-8498-45EE-8EEE-0B484A1DA684}"/>
    <cellStyle name="Comma 10 6" xfId="963" xr:uid="{DE24D069-BF28-4992-96D7-CB5B7C681D70}"/>
    <cellStyle name="Comma 10 7" xfId="964" xr:uid="{C89582E8-A817-499B-9965-F8E1635A45B6}"/>
    <cellStyle name="Comma 10 8" xfId="965" xr:uid="{C687B610-680E-455D-8DBC-CDEAA4ED6133}"/>
    <cellStyle name="Comma 10 9" xfId="966" xr:uid="{BA3A8055-84FF-46EF-8EF3-BBFA5A9D9F80}"/>
    <cellStyle name="Comma 100" xfId="967" xr:uid="{7626E9EC-DF59-479B-8E98-2C4F663BE86E}"/>
    <cellStyle name="Comma 101" xfId="968" xr:uid="{C0BB2F29-CF48-4A4B-A87D-20B7EB8E6D73}"/>
    <cellStyle name="Comma 102" xfId="969" xr:uid="{2F35B8DD-C303-4DAD-8C82-551A4D5D9C90}"/>
    <cellStyle name="Comma 103" xfId="970" xr:uid="{1348866E-43CA-4CBE-ACE9-DD100C9CF1B0}"/>
    <cellStyle name="Comma 104" xfId="971" xr:uid="{7E5ED9A3-41BE-4CD1-B251-898BFD85C693}"/>
    <cellStyle name="Comma 105" xfId="972" xr:uid="{D67FCC8E-EBB3-46DF-AE57-D367D2ABFD7B}"/>
    <cellStyle name="Comma 106" xfId="973" xr:uid="{7F410228-533D-4DC2-8088-59CACC66CFD0}"/>
    <cellStyle name="Comma 107" xfId="974" xr:uid="{AA360778-1900-4AF8-95B7-12005D4DA300}"/>
    <cellStyle name="Comma 107 2" xfId="975" xr:uid="{9588BD27-683F-41A7-99D1-207345F5478A}"/>
    <cellStyle name="Comma 107 2 2" xfId="976" xr:uid="{AFEE56BF-DD3D-445B-8A17-8EF813D24CE5}"/>
    <cellStyle name="Comma 107 2 3" xfId="977" xr:uid="{A06D0479-D5E6-40B4-91DE-E3D6B563890D}"/>
    <cellStyle name="Comma 107 2 4" xfId="978" xr:uid="{29B17C63-40E0-4C59-94B5-956C5880DF3D}"/>
    <cellStyle name="Comma 107 3" xfId="979" xr:uid="{181D316C-4736-40F5-B9AE-21C1BD07A7F8}"/>
    <cellStyle name="Comma 107 4" xfId="980" xr:uid="{6DC9390E-D869-4017-88C3-2EDB5DA2B1EB}"/>
    <cellStyle name="Comma 107 5" xfId="981" xr:uid="{CAA99614-4E69-476E-82AB-256D389F5000}"/>
    <cellStyle name="Comma 108" xfId="982" xr:uid="{909DBA2B-E2F2-43DE-A63E-F17D67D23FAA}"/>
    <cellStyle name="Comma 109" xfId="983" xr:uid="{C396DC29-358A-40EE-869E-D1B2937E19A6}"/>
    <cellStyle name="Comma 109 2" xfId="984" xr:uid="{AEF474BA-A64C-4AB9-B240-654A5D91B2B2}"/>
    <cellStyle name="Comma 109 3" xfId="985" xr:uid="{4F3BB041-704D-4B0A-B161-E86E11F61576}"/>
    <cellStyle name="Comma 109 4" xfId="986" xr:uid="{CCE1CE5A-F324-4C2B-A0A4-6674B83CDDE9}"/>
    <cellStyle name="Comma 11" xfId="987" xr:uid="{9C91AE08-8748-4E1F-B29A-04B61DDCA489}"/>
    <cellStyle name="Comma 11 2" xfId="988" xr:uid="{EEFC72EB-C364-4669-AE15-DBA0F17D13A6}"/>
    <cellStyle name="Comma 11 2 2" xfId="989" xr:uid="{3A66E128-8087-4A4F-B310-C2675BCDF2FC}"/>
    <cellStyle name="Comma 11 2 3" xfId="990" xr:uid="{FEF3A5F6-7ADE-48B7-BF6D-D073B258023E}"/>
    <cellStyle name="Comma 11 2 4" xfId="991" xr:uid="{96D9D985-2077-4CC6-B0B5-368BDCBEE3C8}"/>
    <cellStyle name="Comma 11 2 5" xfId="992" xr:uid="{F697D4AF-DEFD-4FBC-81F0-22AEB8C4D297}"/>
    <cellStyle name="Comma 11 2 6" xfId="993" xr:uid="{BE229E64-3A22-4282-AC50-B2A5D52AC2E2}"/>
    <cellStyle name="Comma 11 2 7" xfId="994" xr:uid="{3A862D83-C0BF-4DFA-9F57-0EE3D09C66F3}"/>
    <cellStyle name="Comma 11 2 8" xfId="995" xr:uid="{27D823F9-01DF-4EA5-93C5-3D1E4C2DB39D}"/>
    <cellStyle name="Comma 11 2 9" xfId="996" xr:uid="{5CCADF7B-AD11-4A87-8DEE-6AC811C6785D}"/>
    <cellStyle name="Comma 11 3" xfId="997" xr:uid="{9DB20807-E89B-4640-9A7A-A9936D48E372}"/>
    <cellStyle name="Comma 11 3 2" xfId="998" xr:uid="{FD437494-32CA-448F-A4EC-44974ECBE7C4}"/>
    <cellStyle name="Comma 11 3 3" xfId="999" xr:uid="{0D3E848A-5551-41F2-9510-3491674E7752}"/>
    <cellStyle name="Comma 11 4" xfId="1000" xr:uid="{BF5A3584-2768-4958-83C8-5CD854266075}"/>
    <cellStyle name="Comma 11 4 2" xfId="1001" xr:uid="{86439251-79A1-48D1-825F-1C32F5AB4CE5}"/>
    <cellStyle name="Comma 11 5" xfId="1002" xr:uid="{C8F8C9E6-C607-48EC-9049-7B230EC2BCD3}"/>
    <cellStyle name="Comma 110" xfId="1003" xr:uid="{2872EB5F-E662-4827-B107-883E253AECC7}"/>
    <cellStyle name="Comma 110 2" xfId="1004" xr:uid="{F6A223C0-22F8-4EB4-A6DD-D2EA6EE635D2}"/>
    <cellStyle name="Comma 12" xfId="1005" xr:uid="{B049EA2B-015B-4E93-803D-F2EB2EB1A41F}"/>
    <cellStyle name="Comma 12 2" xfId="1006" xr:uid="{6DDE6C7C-6EB3-45D1-B0DD-205352239D18}"/>
    <cellStyle name="Comma 12 2 2" xfId="1007" xr:uid="{8DA521FE-073B-4708-9F3D-F22DB2D6D16C}"/>
    <cellStyle name="Comma 12 2 2 2" xfId="1008" xr:uid="{43C7F392-0DB0-4B6D-8DAF-36DAD0E027B4}"/>
    <cellStyle name="Comma 12 2 3" xfId="1009" xr:uid="{C5F5CB60-789D-4BCD-8CA6-F40D4784AC56}"/>
    <cellStyle name="Comma 12 2 4" xfId="1010" xr:uid="{99D645A9-2757-4C7B-AC9E-E6DFB4064BAB}"/>
    <cellStyle name="Comma 12 2 5" xfId="1011" xr:uid="{2DE5EC26-8AD3-4B8A-BBC9-EEC64168A888}"/>
    <cellStyle name="Comma 12 2 6" xfId="1012" xr:uid="{E64FC3CA-7EAF-487A-B362-5653BBFBB3C4}"/>
    <cellStyle name="Comma 12 2 7" xfId="1013" xr:uid="{048F271A-4D37-48A3-AD0E-4DF96C671900}"/>
    <cellStyle name="Comma 12 3" xfId="1014" xr:uid="{CAB57F62-3C36-4DE9-B271-F3FA889BA0A6}"/>
    <cellStyle name="Comma 12 3 2" xfId="1015" xr:uid="{812C30AB-17CE-4617-82E9-61260FA05CEB}"/>
    <cellStyle name="Comma 12 4" xfId="1016" xr:uid="{AD9E4B44-E5F9-40EE-80EA-BD0289BC3150}"/>
    <cellStyle name="Comma 12 4 2" xfId="1017" xr:uid="{A19A02E6-84D5-4012-9BA2-8582FA507B87}"/>
    <cellStyle name="Comma 13" xfId="1018" xr:uid="{049759E9-A116-4C7F-AC5C-F04B9729C9EF}"/>
    <cellStyle name="Comma 13 2" xfId="1019" xr:uid="{A48AA3CF-6526-48CD-84FF-E6B9F81A27DD}"/>
    <cellStyle name="Comma 13 2 2" xfId="1020" xr:uid="{1D26E3AC-A247-40DC-A9AD-537213D0A64B}"/>
    <cellStyle name="Comma 13 2 3" xfId="1021" xr:uid="{19DFC924-78F4-46CB-914C-32EC119A7641}"/>
    <cellStyle name="Comma 13 2 4" xfId="1022" xr:uid="{DA31FCFC-544F-4B1F-AE1B-D99101398FB0}"/>
    <cellStyle name="Comma 13 2 5" xfId="1023" xr:uid="{BFFB053B-9FBC-4ADA-B673-6DEF86C4A796}"/>
    <cellStyle name="Comma 13 2 6" xfId="1024" xr:uid="{40E46203-FAB9-43B0-9B78-6EA484135BFC}"/>
    <cellStyle name="Comma 13 2 7" xfId="1025" xr:uid="{EC64EA50-536A-47CB-A244-86808E387216}"/>
    <cellStyle name="Comma 13 3" xfId="1026" xr:uid="{399CD60E-72B3-4A15-B173-127D1BAE4BD4}"/>
    <cellStyle name="Comma 13 3 2" xfId="1027" xr:uid="{199BA02A-9E8B-467D-80BA-D834191E592F}"/>
    <cellStyle name="Comma 14" xfId="1028" xr:uid="{9F757A18-2D3B-4C61-8F81-79C2A9735141}"/>
    <cellStyle name="Comma 14 2" xfId="1029" xr:uid="{B24C2886-E3AF-4F4A-9288-B80B65FD0B84}"/>
    <cellStyle name="Comma 14 2 2" xfId="1030" xr:uid="{4D1BF889-2DAB-4476-9382-BF25402B8E68}"/>
    <cellStyle name="Comma 14 3" xfId="1031" xr:uid="{0E20D3BD-BD57-45A2-BF2F-4C627493A8DC}"/>
    <cellStyle name="Comma 15" xfId="1032" xr:uid="{878F2217-BE85-4FDF-840D-8E23667916E2}"/>
    <cellStyle name="Comma 15 2" xfId="1033" xr:uid="{4DC253B8-8E82-4235-9666-05262A05206B}"/>
    <cellStyle name="Comma 15 2 2" xfId="1034" xr:uid="{A5651A88-0768-468C-8585-D0829CD51493}"/>
    <cellStyle name="Comma 15 2 3" xfId="1035" xr:uid="{B5E29292-8C24-40A7-862E-FCB5452E4AF9}"/>
    <cellStyle name="Comma 15 2 4" xfId="1036" xr:uid="{53B17FDB-FF07-4D99-B083-9B27018A9735}"/>
    <cellStyle name="Comma 15 2 5" xfId="1037" xr:uid="{3DC53B95-A78C-42DC-A0E5-556F1FEF6692}"/>
    <cellStyle name="Comma 15 2 6" xfId="1038" xr:uid="{D9303264-F529-485D-ADE7-08592374993C}"/>
    <cellStyle name="Comma 15 2 7" xfId="1039" xr:uid="{F2B01B92-1C74-471A-A119-001A523AE93A}"/>
    <cellStyle name="Comma 15 3" xfId="1040" xr:uid="{4EF61AA1-1165-404B-BEC8-BF883F600C57}"/>
    <cellStyle name="Comma 16" xfId="1041" xr:uid="{3319B4B2-0CEE-4E1C-8249-CE9831E45507}"/>
    <cellStyle name="Comma 16 10" xfId="1042" xr:uid="{14DB7AC6-75C8-4CD0-8536-926D91FB1E2B}"/>
    <cellStyle name="Comma 16 11" xfId="1043" xr:uid="{6F2A5483-58AF-43A8-A863-2B5B89653FC1}"/>
    <cellStyle name="Comma 16 2" xfId="1044" xr:uid="{37438BAB-7D4F-487A-A3A8-E66F36EEFBC5}"/>
    <cellStyle name="Comma 16 3" xfId="1045" xr:uid="{25836F7F-C5CB-40AA-88FC-3557A2FDEABC}"/>
    <cellStyle name="Comma 16 4" xfId="1046" xr:uid="{B4A607D2-4634-46D7-B328-9DEA4DC61CA5}"/>
    <cellStyle name="Comma 16 5" xfId="1047" xr:uid="{E8C84ED1-A620-448D-AD6E-483017435A66}"/>
    <cellStyle name="Comma 16 6" xfId="1048" xr:uid="{BC5025CB-BDC8-458A-A8DC-A1040112F567}"/>
    <cellStyle name="Comma 16 7" xfId="1049" xr:uid="{55AED3C2-056A-47FB-96ED-C267B67C84BE}"/>
    <cellStyle name="Comma 16 8" xfId="1050" xr:uid="{A3867EB6-1940-4CEA-BC5A-1F2FE45D58AC}"/>
    <cellStyle name="Comma 16 9" xfId="1051" xr:uid="{EE0B97A6-BF22-4AF7-A86F-2717B7DB04D7}"/>
    <cellStyle name="Comma 17" xfId="1052" xr:uid="{38086233-269F-43B9-984D-E7EDC7AC8159}"/>
    <cellStyle name="Comma 17 2" xfId="1053" xr:uid="{1441A096-6643-42E9-9BFF-5726A1979D89}"/>
    <cellStyle name="Comma 17 2 2" xfId="1054" xr:uid="{7E799577-29A1-43F2-8E95-1C8488EDE157}"/>
    <cellStyle name="Comma 18" xfId="1055" xr:uid="{B68A6879-E09F-4512-A967-E1903D2B67DB}"/>
    <cellStyle name="Comma 18 2" xfId="1056" xr:uid="{C7C12673-B526-4ADE-9A36-B692E8AF7431}"/>
    <cellStyle name="Comma 18 2 2" xfId="1057" xr:uid="{2A2F2471-24C7-435B-831B-3B312CAD1345}"/>
    <cellStyle name="Comma 19" xfId="1058" xr:uid="{4DB26F11-F93E-4BCB-9CAF-94F82D4C5B6E}"/>
    <cellStyle name="Comma 19 10" xfId="1059" xr:uid="{108BD43F-D74E-4F50-BEBD-3B4A05350889}"/>
    <cellStyle name="Comma 19 11" xfId="1060" xr:uid="{9151CBA3-4217-4393-8CE9-449857685D9A}"/>
    <cellStyle name="Comma 19 2" xfId="1061" xr:uid="{0CC2A31E-AA65-483D-A814-F222D29488E7}"/>
    <cellStyle name="Comma 19 3" xfId="1062" xr:uid="{2B457506-662B-4737-94AE-EB38203E04C7}"/>
    <cellStyle name="Comma 19 4" xfId="1063" xr:uid="{8350F9D2-FFE2-41A2-B9EB-F47F7E0670E0}"/>
    <cellStyle name="Comma 19 5" xfId="1064" xr:uid="{9C7C2E5B-6482-4BE2-8584-5F641BB74470}"/>
    <cellStyle name="Comma 19 6" xfId="1065" xr:uid="{63BE1014-D1CC-45E1-9596-789A845F8440}"/>
    <cellStyle name="Comma 19 7" xfId="1066" xr:uid="{A7B050E0-0B6C-4106-9300-E73794B742BE}"/>
    <cellStyle name="Comma 19 8" xfId="1067" xr:uid="{078E8F6F-6817-48DC-91D5-57A9F147AE00}"/>
    <cellStyle name="Comma 19 9" xfId="1068" xr:uid="{3740BFD8-A7C0-448D-B8A9-9CA8C4D7DD46}"/>
    <cellStyle name="Comma 2" xfId="6" xr:uid="{80C5E36D-668D-4067-AB4F-4781ED6CC3FD}"/>
    <cellStyle name="Comma 2 10" xfId="1069" xr:uid="{233526D8-2028-458C-AA03-86F4C9ADC896}"/>
    <cellStyle name="Comma 2 10 10" xfId="1070" xr:uid="{F57EB44E-11E3-40DE-BD61-C4B9CD51F8C5}"/>
    <cellStyle name="Comma 2 10 2" xfId="1071" xr:uid="{902E562E-8794-4FAD-878E-B69A47ED63AD}"/>
    <cellStyle name="Comma 2 10 2 10" xfId="1072" xr:uid="{41D080AD-188E-489B-ABBA-7EAD1E3E127E}"/>
    <cellStyle name="Comma 2 10 2 2" xfId="1073" xr:uid="{EA1A5364-6E0B-4236-8671-F936D7FBF73D}"/>
    <cellStyle name="Comma 2 10 2 2 2" xfId="1074" xr:uid="{3A44D452-8A8B-46BB-A61F-C65D766FAD95}"/>
    <cellStyle name="Comma 2 10 2 2 2 2" xfId="1075" xr:uid="{D3097AE3-85A6-4949-BE77-61124A103145}"/>
    <cellStyle name="Comma 2 10 2 2 2 2 2" xfId="1076" xr:uid="{0502E417-32C9-42DC-9858-9A59FE362E3D}"/>
    <cellStyle name="Comma 2 10 2 2 2 2 3" xfId="1077" xr:uid="{86B1EDD4-B086-461D-9351-21F24ED0C8CD}"/>
    <cellStyle name="Comma 2 10 2 2 2 2 4" xfId="1078" xr:uid="{2365A498-0762-4B01-AC42-A9F8302286E7}"/>
    <cellStyle name="Comma 2 10 2 2 2 3" xfId="1079" xr:uid="{DF458A8F-9057-475C-BD78-D7423828824D}"/>
    <cellStyle name="Comma 2 10 2 2 2 4" xfId="1080" xr:uid="{9BE2FF34-4316-48AE-BE27-188AAAEE0283}"/>
    <cellStyle name="Comma 2 10 2 2 2 5" xfId="1081" xr:uid="{DAE1F230-AB99-42F8-B703-075AA485C6F8}"/>
    <cellStyle name="Comma 2 10 2 2 3" xfId="1082" xr:uid="{588D947D-4B80-477E-A60F-34F5342AF226}"/>
    <cellStyle name="Comma 2 10 2 2 3 2" xfId="1083" xr:uid="{95DC9CF2-5962-4EBB-BB48-D9820D0DAAAB}"/>
    <cellStyle name="Comma 2 10 2 2 3 3" xfId="1084" xr:uid="{5461DE85-AB2E-4210-AA50-3A1E3152CF3A}"/>
    <cellStyle name="Comma 2 10 2 2 3 4" xfId="1085" xr:uid="{62006A96-06E6-4285-A177-486E8F58321C}"/>
    <cellStyle name="Comma 2 10 2 2 4" xfId="1086" xr:uid="{B4471B03-6BCD-432D-A466-032CCC3D2B09}"/>
    <cellStyle name="Comma 2 10 2 2 5" xfId="1087" xr:uid="{ABAAB786-6B04-41C1-A561-5C11F007176C}"/>
    <cellStyle name="Comma 2 10 2 2 6" xfId="1088" xr:uid="{401F4B7C-F7C6-4EB4-93DC-57C5977A0A5D}"/>
    <cellStyle name="Comma 2 10 2 3" xfId="1089" xr:uid="{85B355A7-7387-4923-BF0F-303EB70B603D}"/>
    <cellStyle name="Comma 2 10 2 3 2" xfId="1090" xr:uid="{FA5939D5-37AB-4001-BB92-0EBF7B7D104C}"/>
    <cellStyle name="Comma 2 10 2 3 2 2" xfId="1091" xr:uid="{80B4D7C8-BC8F-4A3B-A2C2-AD3F61A8D747}"/>
    <cellStyle name="Comma 2 10 2 3 2 2 2" xfId="1092" xr:uid="{7262F8E9-A03E-460A-A9AE-E27A0AAC29B7}"/>
    <cellStyle name="Comma 2 10 2 3 2 2 3" xfId="1093" xr:uid="{56C405EE-219A-45A9-B540-16644A7FDF1C}"/>
    <cellStyle name="Comma 2 10 2 3 2 2 4" xfId="1094" xr:uid="{1390F4DA-E986-4DF5-9D39-5EC3ADB98C7E}"/>
    <cellStyle name="Comma 2 10 2 3 2 3" xfId="1095" xr:uid="{E8D7763B-FCE1-4703-8A77-220B89EAC613}"/>
    <cellStyle name="Comma 2 10 2 3 2 4" xfId="1096" xr:uid="{3E530F8D-1F90-41D1-BB07-59BD5556F775}"/>
    <cellStyle name="Comma 2 10 2 3 2 5" xfId="1097" xr:uid="{3E597D46-5EE8-43A5-B56D-B967FCF31C48}"/>
    <cellStyle name="Comma 2 10 2 3 3" xfId="1098" xr:uid="{A72BC5C6-8E53-4C55-A26A-A6391609C049}"/>
    <cellStyle name="Comma 2 10 2 3 3 2" xfId="1099" xr:uid="{C139428B-7270-4312-B3A1-A7F83EFA8F3F}"/>
    <cellStyle name="Comma 2 10 2 3 3 3" xfId="1100" xr:uid="{A01E1191-D774-4939-B602-5FF670BB64EE}"/>
    <cellStyle name="Comma 2 10 2 3 3 4" xfId="1101" xr:uid="{6853F813-6D2C-4F46-A7CF-CEBDB50D9D42}"/>
    <cellStyle name="Comma 2 10 2 3 4" xfId="1102" xr:uid="{8A6BC479-CF3E-4298-AFDE-B2D028E51FCD}"/>
    <cellStyle name="Comma 2 10 2 3 5" xfId="1103" xr:uid="{DEE54558-0095-4EB1-A403-FE64829E1F75}"/>
    <cellStyle name="Comma 2 10 2 3 6" xfId="1104" xr:uid="{F87BFCB9-1FB4-43D1-A081-4C0F716C531B}"/>
    <cellStyle name="Comma 2 10 2 4" xfId="1105" xr:uid="{80DB3C76-3A13-4881-B941-437B38D50EE0}"/>
    <cellStyle name="Comma 2 10 2 5" xfId="1106" xr:uid="{86E11F6A-709E-4759-8F5E-BAF8498E6743}"/>
    <cellStyle name="Comma 2 10 2 5 2" xfId="1107" xr:uid="{42A14A0D-E395-4431-989E-470FE8E8D42E}"/>
    <cellStyle name="Comma 2 10 2 5 2 2" xfId="1108" xr:uid="{8D9A80F8-DB68-4BB4-AB4A-BA219B4140EA}"/>
    <cellStyle name="Comma 2 10 2 5 2 3" xfId="1109" xr:uid="{A277834E-C122-41B9-AA37-2B3D28DE822D}"/>
    <cellStyle name="Comma 2 10 2 5 2 4" xfId="1110" xr:uid="{CC34E406-E981-40F2-BBA6-2DCEF8452CDD}"/>
    <cellStyle name="Comma 2 10 2 5 3" xfId="1111" xr:uid="{CF1B7287-D5E1-4B86-805D-51C8E4264890}"/>
    <cellStyle name="Comma 2 10 2 5 4" xfId="1112" xr:uid="{EFB97B54-2F1C-4C90-A4A5-438C0F276A7C}"/>
    <cellStyle name="Comma 2 10 2 5 5" xfId="1113" xr:uid="{41615488-E6BB-4C05-8BAE-490958335143}"/>
    <cellStyle name="Comma 2 10 2 6" xfId="1114" xr:uid="{2B5DB3E3-71F0-4559-A3C6-9A31C47CC59D}"/>
    <cellStyle name="Comma 2 10 2 7" xfId="1115" xr:uid="{6FF49BEB-2771-463D-BE07-E7BD86884712}"/>
    <cellStyle name="Comma 2 10 2 7 2" xfId="1116" xr:uid="{9536D384-8C51-4EBC-BF95-918AD26D935D}"/>
    <cellStyle name="Comma 2 10 2 7 3" xfId="1117" xr:uid="{09364B37-74A5-459A-8A5F-02F96F7807C9}"/>
    <cellStyle name="Comma 2 10 2 7 4" xfId="1118" xr:uid="{FC8C81A0-D430-407A-827C-DBAE90F3DBFF}"/>
    <cellStyle name="Comma 2 10 2 8" xfId="1119" xr:uid="{F271880C-261E-49B2-94E2-61470E32DE5F}"/>
    <cellStyle name="Comma 2 10 2 9" xfId="1120" xr:uid="{98350459-AA31-4D39-9A91-51384C58B0D2}"/>
    <cellStyle name="Comma 2 10 3" xfId="1121" xr:uid="{12788137-9F66-4D64-82B9-245DBD3D62E5}"/>
    <cellStyle name="Comma 2 10 3 2" xfId="1122" xr:uid="{904FC169-3AC5-439C-8CA8-F4B008B963A3}"/>
    <cellStyle name="Comma 2 10 3 2 2" xfId="1123" xr:uid="{88EEEAA9-F389-403E-9E70-9A7B6E032D11}"/>
    <cellStyle name="Comma 2 10 3 2 2 2" xfId="1124" xr:uid="{123212E6-AE5E-40A8-BB86-391E7EDFE965}"/>
    <cellStyle name="Comma 2 10 3 2 2 3" xfId="1125" xr:uid="{4CA46E41-FC4B-4A02-B74A-E63B6A748EAD}"/>
    <cellStyle name="Comma 2 10 3 2 2 4" xfId="1126" xr:uid="{77102EBF-0901-4BBE-929D-260A7945D269}"/>
    <cellStyle name="Comma 2 10 3 2 3" xfId="1127" xr:uid="{DC6932CA-ED38-4E70-89FD-8D0AD69B9942}"/>
    <cellStyle name="Comma 2 10 3 2 4" xfId="1128" xr:uid="{6B305F89-F362-48A3-AE41-24BBA2CB678E}"/>
    <cellStyle name="Comma 2 10 3 2 5" xfId="1129" xr:uid="{29D2BC04-C12F-44CF-8E69-70A40394E9E7}"/>
    <cellStyle name="Comma 2 10 3 3" xfId="1130" xr:uid="{0BFBE53B-D000-4BEF-8107-4FAAE4357972}"/>
    <cellStyle name="Comma 2 10 3 3 2" xfId="1131" xr:uid="{7AD78962-3C0A-4E44-AA6F-9256EFC950AA}"/>
    <cellStyle name="Comma 2 10 3 3 3" xfId="1132" xr:uid="{39EE42CC-DB86-4237-8C20-7F51D7EEF2A1}"/>
    <cellStyle name="Comma 2 10 3 3 4" xfId="1133" xr:uid="{72BDA0AB-DE4A-4B24-801C-CDDF212F8EF1}"/>
    <cellStyle name="Comma 2 10 3 4" xfId="1134" xr:uid="{477AD55F-0F34-4CCF-8D95-AC837EF251DD}"/>
    <cellStyle name="Comma 2 10 3 5" xfId="1135" xr:uid="{6E684345-D4A1-4BEB-83E4-3B811B2E45FC}"/>
    <cellStyle name="Comma 2 10 3 6" xfId="1136" xr:uid="{BFA38170-090F-460F-9EC7-94A867AFC430}"/>
    <cellStyle name="Comma 2 10 4" xfId="1137" xr:uid="{5EAC3E04-A385-4A37-95A0-431FB01A551F}"/>
    <cellStyle name="Comma 2 10 4 2" xfId="1138" xr:uid="{DC7D0C48-94E6-4D83-870E-287990E2276F}"/>
    <cellStyle name="Comma 2 10 4 2 2" xfId="1139" xr:uid="{891EAAD1-971E-40F2-B4D4-9736FCC9EDB0}"/>
    <cellStyle name="Comma 2 10 4 2 2 2" xfId="1140" xr:uid="{811B76AE-661E-4A4E-8CAC-B142F6817231}"/>
    <cellStyle name="Comma 2 10 4 2 2 3" xfId="1141" xr:uid="{E65AE338-2219-4818-8572-25D31717D99F}"/>
    <cellStyle name="Comma 2 10 4 2 2 4" xfId="1142" xr:uid="{87CFCB78-2C73-4774-AA11-C46F82DC8BC4}"/>
    <cellStyle name="Comma 2 10 4 2 3" xfId="1143" xr:uid="{FE2392D4-6038-4C14-B16C-651AC0CC4247}"/>
    <cellStyle name="Comma 2 10 4 2 4" xfId="1144" xr:uid="{0119F873-8C24-4EA6-8334-1D0BEB4A069C}"/>
    <cellStyle name="Comma 2 10 4 2 5" xfId="1145" xr:uid="{1853037E-1BE5-46CB-ABAE-0B65C221326F}"/>
    <cellStyle name="Comma 2 10 4 3" xfId="1146" xr:uid="{9FA87B20-C844-4941-86D3-1CC016D5718B}"/>
    <cellStyle name="Comma 2 10 4 3 2" xfId="1147" xr:uid="{93DA0743-1FCB-48EC-92FE-F8D1E81F8D2C}"/>
    <cellStyle name="Comma 2 10 4 3 3" xfId="1148" xr:uid="{0F6E59DE-DF62-42D9-BF23-05999E2C6D8E}"/>
    <cellStyle name="Comma 2 10 4 3 4" xfId="1149" xr:uid="{7C9F51AA-622C-4F3E-A92F-17E4704987CE}"/>
    <cellStyle name="Comma 2 10 4 4" xfId="1150" xr:uid="{73BA502E-949B-4B47-8854-6CDB59B15DB0}"/>
    <cellStyle name="Comma 2 10 4 5" xfId="1151" xr:uid="{BAAA098D-80E6-4C48-A869-45C2980F0BED}"/>
    <cellStyle name="Comma 2 10 4 6" xfId="1152" xr:uid="{BD7BB980-448A-43B4-B874-3523C448BFE0}"/>
    <cellStyle name="Comma 2 10 5" xfId="1153" xr:uid="{29FCD318-1A98-4BD2-B95D-EBCC1A571145}"/>
    <cellStyle name="Comma 2 10 6" xfId="1154" xr:uid="{DC9BAE2A-3CF1-4A52-8464-846589F3B337}"/>
    <cellStyle name="Comma 2 10 6 2" xfId="1155" xr:uid="{01321B96-6F69-46D4-AC8A-90D135ED4A5E}"/>
    <cellStyle name="Comma 2 10 6 2 2" xfId="1156" xr:uid="{D5B1DF5C-3A7D-4EA1-BEF4-A05958D9456F}"/>
    <cellStyle name="Comma 2 10 6 2 3" xfId="1157" xr:uid="{EA23EABA-C0C8-4408-9A50-A6F77FC7F026}"/>
    <cellStyle name="Comma 2 10 6 2 4" xfId="1158" xr:uid="{FB7B047D-C60E-486E-89C7-7955EE242C96}"/>
    <cellStyle name="Comma 2 10 6 3" xfId="1159" xr:uid="{B85181FA-F27F-4113-9B9A-EF9E1B099A60}"/>
    <cellStyle name="Comma 2 10 6 4" xfId="1160" xr:uid="{A3C8F01F-3C87-4FF6-843F-BF17521331CD}"/>
    <cellStyle name="Comma 2 10 6 5" xfId="1161" xr:uid="{ED6C044D-5ED4-4A43-B559-00680BF60793}"/>
    <cellStyle name="Comma 2 10 7" xfId="1162" xr:uid="{7642330E-EA65-48C6-A065-7B1DAFE8ED39}"/>
    <cellStyle name="Comma 2 10 7 2" xfId="1163" xr:uid="{755A7302-B8E9-4997-809B-D77B09D3CA4B}"/>
    <cellStyle name="Comma 2 10 7 3" xfId="1164" xr:uid="{770B6FAF-EC74-4609-8C62-7C48DAB9A303}"/>
    <cellStyle name="Comma 2 10 7 4" xfId="1165" xr:uid="{12800C8D-F568-4900-8599-D2D1CBC173B5}"/>
    <cellStyle name="Comma 2 10 8" xfId="1166" xr:uid="{A751E585-E292-453D-8D37-D8BFC9DDCD9B}"/>
    <cellStyle name="Comma 2 10 9" xfId="1167" xr:uid="{5C1EAA4A-E75F-4D76-A61B-FC82F7FE99E8}"/>
    <cellStyle name="Comma 2 100" xfId="1168" xr:uid="{0535F581-EFFF-44FE-BABC-2B2C9C850706}"/>
    <cellStyle name="Comma 2 101" xfId="1169" xr:uid="{E64CE504-2BD0-4AEF-8A56-BB2D12B38F11}"/>
    <cellStyle name="Comma 2 102" xfId="1170" xr:uid="{B18F146B-46CB-4CA5-AFF7-82EEAAEA15EB}"/>
    <cellStyle name="Comma 2 103" xfId="1171" xr:uid="{6991CC37-18A9-459B-BB32-E307B23E6970}"/>
    <cellStyle name="Comma 2 104" xfId="1172" xr:uid="{98485FF2-4AB3-4DD4-985B-85655DAF5D59}"/>
    <cellStyle name="Comma 2 105" xfId="1173" xr:uid="{CAC67E0B-2A92-4A66-9BF0-E5FB95E71C4D}"/>
    <cellStyle name="Comma 2 106" xfId="1174" xr:uid="{FDECE614-D006-48B6-93F9-1063104E7178}"/>
    <cellStyle name="Comma 2 107" xfId="1175" xr:uid="{B773815D-B39A-461C-8558-5A1B612CC1E3}"/>
    <cellStyle name="Comma 2 107 2" xfId="1176" xr:uid="{4D7472C4-04A2-4FBE-A9D4-495BC929DEB7}"/>
    <cellStyle name="Comma 2 107 3" xfId="1177" xr:uid="{79AC49C4-E66C-4EB3-B8D9-24EDF92ED000}"/>
    <cellStyle name="Comma 2 108" xfId="1178" xr:uid="{6093582D-2713-4D16-ABDD-40175D4F0C37}"/>
    <cellStyle name="Comma 2 109" xfId="1179" xr:uid="{119238B3-2324-4DC7-8E11-B0C911D04629}"/>
    <cellStyle name="Comma 2 11" xfId="1180" xr:uid="{0B7789FF-A0CE-4195-AD59-0D97EC178320}"/>
    <cellStyle name="Comma 2 11 2" xfId="1181" xr:uid="{C0D2772A-116C-40A1-B79E-9D230500448A}"/>
    <cellStyle name="Comma 2 11 2 2" xfId="1182" xr:uid="{0DC8A99F-0D7D-4EBF-96C1-106A9AE2B03D}"/>
    <cellStyle name="Comma 2 11 2 3" xfId="1183" xr:uid="{A5A852EE-AC56-4707-9E4A-7C7CC2888E08}"/>
    <cellStyle name="Comma 2 11 2 3 2" xfId="1184" xr:uid="{FC6F9CBB-F302-4E76-86BB-AE4C6AF49E04}"/>
    <cellStyle name="Comma 2 11 2 3 2 2" xfId="1185" xr:uid="{63A5B06A-5757-4DAE-B93B-2DD9DE953B36}"/>
    <cellStyle name="Comma 2 11 2 3 2 3" xfId="1186" xr:uid="{1E0053B8-3989-481B-BE22-7C547FE4E8F4}"/>
    <cellStyle name="Comma 2 11 2 3 2 4" xfId="1187" xr:uid="{9D838CAF-4C67-425E-8E1F-FD73AA112978}"/>
    <cellStyle name="Comma 2 11 2 3 3" xfId="1188" xr:uid="{D396352C-8148-464A-B076-39AEF7C3CDE9}"/>
    <cellStyle name="Comma 2 11 2 3 4" xfId="1189" xr:uid="{106D115C-28AC-44C7-8B78-C3E29B5FA18B}"/>
    <cellStyle name="Comma 2 11 2 3 5" xfId="1190" xr:uid="{88D95FC3-918B-4F80-BCAD-0AA06B1008A2}"/>
    <cellStyle name="Comma 2 11 2 4" xfId="1191" xr:uid="{D34F7475-2D98-40F1-9771-E273CE7DCC10}"/>
    <cellStyle name="Comma 2 11 2 5" xfId="1192" xr:uid="{9BC51AE9-70DC-47E8-81E6-700794B25237}"/>
    <cellStyle name="Comma 2 11 2 5 2" xfId="1193" xr:uid="{9B7106E1-FA67-4AE3-A1CD-FAD918562B47}"/>
    <cellStyle name="Comma 2 11 2 5 3" xfId="1194" xr:uid="{E90E6CC3-E9D6-41DE-B7FF-112DBDB0C8F4}"/>
    <cellStyle name="Comma 2 11 2 5 4" xfId="1195" xr:uid="{88617C1F-3892-45C7-9856-442589F2B8A8}"/>
    <cellStyle name="Comma 2 11 2 6" xfId="1196" xr:uid="{A84AD5BC-D237-4647-B31F-2E7943F37A06}"/>
    <cellStyle name="Comma 2 11 2 7" xfId="1197" xr:uid="{877AA82A-37B7-4C97-9C87-F0757D4FA3AB}"/>
    <cellStyle name="Comma 2 11 2 8" xfId="1198" xr:uid="{77242A13-AC47-4E0F-AB96-586FFE86F0EA}"/>
    <cellStyle name="Comma 2 11 3" xfId="1199" xr:uid="{6EAE5D3B-06D3-4AFA-9403-72BCB3C58389}"/>
    <cellStyle name="Comma 2 11 3 2" xfId="1200" xr:uid="{3B8F5CE6-E62E-4F09-919F-55A60965F711}"/>
    <cellStyle name="Comma 2 11 3 2 2" xfId="1201" xr:uid="{4A9F05B6-607A-49AC-A00E-2DF9BE76AEB1}"/>
    <cellStyle name="Comma 2 11 3 2 2 2" xfId="1202" xr:uid="{04000843-1E36-49B5-8AF2-0A8F1E7F23CF}"/>
    <cellStyle name="Comma 2 11 3 2 2 3" xfId="1203" xr:uid="{369EE864-128D-471F-9C6E-495F1B30A8BD}"/>
    <cellStyle name="Comma 2 11 3 2 2 4" xfId="1204" xr:uid="{2985C5C4-BFEB-478B-A0CC-B2975023EAF6}"/>
    <cellStyle name="Comma 2 11 3 2 3" xfId="1205" xr:uid="{2E57DD8F-9F49-4CC5-96ED-93B5C26FCBB5}"/>
    <cellStyle name="Comma 2 11 3 2 4" xfId="1206" xr:uid="{70DCA81C-E563-45D9-BA7D-50049A65C92D}"/>
    <cellStyle name="Comma 2 11 3 2 5" xfId="1207" xr:uid="{88E698E4-F856-4806-BB27-3327E848F08A}"/>
    <cellStyle name="Comma 2 11 3 3" xfId="1208" xr:uid="{7C2E4934-BAFA-449C-8296-1B9DD8C6B796}"/>
    <cellStyle name="Comma 2 11 3 3 2" xfId="1209" xr:uid="{A2C73FB0-36F9-4839-8BC4-1E8479AEC526}"/>
    <cellStyle name="Comma 2 11 3 3 3" xfId="1210" xr:uid="{17DED195-5CF1-444F-846B-4470C4E1F15F}"/>
    <cellStyle name="Comma 2 11 3 3 4" xfId="1211" xr:uid="{9DAAC914-C1A3-4AF8-97DD-F62CFEC2921D}"/>
    <cellStyle name="Comma 2 11 3 4" xfId="1212" xr:uid="{056698C1-9999-4E02-82A0-0DDF13381C53}"/>
    <cellStyle name="Comma 2 11 3 5" xfId="1213" xr:uid="{F7023BD2-651B-470C-A652-8D81657709C4}"/>
    <cellStyle name="Comma 2 11 3 6" xfId="1214" xr:uid="{A0AA68B0-5A5A-42EE-86E1-728ACDAC64DF}"/>
    <cellStyle name="Comma 2 11 4" xfId="1215" xr:uid="{9D71C9EB-C0A0-4D7B-B22E-9DD852951A09}"/>
    <cellStyle name="Comma 2 11 5" xfId="1216" xr:uid="{C8AA4750-17DE-4B31-92E8-CF497BA10A9B}"/>
    <cellStyle name="Comma 2 11 5 2" xfId="1217" xr:uid="{88EC36B3-3F98-481B-AD03-A134020942C6}"/>
    <cellStyle name="Comma 2 11 5 2 2" xfId="1218" xr:uid="{F10C5B8A-026E-4ABA-909C-2D90F7159DCB}"/>
    <cellStyle name="Comma 2 11 5 2 3" xfId="1219" xr:uid="{C72EBA44-6011-4B87-A751-C7AC7E972200}"/>
    <cellStyle name="Comma 2 11 5 2 4" xfId="1220" xr:uid="{F85DD0DD-3BD1-4A8F-9927-38D7526282B4}"/>
    <cellStyle name="Comma 2 11 5 3" xfId="1221" xr:uid="{71F8D2DC-2273-402E-BEC8-C8A8F4EE4A15}"/>
    <cellStyle name="Comma 2 11 5 4" xfId="1222" xr:uid="{73616027-87A9-4D7D-BE62-EF75059E02AB}"/>
    <cellStyle name="Comma 2 11 5 5" xfId="1223" xr:uid="{1CDD2856-BB67-4F76-AC42-0D20176D961C}"/>
    <cellStyle name="Comma 2 11 6" xfId="1224" xr:uid="{4B69E3B0-9793-4BD1-ACC7-C12E323616F3}"/>
    <cellStyle name="Comma 2 11 6 2" xfId="1225" xr:uid="{B244AD4F-3A6B-45F9-8F00-A40FB06FC21A}"/>
    <cellStyle name="Comma 2 11 6 3" xfId="1226" xr:uid="{63B7E15A-A40B-4D30-8C53-38487C35713E}"/>
    <cellStyle name="Comma 2 11 6 4" xfId="1227" xr:uid="{91767D09-1E21-41BB-B383-1919E6C09AE4}"/>
    <cellStyle name="Comma 2 11 7" xfId="1228" xr:uid="{52AC855F-B9D6-4710-A00D-B90537683F4B}"/>
    <cellStyle name="Comma 2 11 8" xfId="1229" xr:uid="{95CCFF18-8AAE-4B12-B505-4929D70D3CD8}"/>
    <cellStyle name="Comma 2 11 9" xfId="1230" xr:uid="{4E42F1EB-9A66-4128-8782-30055C92ED8E}"/>
    <cellStyle name="Comma 2 110" xfId="1231" xr:uid="{42BEDBB2-C976-40EF-BD50-325FCDD3E1B5}"/>
    <cellStyle name="Comma 2 12" xfId="1232" xr:uid="{69E63ACA-E882-4137-B2D0-79814A295C42}"/>
    <cellStyle name="Comma 2 12 2" xfId="1233" xr:uid="{2D7F645D-11FF-4331-B34B-024C5C3FC76F}"/>
    <cellStyle name="Comma 2 12 2 2" xfId="1234" xr:uid="{8A934F82-211F-48DF-A49A-4A119CCAC1CB}"/>
    <cellStyle name="Comma 2 12 2 3" xfId="1235" xr:uid="{0D96678E-1427-4E41-944D-0F56B1981F45}"/>
    <cellStyle name="Comma 2 12 2 3 2" xfId="1236" xr:uid="{2A030CDB-5E9D-4973-AD1C-34142FCB0268}"/>
    <cellStyle name="Comma 2 12 2 3 2 2" xfId="1237" xr:uid="{D64969CA-831C-4FB4-B669-0E6ED70B3146}"/>
    <cellStyle name="Comma 2 12 2 3 2 3" xfId="1238" xr:uid="{F67A3E09-178F-406B-8E4D-59A5E0497FA4}"/>
    <cellStyle name="Comma 2 12 2 3 2 4" xfId="1239" xr:uid="{3C9B9543-9C1A-47A2-B1FD-1D8F70FB2127}"/>
    <cellStyle name="Comma 2 12 2 3 3" xfId="1240" xr:uid="{242DF109-B780-4DF9-96D9-D2BED4EE54D6}"/>
    <cellStyle name="Comma 2 12 2 3 4" xfId="1241" xr:uid="{3CBA54BE-6025-41DF-ACD6-8F01E33B98D3}"/>
    <cellStyle name="Comma 2 12 2 3 5" xfId="1242" xr:uid="{6759A08D-C6E2-449F-9325-89B2DC9A2EA8}"/>
    <cellStyle name="Comma 2 12 2 4" xfId="1243" xr:uid="{2032DFF0-9F20-41CC-A719-B7B6DD0F3404}"/>
    <cellStyle name="Comma 2 12 2 5" xfId="1244" xr:uid="{924BDC57-6245-4F50-B84A-DB8F64B66864}"/>
    <cellStyle name="Comma 2 12 2 5 2" xfId="1245" xr:uid="{04A56FDB-DF79-47EF-983C-6DC3115BA4DC}"/>
    <cellStyle name="Comma 2 12 2 5 3" xfId="1246" xr:uid="{A9C2455A-BDAB-48F0-A380-02DB8173C3E0}"/>
    <cellStyle name="Comma 2 12 2 5 4" xfId="1247" xr:uid="{FCAC2A6F-4927-4B23-BF05-A4571E9260AF}"/>
    <cellStyle name="Comma 2 12 2 6" xfId="1248" xr:uid="{160DBB43-952E-4EA1-8392-0533355800BF}"/>
    <cellStyle name="Comma 2 12 2 7" xfId="1249" xr:uid="{775FBF66-0D47-4906-A2A2-090745068907}"/>
    <cellStyle name="Comma 2 12 2 8" xfId="1250" xr:uid="{7C215DCB-85FF-4216-AD26-19A6772EE342}"/>
    <cellStyle name="Comma 2 12 3" xfId="1251" xr:uid="{323CF833-B16E-4589-9794-D5056A370A9B}"/>
    <cellStyle name="Comma 2 12 3 2" xfId="1252" xr:uid="{35F0CAE2-8878-4666-97B9-5FFE595AB16E}"/>
    <cellStyle name="Comma 2 12 3 3" xfId="1253" xr:uid="{C41991BB-BEA0-450F-9476-1C654C736424}"/>
    <cellStyle name="Comma 2 12 3 3 2" xfId="1254" xr:uid="{7770765F-3511-42A6-AB94-B41BE2F95886}"/>
    <cellStyle name="Comma 2 12 3 3 2 2" xfId="1255" xr:uid="{D18AE34D-2A62-4738-969D-70B8A257486A}"/>
    <cellStyle name="Comma 2 12 3 3 2 3" xfId="1256" xr:uid="{7B8DD5C0-8C23-4F8F-9937-5249CC3DAC02}"/>
    <cellStyle name="Comma 2 12 3 3 2 4" xfId="1257" xr:uid="{15DC8BEE-88EB-49CB-84F5-179C351D366E}"/>
    <cellStyle name="Comma 2 12 3 3 3" xfId="1258" xr:uid="{9E4B9867-644E-4823-955F-548BA448D95F}"/>
    <cellStyle name="Comma 2 12 3 3 4" xfId="1259" xr:uid="{85C0D7DA-DB48-44B7-AE66-ACA4F2017370}"/>
    <cellStyle name="Comma 2 12 3 3 5" xfId="1260" xr:uid="{6CCB0337-0A11-49C3-8DE3-89B5DB85D578}"/>
    <cellStyle name="Comma 2 12 3 4" xfId="1261" xr:uid="{82C91C8F-4638-47CF-890E-69D3EE712339}"/>
    <cellStyle name="Comma 2 12 3 4 2" xfId="1262" xr:uid="{443B3D92-D9A5-4E4F-8D2E-7AD23FF0BA34}"/>
    <cellStyle name="Comma 2 12 3 4 3" xfId="1263" xr:uid="{C42F3FEA-AA46-4B5E-9BD7-D08D22383F9B}"/>
    <cellStyle name="Comma 2 12 3 4 4" xfId="1264" xr:uid="{24A46848-E123-4B72-87FB-A616C4EE269D}"/>
    <cellStyle name="Comma 2 12 3 5" xfId="1265" xr:uid="{E2CBEA6D-6BAD-40D2-A584-CC28ABB23347}"/>
    <cellStyle name="Comma 2 12 3 6" xfId="1266" xr:uid="{E3B1DBC5-B518-4BDD-A8A1-5582CE759BB2}"/>
    <cellStyle name="Comma 2 12 3 7" xfId="1267" xr:uid="{BAD1F1B6-920E-44F4-AD89-EE30D7C49981}"/>
    <cellStyle name="Comma 2 12 4" xfId="1268" xr:uid="{8358A13C-AD37-4067-AD11-9BEDE82F784F}"/>
    <cellStyle name="Comma 2 12 5" xfId="1269" xr:uid="{D4FBF004-E5C1-4B2C-914F-820076E2CAC9}"/>
    <cellStyle name="Comma 2 12 5 2" xfId="1270" xr:uid="{99DA5957-1E43-4658-8566-D9255560F437}"/>
    <cellStyle name="Comma 2 12 5 2 2" xfId="1271" xr:uid="{83FDA53E-C3ED-41B5-BE92-336C1BD50F06}"/>
    <cellStyle name="Comma 2 12 5 2 3" xfId="1272" xr:uid="{B6EF77F0-08FE-4471-B5B5-D2237FD83CCA}"/>
    <cellStyle name="Comma 2 12 5 2 4" xfId="1273" xr:uid="{A01321CF-05C7-4EF0-8711-8BE39E6C6F7A}"/>
    <cellStyle name="Comma 2 12 5 3" xfId="1274" xr:uid="{10E04E47-3C70-4AF8-AAA4-7D989871A3A0}"/>
    <cellStyle name="Comma 2 12 5 4" xfId="1275" xr:uid="{7872DF4C-63B3-401B-906E-BFAFBC5E6157}"/>
    <cellStyle name="Comma 2 12 5 5" xfId="1276" xr:uid="{EBF617CC-C5E6-4F90-85C5-318DA35270C6}"/>
    <cellStyle name="Comma 2 12 6" xfId="1277" xr:uid="{7F7F402B-469D-43F1-B84F-3FAB37C89723}"/>
    <cellStyle name="Comma 2 12 6 2" xfId="1278" xr:uid="{7F7E7344-DB36-404C-A7EA-E0B8E29DF8F1}"/>
    <cellStyle name="Comma 2 12 6 3" xfId="1279" xr:uid="{0F15F9DC-0080-48B0-8239-AE0940DC2E7D}"/>
    <cellStyle name="Comma 2 12 6 4" xfId="1280" xr:uid="{CB5DCAFE-78CF-4A99-A9E6-CCEBE0A8AA7C}"/>
    <cellStyle name="Comma 2 12 7" xfId="1281" xr:uid="{F29897C8-2152-4EE2-B220-4934E4B4CB78}"/>
    <cellStyle name="Comma 2 12 8" xfId="1282" xr:uid="{99F83693-8E71-438C-9C3A-E8C4E0DACA11}"/>
    <cellStyle name="Comma 2 12 9" xfId="1283" xr:uid="{A448AAAF-FD56-4845-B4E2-C681AE6C3EC9}"/>
    <cellStyle name="Comma 2 13" xfId="1284" xr:uid="{4CFE94C1-AF9F-4B82-8500-99A7507063C6}"/>
    <cellStyle name="Comma 2 13 10" xfId="1285" xr:uid="{20D57903-CB94-45BD-A160-93FFC1DB3A1E}"/>
    <cellStyle name="Comma 2 13 2" xfId="1286" xr:uid="{ABE8455C-077A-4265-AEFF-6B607F3116FD}"/>
    <cellStyle name="Comma 2 13 2 2" xfId="1287" xr:uid="{8D81D20D-8272-4858-9BE8-5CA8A0C40858}"/>
    <cellStyle name="Comma 2 13 3" xfId="1288" xr:uid="{0D8E7C75-EA90-4DEB-BB4B-62E26015C0B8}"/>
    <cellStyle name="Comma 2 13 4" xfId="1289" xr:uid="{05B9F7D9-19EF-43EA-A09A-C2BDFD899B73}"/>
    <cellStyle name="Comma 2 13 5" xfId="1290" xr:uid="{E9D91151-FEA2-4347-A859-37A885C5D9D2}"/>
    <cellStyle name="Comma 2 13 6" xfId="1291" xr:uid="{18FA4DF5-4E37-4A31-98E3-571AB0D1BCEB}"/>
    <cellStyle name="Comma 2 13 6 2" xfId="1292" xr:uid="{8597CF27-F0FE-40B4-AA85-8B61592766BC}"/>
    <cellStyle name="Comma 2 13 6 2 2" xfId="1293" xr:uid="{C59B734F-D662-4617-8A07-ECB854334F79}"/>
    <cellStyle name="Comma 2 13 6 2 3" xfId="1294" xr:uid="{38410B6F-0D00-4F5E-BCB8-C38DEFA8D26A}"/>
    <cellStyle name="Comma 2 13 6 2 4" xfId="1295" xr:uid="{051B3670-78E7-4354-AC12-1FF0F2364EB8}"/>
    <cellStyle name="Comma 2 13 6 3" xfId="1296" xr:uid="{05B4632C-4EFA-43FF-AC58-3EFC0FD41826}"/>
    <cellStyle name="Comma 2 13 6 4" xfId="1297" xr:uid="{EE897698-CDDB-4CEA-BA18-3B2D2D5976E0}"/>
    <cellStyle name="Comma 2 13 6 5" xfId="1298" xr:uid="{43178AF5-F83D-487D-B4CF-E7F37BF9CBEB}"/>
    <cellStyle name="Comma 2 13 7" xfId="1299" xr:uid="{02E3F09C-0AF9-4602-BBCA-8C9966D3BFBC}"/>
    <cellStyle name="Comma 2 13 7 2" xfId="1300" xr:uid="{8CBEDB12-EA63-4D8A-BAEA-F9E5DAF7C4A8}"/>
    <cellStyle name="Comma 2 13 7 3" xfId="1301" xr:uid="{AA6CB263-3F5B-4251-8CE4-9B7190A770E2}"/>
    <cellStyle name="Comma 2 13 7 4" xfId="1302" xr:uid="{CB02AB08-CDFF-4539-9909-993A8C3BB5AC}"/>
    <cellStyle name="Comma 2 13 8" xfId="1303" xr:uid="{02072F51-6189-4F17-8459-93BC772E81DA}"/>
    <cellStyle name="Comma 2 13 9" xfId="1304" xr:uid="{8A57B381-B32C-4209-AD45-A49DE6D4DC48}"/>
    <cellStyle name="Comma 2 14" xfId="1305" xr:uid="{B5C20DE8-9CBC-4100-ABED-E7A80516A251}"/>
    <cellStyle name="Comma 2 14 2" xfId="1306" xr:uid="{62B1D6FD-CEE6-449E-AF51-F8EDB3DD9444}"/>
    <cellStyle name="Comma 2 14 2 2" xfId="1307" xr:uid="{DA3AD6E8-BDE6-4071-8E45-32911C2AA010}"/>
    <cellStyle name="Comma 2 14 3" xfId="1308" xr:uid="{7FC45229-4EC7-4770-921C-6F0FCF85597E}"/>
    <cellStyle name="Comma 2 14 3 2" xfId="1309" xr:uid="{12335E94-48C5-40DD-B9A4-4FC88F90ACDD}"/>
    <cellStyle name="Comma 2 14 4" xfId="1310" xr:uid="{6CEA007F-B343-40C9-9FB2-35A4A4BCA2CF}"/>
    <cellStyle name="Comma 2 14 5" xfId="1311" xr:uid="{403EF2E1-9C40-4F54-8E79-4676B2C23D8F}"/>
    <cellStyle name="Comma 2 14 5 2" xfId="1312" xr:uid="{CCEFE072-0453-4402-9690-2E2EE30A26CA}"/>
    <cellStyle name="Comma 2 14 5 2 2" xfId="1313" xr:uid="{6AD3A6CE-E022-4594-A7C0-4D0A56E9F37E}"/>
    <cellStyle name="Comma 2 14 5 2 3" xfId="1314" xr:uid="{AF405D4A-285B-457D-996A-F7029CCB0796}"/>
    <cellStyle name="Comma 2 14 5 2 4" xfId="1315" xr:uid="{F75EFE60-02EA-4052-8BB3-A7CBFE20DD68}"/>
    <cellStyle name="Comma 2 14 5 3" xfId="1316" xr:uid="{8B8BCB66-9B51-44DB-AFEF-E1311A264636}"/>
    <cellStyle name="Comma 2 14 5 4" xfId="1317" xr:uid="{41E4402B-D47C-47B4-86B5-DB30BED183A0}"/>
    <cellStyle name="Comma 2 14 5 5" xfId="1318" xr:uid="{E8B3FB5A-C348-4CB3-A022-6026C5B5EBE2}"/>
    <cellStyle name="Comma 2 14 6" xfId="1319" xr:uid="{CE9F7960-CEB5-412A-96B7-4AB61B34A22A}"/>
    <cellStyle name="Comma 2 14 6 2" xfId="1320" xr:uid="{34D9CAB2-4CF9-4EA0-BC47-CCA621FB9414}"/>
    <cellStyle name="Comma 2 14 6 3" xfId="1321" xr:uid="{BE6F70E5-7740-4082-8CE1-D919AEE60F9F}"/>
    <cellStyle name="Comma 2 14 6 4" xfId="1322" xr:uid="{772C7CF8-D8F1-4585-B4BF-82F43225DE18}"/>
    <cellStyle name="Comma 2 14 7" xfId="1323" xr:uid="{05D269EE-A9EC-4A73-986B-FBADA8138D9D}"/>
    <cellStyle name="Comma 2 14 8" xfId="1324" xr:uid="{B399AE2F-4A63-465F-B12D-6FD03F2FDB94}"/>
    <cellStyle name="Comma 2 14 9" xfId="1325" xr:uid="{35067C5C-4CEC-4879-B329-454423BB4877}"/>
    <cellStyle name="Comma 2 15" xfId="1326" xr:uid="{A4B9E09F-9031-4B20-A3A0-D002C0619AFE}"/>
    <cellStyle name="Comma 2 15 2" xfId="1327" xr:uid="{8E1679FE-544D-4B86-AE16-EBA6C26947D8}"/>
    <cellStyle name="Comma 2 15 3" xfId="1328" xr:uid="{D5BF9B1B-531F-43F2-B2B2-3ACF72625174}"/>
    <cellStyle name="Comma 2 15 3 2" xfId="1329" xr:uid="{AEB97912-CBC4-4342-8583-28339DE0144F}"/>
    <cellStyle name="Comma 2 15 3 3" xfId="1330" xr:uid="{44CC6FF1-75CA-4384-99B5-A1D6597C6D7D}"/>
    <cellStyle name="Comma 2 15 3 4" xfId="1331" xr:uid="{AA247C0E-43DC-4D01-85D9-6F207AACDD31}"/>
    <cellStyle name="Comma 2 16" xfId="1332" xr:uid="{B717B8C4-37CD-4798-A718-024350C996F7}"/>
    <cellStyle name="Comma 2 16 2" xfId="1333" xr:uid="{5EA92A6C-D4B3-4524-B1E9-28918953C4A5}"/>
    <cellStyle name="Comma 2 16 2 2" xfId="1334" xr:uid="{95FE3C44-9133-4D23-BF0E-CB84CDD5D248}"/>
    <cellStyle name="Comma 2 17" xfId="1335" xr:uid="{5E57FE56-581B-4A90-B4E5-41CE2FCEC306}"/>
    <cellStyle name="Comma 2 17 2" xfId="1336" xr:uid="{5160540C-B71E-478D-A20F-A243CAE1DF4E}"/>
    <cellStyle name="Comma 2 17 3" xfId="1337" xr:uid="{6B0C9B91-C626-4FB7-A5C9-7B8AB1B95D6E}"/>
    <cellStyle name="Comma 2 17 3 2" xfId="1338" xr:uid="{FD73962D-C068-410B-B8D6-0E96024CF6D6}"/>
    <cellStyle name="Comma 2 17 3 3" xfId="1339" xr:uid="{F271958D-309A-4DA4-8FFC-EBEAACE3ABC8}"/>
    <cellStyle name="Comma 2 17 3 4" xfId="1340" xr:uid="{01A88202-76B6-4D47-AED6-DE8E139D5FA2}"/>
    <cellStyle name="Comma 2 18" xfId="1341" xr:uid="{6F950080-426E-4F4C-B93B-7C2B5EC4C0CD}"/>
    <cellStyle name="Comma 2 18 2" xfId="1342" xr:uid="{7494F85B-F991-46D6-8FE3-DBE4002B48E5}"/>
    <cellStyle name="Comma 2 18 3" xfId="1343" xr:uid="{389970E7-B456-4E75-B366-6287E6516AF8}"/>
    <cellStyle name="Comma 2 18 3 2" xfId="1344" xr:uid="{E0CC0D60-705E-4A59-9C58-42D0930BA021}"/>
    <cellStyle name="Comma 2 18 3 3" xfId="1345" xr:uid="{87DBECD3-50E6-45CD-8E45-29C25BEC5579}"/>
    <cellStyle name="Comma 2 18 3 4" xfId="1346" xr:uid="{1DB7C52D-46B9-4E84-AA6F-11F3F5144AE5}"/>
    <cellStyle name="Comma 2 19" xfId="1347" xr:uid="{4B5AC671-8A4F-473A-BA2F-958D205097EF}"/>
    <cellStyle name="Comma 2 19 2" xfId="1348" xr:uid="{C98A162B-B663-40F9-B834-7DE68FE373A9}"/>
    <cellStyle name="Comma 2 19 3" xfId="1349" xr:uid="{BB284933-0BED-4507-9A7B-BF524E80404D}"/>
    <cellStyle name="Comma 2 19 3 2" xfId="1350" xr:uid="{321479C2-B9C7-40B6-8F60-D023A1F207F6}"/>
    <cellStyle name="Comma 2 19 3 3" xfId="1351" xr:uid="{6EE628AC-FC92-47FC-9FEA-77EB08945694}"/>
    <cellStyle name="Comma 2 19 3 4" xfId="1352" xr:uid="{5C12C37E-9F03-4D45-B682-7E2F8D4F287E}"/>
    <cellStyle name="Comma 2 2" xfId="1353" xr:uid="{6D411562-6AAA-4221-9808-F1C6A670C650}"/>
    <cellStyle name="Comma 2 2 10" xfId="1354" xr:uid="{A4A06FF2-ECDD-44BA-B44D-44094A34A5DE}"/>
    <cellStyle name="Comma 2 2 10 2" xfId="1355" xr:uid="{171AFBBD-99A5-4491-8E06-468A1A5A8707}"/>
    <cellStyle name="Comma 2 2 10 3" xfId="1356" xr:uid="{0013F401-B555-4053-8D88-245255F3FA75}"/>
    <cellStyle name="Comma 2 2 10 3 2" xfId="1357" xr:uid="{5D9AC810-1927-4FC5-850F-06C519F68221}"/>
    <cellStyle name="Comma 2 2 10 3 2 2" xfId="1358" xr:uid="{B3E41B41-A731-4259-A481-6B5B0600F2A9}"/>
    <cellStyle name="Comma 2 2 10 3 2 3" xfId="1359" xr:uid="{F40B4375-D31B-43C0-942A-309BA3FD67FB}"/>
    <cellStyle name="Comma 2 2 10 3 2 4" xfId="1360" xr:uid="{89CFF670-E95D-4123-9BAD-97B959069321}"/>
    <cellStyle name="Comma 2 2 10 3 3" xfId="1361" xr:uid="{B4E87465-BE37-4FE4-9F87-BB234F8C9807}"/>
    <cellStyle name="Comma 2 2 10 3 4" xfId="1362" xr:uid="{6AC6BD70-923A-47A8-A43E-4A4325C8593A}"/>
    <cellStyle name="Comma 2 2 10 3 5" xfId="1363" xr:uid="{3A69B80B-4D4B-4445-89D8-075E7800E259}"/>
    <cellStyle name="Comma 2 2 10 4" xfId="1364" xr:uid="{7D40BB70-5199-4B3C-BF4D-B8D1CB3AF1CD}"/>
    <cellStyle name="Comma 2 2 10 4 2" xfId="1365" xr:uid="{3A518B6A-DDD1-4DD9-A48D-C31B105EFC81}"/>
    <cellStyle name="Comma 2 2 10 4 3" xfId="1366" xr:uid="{B165B169-7758-4EB3-B684-FF2B03DADD9C}"/>
    <cellStyle name="Comma 2 2 10 4 4" xfId="1367" xr:uid="{E9D3E378-FEBF-45B8-86A2-D221FCE91E8A}"/>
    <cellStyle name="Comma 2 2 10 5" xfId="1368" xr:uid="{BEB0A87D-6B11-4CD8-A33D-7096BFCEE0FF}"/>
    <cellStyle name="Comma 2 2 10 5 2" xfId="1369" xr:uid="{D2B43771-1134-4961-BC1B-E0C0BD91AA58}"/>
    <cellStyle name="Comma 2 2 10 5 3" xfId="1370" xr:uid="{A1AC059C-8309-4B9D-A64E-F0A73D54653B}"/>
    <cellStyle name="Comma 2 2 10 5 4" xfId="1371" xr:uid="{F763EF2B-4901-49AF-AA4F-BA3CD4B8D6E3}"/>
    <cellStyle name="Comma 2 2 10 6" xfId="1372" xr:uid="{307DEFE2-44AE-4045-B36F-CFDE8DB796C8}"/>
    <cellStyle name="Comma 2 2 10 7" xfId="1373" xr:uid="{0A4E37C3-9234-41C3-B55D-0A12D82EB56C}"/>
    <cellStyle name="Comma 2 2 10 8" xfId="1374" xr:uid="{A0ED4030-0DE3-44E7-87D5-A6714E9691B9}"/>
    <cellStyle name="Comma 2 2 11" xfId="1375" xr:uid="{8509B533-4079-4A27-8EC3-C060C90C0FAF}"/>
    <cellStyle name="Comma 2 2 11 2" xfId="1376" xr:uid="{50B248CD-BDD1-4736-9847-B700A732E552}"/>
    <cellStyle name="Comma 2 2 11 3" xfId="1377" xr:uid="{B265B245-952F-4D61-8013-C7242C4DF55F}"/>
    <cellStyle name="Comma 2 2 11 3 2" xfId="1378" xr:uid="{3D2E300A-924C-451B-80A1-0706C38E92E6}"/>
    <cellStyle name="Comma 2 2 11 3 2 2" xfId="1379" xr:uid="{4DD902D1-06B4-4E89-AAB1-6CEF8DF12B16}"/>
    <cellStyle name="Comma 2 2 11 3 2 3" xfId="1380" xr:uid="{AFE190E2-CE88-454D-8806-F524937FEA63}"/>
    <cellStyle name="Comma 2 2 11 3 2 4" xfId="1381" xr:uid="{586CD361-1B11-4DF1-B755-1F60F712C031}"/>
    <cellStyle name="Comma 2 2 11 3 3" xfId="1382" xr:uid="{2F6FDBE0-AA26-42D9-A2B6-3BA1AE3B6BE3}"/>
    <cellStyle name="Comma 2 2 11 3 4" xfId="1383" xr:uid="{59CD61B3-8D37-4818-83E9-8D63065D073E}"/>
    <cellStyle name="Comma 2 2 11 3 5" xfId="1384" xr:uid="{50A68533-0489-42D5-AB9C-1A842FD2987B}"/>
    <cellStyle name="Comma 2 2 11 4" xfId="1385" xr:uid="{727A407E-7663-4077-8F81-C962C1562E6B}"/>
    <cellStyle name="Comma 2 2 11 4 2" xfId="1386" xr:uid="{1D8CA4BF-245E-429E-9E37-9CD663C43BE8}"/>
    <cellStyle name="Comma 2 2 11 4 3" xfId="1387" xr:uid="{B4E361D5-C1E9-4474-BBCB-ED3D51CBBAC9}"/>
    <cellStyle name="Comma 2 2 11 4 4" xfId="1388" xr:uid="{5F0DD8DC-4C57-4F45-B872-4E9FC3043C9E}"/>
    <cellStyle name="Comma 2 2 11 5" xfId="1389" xr:uid="{E14D433D-257F-4AAC-B533-223E087AD3AC}"/>
    <cellStyle name="Comma 2 2 11 5 2" xfId="1390" xr:uid="{2274598F-2788-46AD-AC83-5FE08B73C85B}"/>
    <cellStyle name="Comma 2 2 11 5 3" xfId="1391" xr:uid="{15425964-2944-49C7-967B-F3F6AEC79AC0}"/>
    <cellStyle name="Comma 2 2 11 5 4" xfId="1392" xr:uid="{3993AE3F-64FC-4A4E-A477-C366C9558550}"/>
    <cellStyle name="Comma 2 2 11 6" xfId="1393" xr:uid="{6C8E802B-12CA-4ACE-8031-E7BE9419B79B}"/>
    <cellStyle name="Comma 2 2 11 7" xfId="1394" xr:uid="{88127DAA-C12F-4B5F-B993-30B7BB97B113}"/>
    <cellStyle name="Comma 2 2 11 8" xfId="1395" xr:uid="{AE2BEA9D-5E08-4C33-A5CD-D0F72628154A}"/>
    <cellStyle name="Comma 2 2 12" xfId="1396" xr:uid="{ED4110CF-DE57-40A3-816F-95506E7FBC01}"/>
    <cellStyle name="Comma 2 2 12 2" xfId="1397" xr:uid="{9E441191-54E8-4137-B5D5-9BE61DCA12DE}"/>
    <cellStyle name="Comma 2 2 12 2 2" xfId="1398" xr:uid="{4F30162D-4154-4DF4-82CA-CFB3EF107AE9}"/>
    <cellStyle name="Comma 2 2 12 2 3" xfId="1399" xr:uid="{09121465-1AC4-492A-8CB2-863581722047}"/>
    <cellStyle name="Comma 2 2 12 2 4" xfId="1400" xr:uid="{79972EBB-022A-40D6-8104-3810842A76FB}"/>
    <cellStyle name="Comma 2 2 13" xfId="1401" xr:uid="{AAB3A1D9-319A-4C1E-94ED-9EE291CDAEBF}"/>
    <cellStyle name="Comma 2 2 13 2" xfId="1402" xr:uid="{4E6834A4-CEF9-4838-AECE-5224D37F6DA5}"/>
    <cellStyle name="Comma 2 2 13 2 2" xfId="1403" xr:uid="{4B4BC2F0-167E-4504-9B8C-4FCE828EAF26}"/>
    <cellStyle name="Comma 2 2 13 2 3" xfId="1404" xr:uid="{FF0CB074-5571-4EBC-8752-BA087DA157BE}"/>
    <cellStyle name="Comma 2 2 13 2 4" xfId="1405" xr:uid="{B8BECB70-98A6-4926-9A5B-E6A6F048EDCA}"/>
    <cellStyle name="Comma 2 2 14" xfId="1406" xr:uid="{68B9F097-D6C6-4C84-96B6-92E9A7A65072}"/>
    <cellStyle name="Comma 2 2 14 2" xfId="1407" xr:uid="{7A4E3C12-A78C-4C38-980E-7F132A7051FE}"/>
    <cellStyle name="Comma 2 2 14 2 2" xfId="1408" xr:uid="{366E385E-EE0B-4C73-B89A-A554371E57D2}"/>
    <cellStyle name="Comma 2 2 14 2 3" xfId="1409" xr:uid="{438765E4-5A05-452F-A753-34E0BADE3572}"/>
    <cellStyle name="Comma 2 2 14 2 4" xfId="1410" xr:uid="{CACD34F1-8F2F-457B-970F-1ED8CF104DB8}"/>
    <cellStyle name="Comma 2 2 15" xfId="1411" xr:uid="{A24D4814-3ADB-4CB1-AAE3-E08708F186BA}"/>
    <cellStyle name="Comma 2 2 15 2" xfId="1412" xr:uid="{541DA5FE-74C1-493B-90C6-FFB3BF45024C}"/>
    <cellStyle name="Comma 2 2 15 2 2" xfId="1413" xr:uid="{0AD251CE-DA63-4557-AB4A-9FA9B6B804D7}"/>
    <cellStyle name="Comma 2 2 15 2 3" xfId="1414" xr:uid="{2560C67D-8F3A-4304-ADD3-CC586E62AE1C}"/>
    <cellStyle name="Comma 2 2 15 2 4" xfId="1415" xr:uid="{AE039656-09C1-4AED-9009-8F01A82AC102}"/>
    <cellStyle name="Comma 2 2 16" xfId="1416" xr:uid="{3AB7457E-32A5-46D2-80F2-AA6F5390FCD8}"/>
    <cellStyle name="Comma 2 2 16 2" xfId="1417" xr:uid="{EB8EECF6-4264-4C8F-898E-CF7348D3F8F0}"/>
    <cellStyle name="Comma 2 2 16 2 2" xfId="1418" xr:uid="{C073CD62-83DA-4F19-9E6A-3F9DEE2B9F62}"/>
    <cellStyle name="Comma 2 2 16 2 3" xfId="1419" xr:uid="{3DF49F0B-0244-42D8-829F-36C24DD32385}"/>
    <cellStyle name="Comma 2 2 16 2 4" xfId="1420" xr:uid="{B2F0513B-2766-4E10-B956-94348DA54BE4}"/>
    <cellStyle name="Comma 2 2 17" xfId="1421" xr:uid="{535C550E-9D41-41D3-8F1C-5E79676DACFE}"/>
    <cellStyle name="Comma 2 2 17 2" xfId="1422" xr:uid="{F4246C32-525C-4614-8461-F39C25354270}"/>
    <cellStyle name="Comma 2 2 17 2 2" xfId="1423" xr:uid="{1351D49C-5ADA-4691-BFDE-9BE0C81AE35A}"/>
    <cellStyle name="Comma 2 2 17 2 3" xfId="1424" xr:uid="{940DAEAB-A29B-4596-972D-047E600C7B1F}"/>
    <cellStyle name="Comma 2 2 17 2 4" xfId="1425" xr:uid="{8E8206E3-3A7F-4B67-8760-8BE21F1980C5}"/>
    <cellStyle name="Comma 2 2 18" xfId="1426" xr:uid="{A7D744A0-C5C0-4F3F-AAC8-DBB785D10F9B}"/>
    <cellStyle name="Comma 2 2 18 2" xfId="1427" xr:uid="{AF88401D-08C8-4BDC-907C-9481A5F02E8F}"/>
    <cellStyle name="Comma 2 2 18 3" xfId="1428" xr:uid="{D3314B29-286D-4A92-B0CD-A0CE2F17B226}"/>
    <cellStyle name="Comma 2 2 18 3 2" xfId="1429" xr:uid="{F1A2E255-4171-4EA2-A68A-6FD82155B627}"/>
    <cellStyle name="Comma 2 2 18 3 3" xfId="1430" xr:uid="{C615FE15-9C2D-4409-81E9-D7D5A9F8CF49}"/>
    <cellStyle name="Comma 2 2 18 3 4" xfId="1431" xr:uid="{B549E8A9-AFFE-4C38-BDF0-D6E8546FABB1}"/>
    <cellStyle name="Comma 2 2 18 4" xfId="1432" xr:uid="{3C954E07-A431-4033-B37E-777B708971D2}"/>
    <cellStyle name="Comma 2 2 18 5" xfId="1433" xr:uid="{2D7CC6CD-5814-4DB8-BF20-C1BDC21D6D3E}"/>
    <cellStyle name="Comma 2 2 18 6" xfId="1434" xr:uid="{FC9B53D5-F5A0-428B-93DC-FB796DDE71EC}"/>
    <cellStyle name="Comma 2 2 19" xfId="1435" xr:uid="{7848826C-46D0-41F6-9208-BBA93A4AC3A6}"/>
    <cellStyle name="Comma 2 2 2" xfId="1436" xr:uid="{5E450065-FDE2-4A40-B969-4AF88B613900}"/>
    <cellStyle name="Comma 2 2 2 10" xfId="1437" xr:uid="{ABC11FAD-14B7-472B-956A-8BB6F3085C4B}"/>
    <cellStyle name="Comma 2 2 2 10 2" xfId="1438" xr:uid="{104EFBBA-2550-482A-9FE7-04CEA4EF42C9}"/>
    <cellStyle name="Comma 2 2 2 10 3" xfId="1439" xr:uid="{B7221F18-517D-41B7-9588-5D36D7548FB6}"/>
    <cellStyle name="Comma 2 2 2 10 3 2" xfId="1440" xr:uid="{DA25A81E-326A-492A-9184-A4C8C8C6B303}"/>
    <cellStyle name="Comma 2 2 2 10 3 2 2" xfId="1441" xr:uid="{F3363C19-6EFD-4541-A9B4-0C23A8AC4936}"/>
    <cellStyle name="Comma 2 2 2 10 3 2 3" xfId="1442" xr:uid="{EEED1ABE-7B50-4098-BBAF-7DFA55780B9A}"/>
    <cellStyle name="Comma 2 2 2 10 3 2 4" xfId="1443" xr:uid="{A7196D5B-596C-4FB3-A16A-E0E10A73D0BF}"/>
    <cellStyle name="Comma 2 2 2 10 3 3" xfId="1444" xr:uid="{7705C177-AAA0-41F6-B70B-5481FA9673AC}"/>
    <cellStyle name="Comma 2 2 2 10 3 4" xfId="1445" xr:uid="{C8A47886-1BC5-43CD-8F6E-8B0695D44335}"/>
    <cellStyle name="Comma 2 2 2 10 3 5" xfId="1446" xr:uid="{D5CBB42E-5D8E-4E3D-850B-C61B3DD4F7C3}"/>
    <cellStyle name="Comma 2 2 2 10 4" xfId="1447" xr:uid="{90FB7DD9-2B29-48F6-9D9E-B02CD8D118F5}"/>
    <cellStyle name="Comma 2 2 2 10 4 2" xfId="1448" xr:uid="{9B20E2E5-7892-4904-A6FC-EE99405CC92F}"/>
    <cellStyle name="Comma 2 2 2 10 4 3" xfId="1449" xr:uid="{AF2D5044-5309-4DCF-B1B1-A6CEF30E6CEA}"/>
    <cellStyle name="Comma 2 2 2 10 4 4" xfId="1450" xr:uid="{67DBD1AB-FF79-4C0B-B8C8-5AC093481CD5}"/>
    <cellStyle name="Comma 2 2 2 10 5" xfId="1451" xr:uid="{B62D3FA0-9A61-4EDF-A3C8-0D71D61E0CAF}"/>
    <cellStyle name="Comma 2 2 2 10 6" xfId="1452" xr:uid="{4EEA14FE-9F4E-4F69-B9EA-9D46C46F2CFB}"/>
    <cellStyle name="Comma 2 2 2 10 7" xfId="1453" xr:uid="{23AA7888-3FCB-4353-A95A-E3FA0B730098}"/>
    <cellStyle name="Comma 2 2 2 11" xfId="1454" xr:uid="{1A34F7EE-2B50-45D7-9A0B-5AF62E6507DE}"/>
    <cellStyle name="Comma 2 2 2 12" xfId="1455" xr:uid="{FC1D53FB-8E0B-4987-8D66-E7018839713F}"/>
    <cellStyle name="Comma 2 2 2 13" xfId="1456" xr:uid="{04803D4E-C4F0-4053-91AD-230960CA37AC}"/>
    <cellStyle name="Comma 2 2 2 14" xfId="1457" xr:uid="{4CD9441A-A915-4877-82D6-00F29FC8B7BA}"/>
    <cellStyle name="Comma 2 2 2 15" xfId="1458" xr:uid="{4B9A7404-2CC3-40CB-BBB9-C40651EF9672}"/>
    <cellStyle name="Comma 2 2 2 15 2" xfId="1459" xr:uid="{00F6804A-4F24-4A64-8C5B-C88AC6A357EF}"/>
    <cellStyle name="Comma 2 2 2 16" xfId="1460" xr:uid="{667EAC31-4A6C-48EC-993E-D4F04EE2FA11}"/>
    <cellStyle name="Comma 2 2 2 16 2" xfId="1461" xr:uid="{2879329F-09F2-4BA3-9029-BE87087345D1}"/>
    <cellStyle name="Comma 2 2 2 17" xfId="1462" xr:uid="{B0A0D4B1-19D0-4750-A352-FD161A84E586}"/>
    <cellStyle name="Comma 2 2 2 17 2" xfId="1463" xr:uid="{FC4CDE98-2A45-4B03-BD27-CBA0F915E24E}"/>
    <cellStyle name="Comma 2 2 2 18" xfId="1464" xr:uid="{98DDED3B-43B9-4CC1-8746-6C8AD7818A2F}"/>
    <cellStyle name="Comma 2 2 2 18 2" xfId="1465" xr:uid="{F776847B-1C13-44E9-8484-D92659547335}"/>
    <cellStyle name="Comma 2 2 2 18 3" xfId="1466" xr:uid="{539156F8-F824-4103-AF24-24063C05447D}"/>
    <cellStyle name="Comma 2 2 2 18 3 2" xfId="1467" xr:uid="{23322999-B001-4354-97D7-BEB660F7350C}"/>
    <cellStyle name="Comma 2 2 2 18 3 3" xfId="1468" xr:uid="{B085A3A3-54D8-4D2E-A60B-CB2877759E85}"/>
    <cellStyle name="Comma 2 2 2 18 3 4" xfId="1469" xr:uid="{43450C8A-FDCF-41B3-BD1F-47A96AB48FF2}"/>
    <cellStyle name="Comma 2 2 2 18 4" xfId="1470" xr:uid="{6B5BBB09-D994-4CE4-88D9-08B6D49B8766}"/>
    <cellStyle name="Comma 2 2 2 18 5" xfId="1471" xr:uid="{5E4E03E3-AF37-493A-A622-61F0C47050A6}"/>
    <cellStyle name="Comma 2 2 2 18 6" xfId="1472" xr:uid="{BBFE7230-846F-42CA-9DA9-CAAD74D808BA}"/>
    <cellStyle name="Comma 2 2 2 19" xfId="1473" xr:uid="{E13E7381-FC11-49BF-811B-919FD40025D8}"/>
    <cellStyle name="Comma 2 2 2 19 2" xfId="1474" xr:uid="{35DD1623-BD57-427F-93AE-E91160BC2462}"/>
    <cellStyle name="Comma 2 2 2 19 3" xfId="1475" xr:uid="{D1955866-A24C-4367-A93A-F451DDB2E0D4}"/>
    <cellStyle name="Comma 2 2 2 19 4" xfId="1476" xr:uid="{A989CBDC-8114-4179-B5C2-D2545CBD0FAE}"/>
    <cellStyle name="Comma 2 2 2 2" xfId="1477" xr:uid="{8C616CCB-B826-4DF8-AB2C-A7941B79FC7D}"/>
    <cellStyle name="Comma 2 2 2 2 10" xfId="1478" xr:uid="{F2BAC019-57B6-417C-8ACD-47D301A25F6D}"/>
    <cellStyle name="Comma 2 2 2 2 10 2" xfId="1479" xr:uid="{C4631044-C112-421E-9878-9FB1F383C1B6}"/>
    <cellStyle name="Comma 2 2 2 2 10 2 2" xfId="1480" xr:uid="{3B0AE7FD-3FCF-45DB-968B-FB3E1873AE3F}"/>
    <cellStyle name="Comma 2 2 2 2 10 2 3" xfId="1481" xr:uid="{0E534B8A-47F4-4B7E-AEAB-F5D776F8D4F5}"/>
    <cellStyle name="Comma 2 2 2 2 10 2 4" xfId="1482" xr:uid="{8D7859FA-5D26-4C44-9FAA-D0A40FB204DE}"/>
    <cellStyle name="Comma 2 2 2 2 11" xfId="1483" xr:uid="{EBE38E5F-5A24-4DE5-B176-67A5376F98FD}"/>
    <cellStyle name="Comma 2 2 2 2 11 2" xfId="1484" xr:uid="{3B639EE2-C001-40D5-9C6F-FBB51D20DD65}"/>
    <cellStyle name="Comma 2 2 2 2 11 2 2" xfId="1485" xr:uid="{08435545-0737-49DE-AFB9-7BAA78AAB309}"/>
    <cellStyle name="Comma 2 2 2 2 11 2 3" xfId="1486" xr:uid="{758A735B-7956-42E3-91F0-4F7F72BB541F}"/>
    <cellStyle name="Comma 2 2 2 2 11 2 4" xfId="1487" xr:uid="{41099E50-FDFD-4890-9680-DF270E289154}"/>
    <cellStyle name="Comma 2 2 2 2 12" xfId="1488" xr:uid="{38B27AC7-181B-4F36-829D-6F5A5F42DABA}"/>
    <cellStyle name="Comma 2 2 2 2 12 2" xfId="1489" xr:uid="{E447EB29-6D6E-4B2B-A3F1-FE1890EC1D42}"/>
    <cellStyle name="Comma 2 2 2 2 12 2 2" xfId="1490" xr:uid="{49AC6692-1DA2-4CD8-AE5A-4EDD112A8158}"/>
    <cellStyle name="Comma 2 2 2 2 12 2 3" xfId="1491" xr:uid="{6B3EF330-D3D7-4508-AFD6-ED834BF5FB14}"/>
    <cellStyle name="Comma 2 2 2 2 12 2 4" xfId="1492" xr:uid="{99DBEAAA-EAB4-4DCA-9C75-CFC458420499}"/>
    <cellStyle name="Comma 2 2 2 2 13" xfId="1493" xr:uid="{C76336E7-9E03-4064-BF20-1318FD2909A7}"/>
    <cellStyle name="Comma 2 2 2 2 13 2" xfId="1494" xr:uid="{131D3A68-7A85-4D63-B0A8-66FEE6B165D0}"/>
    <cellStyle name="Comma 2 2 2 2 13 2 2" xfId="1495" xr:uid="{6B0D7137-5CB3-4C58-9F73-0E11B5445F39}"/>
    <cellStyle name="Comma 2 2 2 2 13 2 3" xfId="1496" xr:uid="{40D6E6FF-1304-49B9-8F9E-5AAE50606D27}"/>
    <cellStyle name="Comma 2 2 2 2 13 2 4" xfId="1497" xr:uid="{388F7E6E-007E-41D8-A63F-C43EC7ECE736}"/>
    <cellStyle name="Comma 2 2 2 2 14" xfId="1498" xr:uid="{E9743201-EF8C-456C-9300-74CCD62B378D}"/>
    <cellStyle name="Comma 2 2 2 2 14 2" xfId="1499" xr:uid="{F92393E4-8C86-436D-A2E7-2A2A5DA08E2F}"/>
    <cellStyle name="Comma 2 2 2 2 14 2 2" xfId="1500" xr:uid="{6F38DF9F-5BAA-4CED-BEDF-F65C8D41E4C6}"/>
    <cellStyle name="Comma 2 2 2 2 14 2 3" xfId="1501" xr:uid="{82B0BFB6-DDE2-4F41-8394-D60E18B9CD52}"/>
    <cellStyle name="Comma 2 2 2 2 14 2 4" xfId="1502" xr:uid="{C7150C34-7E0E-4A41-953D-3C80FB321C6D}"/>
    <cellStyle name="Comma 2 2 2 2 15" xfId="1503" xr:uid="{32CF9154-5035-47BC-A7CC-2D9A30DBAEE7}"/>
    <cellStyle name="Comma 2 2 2 2 15 2" xfId="1504" xr:uid="{95044752-3604-484B-8D1D-B96F41D3B7D0}"/>
    <cellStyle name="Comma 2 2 2 2 15 2 2" xfId="1505" xr:uid="{58465EF0-C893-4120-A2AB-3D7C88E56F64}"/>
    <cellStyle name="Comma 2 2 2 2 15 2 3" xfId="1506" xr:uid="{423FA37E-89B8-4E3B-A446-0C7BCA1DC150}"/>
    <cellStyle name="Comma 2 2 2 2 15 2 4" xfId="1507" xr:uid="{5A17E19B-2960-4F6D-A937-F897293A87AB}"/>
    <cellStyle name="Comma 2 2 2 2 15 3" xfId="1508" xr:uid="{D0FA71B9-9AC6-425E-B9B1-48A4447DF7F4}"/>
    <cellStyle name="Comma 2 2 2 2 15 3 2" xfId="1509" xr:uid="{BFE0EB87-20D0-4D2F-ADDB-275C89B14DD3}"/>
    <cellStyle name="Comma 2 2 2 2 15 3 3" xfId="1510" xr:uid="{69D50E46-AF1B-44A7-BC8F-F17596C1A88A}"/>
    <cellStyle name="Comma 2 2 2 2 15 3 4" xfId="1511" xr:uid="{31B91760-B634-49D4-8377-F5A7CB016E1E}"/>
    <cellStyle name="Comma 2 2 2 2 15 4" xfId="1512" xr:uid="{3BA21741-7DC6-4768-B8AC-7DBB7D6746A9}"/>
    <cellStyle name="Comma 2 2 2 2 15 5" xfId="1513" xr:uid="{22297FA3-A9B5-479C-BA5F-3497727F2DFC}"/>
    <cellStyle name="Comma 2 2 2 2 15 6" xfId="1514" xr:uid="{71DE67D8-B7C0-4EB2-8487-770997E957AF}"/>
    <cellStyle name="Comma 2 2 2 2 16" xfId="1515" xr:uid="{9ADBD4C5-A1F9-4A5A-906E-F567FE406CEF}"/>
    <cellStyle name="Comma 2 2 2 2 17" xfId="1516" xr:uid="{DEB67FCC-83A0-41EC-A969-8F875AE40A6B}"/>
    <cellStyle name="Comma 2 2 2 2 17 2" xfId="1517" xr:uid="{1E759229-FF72-4A73-A06F-DA2A2275FCD1}"/>
    <cellStyle name="Comma 2 2 2 2 17 3" xfId="1518" xr:uid="{A02F9E4F-B8D8-4201-B9D8-6B7990EAE948}"/>
    <cellStyle name="Comma 2 2 2 2 17 4" xfId="1519" xr:uid="{6772F416-BA6C-45FD-9F25-855E8F8E3BFE}"/>
    <cellStyle name="Comma 2 2 2 2 18" xfId="1520" xr:uid="{40955F6D-13EB-46B8-8451-402D08B5D48C}"/>
    <cellStyle name="Comma 2 2 2 2 19" xfId="1521" xr:uid="{86E7FC57-6013-4B5C-BC86-F26D6BC55C70}"/>
    <cellStyle name="Comma 2 2 2 2 2" xfId="1522" xr:uid="{52A22E6C-104A-49BC-B5BB-72D002B8C9F8}"/>
    <cellStyle name="Comma 2 2 2 2 2 10" xfId="1523" xr:uid="{25ADB41B-642C-47EB-A3B2-8025DEE2A8A0}"/>
    <cellStyle name="Comma 2 2 2 2 2 11" xfId="1524" xr:uid="{99D8F94A-A78A-4E4E-9657-76950E23891B}"/>
    <cellStyle name="Comma 2 2 2 2 2 12" xfId="1525" xr:uid="{FE8FF150-D742-48B5-8A3D-FD68A1683A9E}"/>
    <cellStyle name="Comma 2 2 2 2 2 13" xfId="1526" xr:uid="{CBA83304-D425-4138-9151-846B21A68CFE}"/>
    <cellStyle name="Comma 2 2 2 2 2 13 2" xfId="1527" xr:uid="{1C5D6E07-B2BC-41AB-AD0B-406C547B9384}"/>
    <cellStyle name="Comma 2 2 2 2 2 14" xfId="1528" xr:uid="{00D91A45-538A-498A-B543-F7B20F7C4326}"/>
    <cellStyle name="Comma 2 2 2 2 2 14 2" xfId="1529" xr:uid="{2FED7BAD-B1F9-44DA-89F3-F492B3304EF8}"/>
    <cellStyle name="Comma 2 2 2 2 2 15" xfId="1530" xr:uid="{209DDAF2-9C00-4CEF-913B-057E2B57E4EC}"/>
    <cellStyle name="Comma 2 2 2 2 2 15 2" xfId="1531" xr:uid="{428A6A44-FF4D-4811-8092-B4EA617BDA5B}"/>
    <cellStyle name="Comma 2 2 2 2 2 15 3" xfId="1532" xr:uid="{72A592F9-0F99-4BA0-B0B1-288D9F7D1FD8}"/>
    <cellStyle name="Comma 2 2 2 2 2 15 3 2" xfId="1533" xr:uid="{1B8827F0-15F2-4D63-B66B-4420B60DE3DB}"/>
    <cellStyle name="Comma 2 2 2 2 2 15 3 3" xfId="1534" xr:uid="{CFC047DB-D3FA-4416-9FB0-3D6D8515CA23}"/>
    <cellStyle name="Comma 2 2 2 2 2 15 3 4" xfId="1535" xr:uid="{EF6784B1-33AB-4320-AC1D-DC7060660A67}"/>
    <cellStyle name="Comma 2 2 2 2 2 15 4" xfId="1536" xr:uid="{6857A196-3CF8-4952-9ADE-79DFAF2FA0EF}"/>
    <cellStyle name="Comma 2 2 2 2 2 15 5" xfId="1537" xr:uid="{5C6A2B01-DED9-4DC1-BFA2-D158EA9E148A}"/>
    <cellStyle name="Comma 2 2 2 2 2 15 6" xfId="1538" xr:uid="{0F881051-B39D-48E3-9BAE-D22EB0556EFC}"/>
    <cellStyle name="Comma 2 2 2 2 2 16" xfId="1539" xr:uid="{30DFD1CE-4E4F-424C-B52C-180DF46D7659}"/>
    <cellStyle name="Comma 2 2 2 2 2 16 2" xfId="1540" xr:uid="{8E980050-F94B-4ABD-B309-A45E579896A2}"/>
    <cellStyle name="Comma 2 2 2 2 2 16 3" xfId="1541" xr:uid="{ECEFEB4D-9282-4F6D-90D2-19074E43AEB2}"/>
    <cellStyle name="Comma 2 2 2 2 2 16 4" xfId="1542" xr:uid="{1561D8C3-C02C-4AFD-AC35-3A1B7018A50A}"/>
    <cellStyle name="Comma 2 2 2 2 2 17" xfId="1543" xr:uid="{6471AEFC-6711-4BD2-B14D-BD054575BDEB}"/>
    <cellStyle name="Comma 2 2 2 2 2 17 2" xfId="1544" xr:uid="{2B5A9129-E189-4DAF-B628-068B33B141EA}"/>
    <cellStyle name="Comma 2 2 2 2 2 17 3" xfId="1545" xr:uid="{7A1DA0FD-563F-47E3-B7FF-E52F40D46DCE}"/>
    <cellStyle name="Comma 2 2 2 2 2 17 4" xfId="1546" xr:uid="{6FC7677F-1657-4EFD-9FB4-C8CF5515626C}"/>
    <cellStyle name="Comma 2 2 2 2 2 18" xfId="1547" xr:uid="{54C14971-7EE1-49F0-9F9B-758B8D373580}"/>
    <cellStyle name="Comma 2 2 2 2 2 19" xfId="1548" xr:uid="{35C3F622-FA42-4612-82F2-ED6C2322F329}"/>
    <cellStyle name="Comma 2 2 2 2 2 2" xfId="1549" xr:uid="{0B848E3B-8E61-4F11-9AF5-CB9AE0E5AF00}"/>
    <cellStyle name="Comma 2 2 2 2 2 2 2" xfId="1550" xr:uid="{E27FD009-D8F5-4FEA-8B70-9E348DD316F8}"/>
    <cellStyle name="Comma 2 2 2 2 2 2 2 2" xfId="1551" xr:uid="{2C25415C-EADC-4F1B-8E2C-9CE5874085BD}"/>
    <cellStyle name="Comma 2 2 2 2 2 2 2 3" xfId="1552" xr:uid="{36F7157A-00F9-4AAF-AF5E-806CE1D54B18}"/>
    <cellStyle name="Comma 2 2 2 2 2 2 2 4" xfId="1553" xr:uid="{7C82EFB0-C0AE-404B-B412-8676BADC66F8}"/>
    <cellStyle name="Comma 2 2 2 2 2 2 2 5" xfId="1554" xr:uid="{E6A560A2-FCF2-4EC8-9AC0-A98EF3AEE2A8}"/>
    <cellStyle name="Comma 2 2 2 2 2 2 2 5 2" xfId="1555" xr:uid="{D59BECB0-A04B-43E3-A358-837CE79B4799}"/>
    <cellStyle name="Comma 2 2 2 2 2 2 2 5 3" xfId="1556" xr:uid="{CF3788CC-18CD-4F32-B333-8A0BAEE1C12A}"/>
    <cellStyle name="Comma 2 2 2 2 2 2 2 5 4" xfId="1557" xr:uid="{F9C0C32C-1DC0-4C24-9B2B-48E7FB6E91EF}"/>
    <cellStyle name="Comma 2 2 2 2 2 2 3" xfId="1558" xr:uid="{802A9FE3-CDC2-41B8-99CD-E360CECB6C6E}"/>
    <cellStyle name="Comma 2 2 2 2 2 2 3 2" xfId="1559" xr:uid="{A0857602-19A9-482F-9293-A9583BF15323}"/>
    <cellStyle name="Comma 2 2 2 2 2 2 3 2 2" xfId="1560" xr:uid="{F7BFC849-6D64-4766-B0E2-7B95556CFA17}"/>
    <cellStyle name="Comma 2 2 2 2 2 2 3 2 3" xfId="1561" xr:uid="{04331278-E09D-4B12-A0B7-2C1CE0B46172}"/>
    <cellStyle name="Comma 2 2 2 2 2 2 3 2 4" xfId="1562" xr:uid="{82E5CD59-348C-4912-A3FF-E365F802F44A}"/>
    <cellStyle name="Comma 2 2 2 2 2 2 4" xfId="1563" xr:uid="{5036476A-8567-493F-A7E3-418B03A94F05}"/>
    <cellStyle name="Comma 2 2 2 2 2 2 4 2" xfId="1564" xr:uid="{2A7BCE21-5A3A-4D1F-BA76-DEE0B487585E}"/>
    <cellStyle name="Comma 2 2 2 2 2 2 4 2 2" xfId="1565" xr:uid="{44F2D211-0276-423A-807B-698A4FD73759}"/>
    <cellStyle name="Comma 2 2 2 2 2 2 4 2 3" xfId="1566" xr:uid="{3CB168D5-0E02-44C4-AB8E-ECD6820D05E9}"/>
    <cellStyle name="Comma 2 2 2 2 2 2 4 2 4" xfId="1567" xr:uid="{749E0073-88CC-4F50-AF4D-933E11E8C8F6}"/>
    <cellStyle name="Comma 2 2 2 2 2 2 5" xfId="1568" xr:uid="{A5076E42-F53F-4C07-9C5C-E14C063A3871}"/>
    <cellStyle name="Comma 2 2 2 2 2 20" xfId="1569" xr:uid="{8A327F71-E48F-47CC-ADFF-0210D17585D6}"/>
    <cellStyle name="Comma 2 2 2 2 2 3" xfId="1570" xr:uid="{55B7FDB3-4D52-47E9-9DD1-15F9F4C174E8}"/>
    <cellStyle name="Comma 2 2 2 2 2 3 2" xfId="1571" xr:uid="{9195F434-BF53-4193-B95F-73FF7C9DC2E0}"/>
    <cellStyle name="Comma 2 2 2 2 2 3 2 2" xfId="1572" xr:uid="{338460CF-C2D9-40D3-9B57-C2C7BCBF463C}"/>
    <cellStyle name="Comma 2 2 2 2 2 3 2 2 2" xfId="1573" xr:uid="{C2610E82-2513-44A6-938A-5390DF7F3922}"/>
    <cellStyle name="Comma 2 2 2 2 2 3 2 2 2 2" xfId="1574" xr:uid="{CF923E51-ECDC-437D-9390-084AF59DC600}"/>
    <cellStyle name="Comma 2 2 2 2 2 3 2 2 2 3" xfId="1575" xr:uid="{74B37019-BDFD-4BE3-8200-E8EB6F8AF301}"/>
    <cellStyle name="Comma 2 2 2 2 2 3 2 2 2 4" xfId="1576" xr:uid="{FC9D2814-4D71-4431-9F0E-B3314DB5D229}"/>
    <cellStyle name="Comma 2 2 2 2 2 3 2 2 3" xfId="1577" xr:uid="{1F21FFBA-AB96-451A-9478-EFB960809B08}"/>
    <cellStyle name="Comma 2 2 2 2 2 3 2 2 4" xfId="1578" xr:uid="{B57001E5-D535-488E-95E6-DAFDB5CE1675}"/>
    <cellStyle name="Comma 2 2 2 2 2 3 2 2 5" xfId="1579" xr:uid="{DD13ACC7-D483-4695-B4F5-B18867224A90}"/>
    <cellStyle name="Comma 2 2 2 2 2 3 2 3" xfId="1580" xr:uid="{E59BCFA4-9B37-40E7-B93B-D5930AD4899B}"/>
    <cellStyle name="Comma 2 2 2 2 2 3 2 3 2" xfId="1581" xr:uid="{BA2608FE-FF0A-4BD9-9947-9ECC5C4DE9E3}"/>
    <cellStyle name="Comma 2 2 2 2 2 3 2 3 3" xfId="1582" xr:uid="{D1AE5F78-BCC5-4BFC-8AFD-DF00C1F148E9}"/>
    <cellStyle name="Comma 2 2 2 2 2 3 2 3 4" xfId="1583" xr:uid="{CC8FD79E-B6F3-4F69-9AB1-4281E51A410A}"/>
    <cellStyle name="Comma 2 2 2 2 2 3 2 4" xfId="1584" xr:uid="{5BFB2F26-38F7-4A2D-BCCC-F37CC7B482C4}"/>
    <cellStyle name="Comma 2 2 2 2 2 3 2 5" xfId="1585" xr:uid="{140E1126-6372-4E0A-91B8-7392A90006F0}"/>
    <cellStyle name="Comma 2 2 2 2 2 3 2 6" xfId="1586" xr:uid="{1CB633ED-6F5A-48CB-B6B6-6E622D06ED81}"/>
    <cellStyle name="Comma 2 2 2 2 2 3 3" xfId="1587" xr:uid="{4133CDFE-9377-4AED-8AFE-F6168D5CECB6}"/>
    <cellStyle name="Comma 2 2 2 2 2 3 3 2" xfId="1588" xr:uid="{3B484A78-2277-4877-A7EB-76F9CB2F7273}"/>
    <cellStyle name="Comma 2 2 2 2 2 3 3 2 2" xfId="1589" xr:uid="{3D56EE51-AEDB-43E1-A654-46B301AB5748}"/>
    <cellStyle name="Comma 2 2 2 2 2 3 3 2 2 2" xfId="1590" xr:uid="{15BD730C-232E-43B4-B648-E63CFDF2370D}"/>
    <cellStyle name="Comma 2 2 2 2 2 3 3 2 2 3" xfId="1591" xr:uid="{5186B448-C9C4-4E7A-A378-194D0FEC6B9B}"/>
    <cellStyle name="Comma 2 2 2 2 2 3 3 2 2 4" xfId="1592" xr:uid="{2DA39131-7598-469D-874A-F3C8D17DDB43}"/>
    <cellStyle name="Comma 2 2 2 2 2 3 3 2 3" xfId="1593" xr:uid="{8A4A8523-7C8A-43DF-98FB-10AEA81E3E46}"/>
    <cellStyle name="Comma 2 2 2 2 2 3 3 2 4" xfId="1594" xr:uid="{03BD806D-8838-4DA3-8B3C-0228AF6D81E8}"/>
    <cellStyle name="Comma 2 2 2 2 2 3 3 2 5" xfId="1595" xr:uid="{9B601BA7-33F1-4BEF-B147-E73131774769}"/>
    <cellStyle name="Comma 2 2 2 2 2 3 3 3" xfId="1596" xr:uid="{92DFB0F7-A582-4F81-B0DC-0A6E53A60DD6}"/>
    <cellStyle name="Comma 2 2 2 2 2 3 3 3 2" xfId="1597" xr:uid="{64D919BF-5567-4444-BCD3-044DE4C73FE5}"/>
    <cellStyle name="Comma 2 2 2 2 2 3 3 3 3" xfId="1598" xr:uid="{98FE9748-86ED-4AE7-B9D7-3018F3C6CED5}"/>
    <cellStyle name="Comma 2 2 2 2 2 3 3 3 4" xfId="1599" xr:uid="{631BB8AF-ECEC-4EE5-B6FE-091F682E34EC}"/>
    <cellStyle name="Comma 2 2 2 2 2 3 3 4" xfId="1600" xr:uid="{821496DF-6AC2-4079-A033-1843DED00988}"/>
    <cellStyle name="Comma 2 2 2 2 2 3 3 5" xfId="1601" xr:uid="{776C9A5F-A47C-402F-A18C-911FBB7F9827}"/>
    <cellStyle name="Comma 2 2 2 2 2 3 3 6" xfId="1602" xr:uid="{E0FF6720-35C7-4180-A4B6-1E547A4AEDEB}"/>
    <cellStyle name="Comma 2 2 2 2 2 3 4" xfId="1603" xr:uid="{6654388C-B798-4875-9705-F623BCF24E05}"/>
    <cellStyle name="Comma 2 2 2 2 2 3 5" xfId="1604" xr:uid="{8AF96294-29D0-4F02-A3D8-591F0AE1B9BD}"/>
    <cellStyle name="Comma 2 2 2 2 2 3 5 2" xfId="1605" xr:uid="{692BC189-5C7F-4DAC-8C1E-E44824F4F1F4}"/>
    <cellStyle name="Comma 2 2 2 2 2 3 5 2 2" xfId="1606" xr:uid="{6F34DEF9-9F1C-47FB-9BB8-67918348F049}"/>
    <cellStyle name="Comma 2 2 2 2 2 3 5 2 3" xfId="1607" xr:uid="{57E85DB9-205B-4F54-9E8A-9189E6EE6A26}"/>
    <cellStyle name="Comma 2 2 2 2 2 3 5 2 4" xfId="1608" xr:uid="{4A0F03B4-A886-4073-8D6D-5CD7F0A29F6E}"/>
    <cellStyle name="Comma 2 2 2 2 2 3 5 3" xfId="1609" xr:uid="{D4FD2A82-2CAD-4336-815D-70C8B98C37CC}"/>
    <cellStyle name="Comma 2 2 2 2 2 3 5 4" xfId="1610" xr:uid="{856C49E0-DEF0-4C5A-98C0-203281C08443}"/>
    <cellStyle name="Comma 2 2 2 2 2 3 5 5" xfId="1611" xr:uid="{260B1C87-67E5-471F-AA3F-F8181CFAE5C8}"/>
    <cellStyle name="Comma 2 2 2 2 2 3 6" xfId="1612" xr:uid="{682F94EF-7A1C-49D4-B86B-1D4AFF9D85C3}"/>
    <cellStyle name="Comma 2 2 2 2 2 3 6 2" xfId="1613" xr:uid="{E01DAB45-419E-4DDD-A701-864A2F774EA8}"/>
    <cellStyle name="Comma 2 2 2 2 2 3 6 3" xfId="1614" xr:uid="{BE9ED102-9FBE-4696-B3FB-CA71C90E8CB8}"/>
    <cellStyle name="Comma 2 2 2 2 2 3 6 4" xfId="1615" xr:uid="{AD397628-E4DD-4D9A-A901-824C75C073C3}"/>
    <cellStyle name="Comma 2 2 2 2 2 3 7" xfId="1616" xr:uid="{633E7E5A-848A-48C8-9242-821D54785D0A}"/>
    <cellStyle name="Comma 2 2 2 2 2 3 8" xfId="1617" xr:uid="{47EF8CBE-8CFD-417E-8C86-AC9CC147C104}"/>
    <cellStyle name="Comma 2 2 2 2 2 3 9" xfId="1618" xr:uid="{A077B316-A405-44FC-96EE-9AB85B4742C4}"/>
    <cellStyle name="Comma 2 2 2 2 2 4" xfId="1619" xr:uid="{2DE76803-C53E-4181-8D5B-3634449345A4}"/>
    <cellStyle name="Comma 2 2 2 2 2 4 2" xfId="1620" xr:uid="{274A106F-9F64-455B-9879-A3D3F3404264}"/>
    <cellStyle name="Comma 2 2 2 2 2 4 3" xfId="1621" xr:uid="{36E1C144-617E-437D-889E-B24407317668}"/>
    <cellStyle name="Comma 2 2 2 2 2 4 3 2" xfId="1622" xr:uid="{09D1540C-6FCE-40CC-9A09-EFA627529EEB}"/>
    <cellStyle name="Comma 2 2 2 2 2 4 3 2 2" xfId="1623" xr:uid="{62E72672-9A35-45C2-A1CB-6C97F333270F}"/>
    <cellStyle name="Comma 2 2 2 2 2 4 3 2 3" xfId="1624" xr:uid="{86A4D443-E5AB-434B-A0E1-0C698B022C9D}"/>
    <cellStyle name="Comma 2 2 2 2 2 4 3 2 4" xfId="1625" xr:uid="{F30E3B85-783E-4EEB-A933-9A33139B48CC}"/>
    <cellStyle name="Comma 2 2 2 2 2 4 3 3" xfId="1626" xr:uid="{B8DD57C0-E479-4E47-AC32-A856936B7BC2}"/>
    <cellStyle name="Comma 2 2 2 2 2 4 3 4" xfId="1627" xr:uid="{AF99E330-DEE9-44AE-949E-49E1732C6C92}"/>
    <cellStyle name="Comma 2 2 2 2 2 4 3 5" xfId="1628" xr:uid="{544685C6-2C1B-4712-AA57-582565E71FD1}"/>
    <cellStyle name="Comma 2 2 2 2 2 4 4" xfId="1629" xr:uid="{925F8EF2-B577-46D9-B565-A57825459BB9}"/>
    <cellStyle name="Comma 2 2 2 2 2 4 4 2" xfId="1630" xr:uid="{470F57DD-C718-4BE1-BD80-0CC95A57DDB5}"/>
    <cellStyle name="Comma 2 2 2 2 2 4 4 3" xfId="1631" xr:uid="{3716E5BD-18E3-45C4-9F4A-B6E42CE1E8A0}"/>
    <cellStyle name="Comma 2 2 2 2 2 4 4 4" xfId="1632" xr:uid="{3F06A884-8978-48C4-98FA-194C87885A25}"/>
    <cellStyle name="Comma 2 2 2 2 2 4 5" xfId="1633" xr:uid="{DA850400-FC19-402F-B8DC-70ECAA39DB9E}"/>
    <cellStyle name="Comma 2 2 2 2 2 4 6" xfId="1634" xr:uid="{7BA6D384-C1B8-4339-BC97-20BF53EDE783}"/>
    <cellStyle name="Comma 2 2 2 2 2 4 7" xfId="1635" xr:uid="{76799DAB-246A-4331-AFD2-43DD8EB59C0A}"/>
    <cellStyle name="Comma 2 2 2 2 2 5" xfId="1636" xr:uid="{050FDCDC-AA82-41C4-9EB2-BD2170D77713}"/>
    <cellStyle name="Comma 2 2 2 2 2 5 2" xfId="1637" xr:uid="{E28F9E71-4EB1-4110-9889-1E5E8657E36B}"/>
    <cellStyle name="Comma 2 2 2 2 2 5 3" xfId="1638" xr:uid="{BCE4785F-0C1A-4EBF-A44A-FF1EA5E0A34F}"/>
    <cellStyle name="Comma 2 2 2 2 2 5 3 2" xfId="1639" xr:uid="{E7BF8916-8861-4D0A-A3E1-01F882429299}"/>
    <cellStyle name="Comma 2 2 2 2 2 5 3 2 2" xfId="1640" xr:uid="{65045839-F5BA-4638-9C70-B8CF395777C4}"/>
    <cellStyle name="Comma 2 2 2 2 2 5 3 2 3" xfId="1641" xr:uid="{9BFB5C40-ADDB-4B2C-9234-3A0E1B47D2A7}"/>
    <cellStyle name="Comma 2 2 2 2 2 5 3 2 4" xfId="1642" xr:uid="{7C017F34-4607-42DC-B004-4497DB4A889A}"/>
    <cellStyle name="Comma 2 2 2 2 2 5 3 3" xfId="1643" xr:uid="{FCBB7388-FA74-40E9-A786-972EF43FD756}"/>
    <cellStyle name="Comma 2 2 2 2 2 5 3 4" xfId="1644" xr:uid="{C1321A99-2C59-4C5C-9776-67A241E3D7F3}"/>
    <cellStyle name="Comma 2 2 2 2 2 5 3 5" xfId="1645" xr:uid="{D629B51C-3224-4BAC-B5FF-01A7E0047534}"/>
    <cellStyle name="Comma 2 2 2 2 2 5 4" xfId="1646" xr:uid="{044BC9D9-6E3E-423A-9B75-E0D2DC7D2ADD}"/>
    <cellStyle name="Comma 2 2 2 2 2 5 4 2" xfId="1647" xr:uid="{AE85E298-F7F9-4E52-A18A-6DAA97374426}"/>
    <cellStyle name="Comma 2 2 2 2 2 5 4 3" xfId="1648" xr:uid="{16EF79D5-57BB-4B2C-B217-82924F7CABB8}"/>
    <cellStyle name="Comma 2 2 2 2 2 5 4 4" xfId="1649" xr:uid="{011B869A-3D23-484D-B6AA-D6A75D0D5D23}"/>
    <cellStyle name="Comma 2 2 2 2 2 5 5" xfId="1650" xr:uid="{7AB711BE-FB2C-4DB7-9FF5-60B66DAAFD62}"/>
    <cellStyle name="Comma 2 2 2 2 2 5 6" xfId="1651" xr:uid="{ABC4FDE7-99FC-4313-BC3E-29E17D4BBDB4}"/>
    <cellStyle name="Comma 2 2 2 2 2 5 7" xfId="1652" xr:uid="{CE94ADB5-CD9E-4F3B-995D-2632AC240F5D}"/>
    <cellStyle name="Comma 2 2 2 2 2 6" xfId="1653" xr:uid="{9E2ABE15-355A-4048-B1A9-1981BCAE18A9}"/>
    <cellStyle name="Comma 2 2 2 2 2 7" xfId="1654" xr:uid="{25B7602A-3CBE-4DC0-860B-24B02D86B164}"/>
    <cellStyle name="Comma 2 2 2 2 2 8" xfId="1655" xr:uid="{D6212FFF-F09F-419F-AB1F-DEEA64436C60}"/>
    <cellStyle name="Comma 2 2 2 2 2 9" xfId="1656" xr:uid="{D294928C-2320-483E-B27F-173D504D17F9}"/>
    <cellStyle name="Comma 2 2 2 2 20" xfId="1657" xr:uid="{862D10B3-19B1-47ED-80CD-A863FF151ADD}"/>
    <cellStyle name="Comma 2 2 2 2 3" xfId="1658" xr:uid="{51DDCF09-9B0B-425A-90D8-D880D3A46A17}"/>
    <cellStyle name="Comma 2 2 2 2 3 10" xfId="1659" xr:uid="{3A1559BA-FAC4-4119-99CF-562F04B3643E}"/>
    <cellStyle name="Comma 2 2 2 2 3 11" xfId="1660" xr:uid="{F24A7658-EE6C-4527-AD27-AE01C8A18C06}"/>
    <cellStyle name="Comma 2 2 2 2 3 2" xfId="1661" xr:uid="{75302AB0-CE83-43A7-886A-95E9E09B38C5}"/>
    <cellStyle name="Comma 2 2 2 2 3 2 2" xfId="1662" xr:uid="{E373462D-B524-4EAC-93D3-A90A085622A0}"/>
    <cellStyle name="Comma 2 2 2 2 3 2 2 2" xfId="1663" xr:uid="{F23AB87D-6AE1-4693-9CE7-8E749F334BA3}"/>
    <cellStyle name="Comma 2 2 2 2 3 2 2 2 2" xfId="1664" xr:uid="{E1F180A4-78B3-464B-A350-D5E30F575B44}"/>
    <cellStyle name="Comma 2 2 2 2 3 2 2 2 2 2" xfId="1665" xr:uid="{8FA7A4E5-605F-47C4-9C17-60C9B76FC8CD}"/>
    <cellStyle name="Comma 2 2 2 2 3 2 2 2 2 3" xfId="1666" xr:uid="{3014A195-2395-4571-BA7E-C47A63558949}"/>
    <cellStyle name="Comma 2 2 2 2 3 2 2 2 2 4" xfId="1667" xr:uid="{B2433960-C762-4051-910C-736C3D59E6E3}"/>
    <cellStyle name="Comma 2 2 2 2 3 2 2 2 3" xfId="1668" xr:uid="{84371645-E036-402A-881F-58F91F25A9CB}"/>
    <cellStyle name="Comma 2 2 2 2 3 2 2 2 4" xfId="1669" xr:uid="{AF209040-9A15-4A1E-A6BB-7BA9F17AA891}"/>
    <cellStyle name="Comma 2 2 2 2 3 2 2 2 5" xfId="1670" xr:uid="{2B80D574-A1C6-4677-AEF2-12783B1150A6}"/>
    <cellStyle name="Comma 2 2 2 2 3 2 2 3" xfId="1671" xr:uid="{F07475EA-0EDF-42D2-B470-56148F756213}"/>
    <cellStyle name="Comma 2 2 2 2 3 2 2 3 2" xfId="1672" xr:uid="{A42DE860-BBD9-4327-81CD-C08485E68430}"/>
    <cellStyle name="Comma 2 2 2 2 3 2 2 3 3" xfId="1673" xr:uid="{5AE2FE0F-3E43-473D-8968-FE28EB463E0B}"/>
    <cellStyle name="Comma 2 2 2 2 3 2 2 3 4" xfId="1674" xr:uid="{AAA49638-BE73-4932-A54F-7C6461D4DF78}"/>
    <cellStyle name="Comma 2 2 2 2 3 2 2 4" xfId="1675" xr:uid="{84A37F99-E9A1-448E-AF82-AB4AB9930DBC}"/>
    <cellStyle name="Comma 2 2 2 2 3 2 2 4 2" xfId="1676" xr:uid="{A79D3C0F-2D09-4441-9FF0-41D768ABF4AB}"/>
    <cellStyle name="Comma 2 2 2 2 3 2 2 4 3" xfId="1677" xr:uid="{1C15901E-38DE-430D-9057-42BD01C7601B}"/>
    <cellStyle name="Comma 2 2 2 2 3 2 2 4 4" xfId="1678" xr:uid="{94C9542F-94B6-4747-8F60-1DA3D47EB411}"/>
    <cellStyle name="Comma 2 2 2 2 3 2 2 5" xfId="1679" xr:uid="{48D9080F-7675-4860-BE51-6282C8945FB3}"/>
    <cellStyle name="Comma 2 2 2 2 3 2 2 6" xfId="1680" xr:uid="{52D774FB-D662-46C0-92F7-DFF1355B819F}"/>
    <cellStyle name="Comma 2 2 2 2 3 2 2 7" xfId="1681" xr:uid="{C24A8932-8AB5-416A-B69C-00E7F8698403}"/>
    <cellStyle name="Comma 2 2 2 2 3 2 3" xfId="1682" xr:uid="{90300591-0E02-434E-8E25-29D80A810A56}"/>
    <cellStyle name="Comma 2 2 2 2 3 2 3 2" xfId="1683" xr:uid="{C933FD75-DBD1-473C-B3EF-B406BD93509F}"/>
    <cellStyle name="Comma 2 2 2 2 3 2 3 2 2" xfId="1684" xr:uid="{F3A33994-2A07-455F-8651-B9F3320853F9}"/>
    <cellStyle name="Comma 2 2 2 2 3 2 3 2 2 2" xfId="1685" xr:uid="{28A31D3D-49BA-4D48-93C4-8426EF7AAF95}"/>
    <cellStyle name="Comma 2 2 2 2 3 2 3 2 2 3" xfId="1686" xr:uid="{F3B3CED7-4238-4468-A718-1960AE794FB3}"/>
    <cellStyle name="Comma 2 2 2 2 3 2 3 2 2 4" xfId="1687" xr:uid="{454D9236-BCE0-47CC-9067-679DCD0827BB}"/>
    <cellStyle name="Comma 2 2 2 2 3 2 3 2 3" xfId="1688" xr:uid="{DB7881ED-6DBC-42C1-9441-76EE38611874}"/>
    <cellStyle name="Comma 2 2 2 2 3 2 3 2 4" xfId="1689" xr:uid="{E96AEDCC-BB2E-4423-83A2-C505625BBE90}"/>
    <cellStyle name="Comma 2 2 2 2 3 2 3 2 5" xfId="1690" xr:uid="{3DA1AE78-2D26-40A0-B04A-43CF45E46952}"/>
    <cellStyle name="Comma 2 2 2 2 3 2 3 3" xfId="1691" xr:uid="{A3B76E91-8DE1-4CA9-94D4-C8C39D85E37B}"/>
    <cellStyle name="Comma 2 2 2 2 3 2 3 3 2" xfId="1692" xr:uid="{F36BD84B-168D-4659-A81C-DB31C155A41F}"/>
    <cellStyle name="Comma 2 2 2 2 3 2 3 3 3" xfId="1693" xr:uid="{94D65E9C-D4FF-43D3-AEB1-71F810A6BE36}"/>
    <cellStyle name="Comma 2 2 2 2 3 2 3 3 4" xfId="1694" xr:uid="{0E338BBC-E432-4992-BAE5-3AAEFE4457B8}"/>
    <cellStyle name="Comma 2 2 2 2 3 2 3 4" xfId="1695" xr:uid="{73B8B0F0-D484-418E-99CD-825425130923}"/>
    <cellStyle name="Comma 2 2 2 2 3 2 3 4 2" xfId="1696" xr:uid="{33719F08-47A3-4295-8D51-89AA13C5EC01}"/>
    <cellStyle name="Comma 2 2 2 2 3 2 3 4 3" xfId="1697" xr:uid="{2EC1F563-99F7-4F73-BF5D-259C961410A4}"/>
    <cellStyle name="Comma 2 2 2 2 3 2 3 4 4" xfId="1698" xr:uid="{EB6A53E7-F87E-4A38-A447-4B46B72C8804}"/>
    <cellStyle name="Comma 2 2 2 2 3 2 3 5" xfId="1699" xr:uid="{405E8234-A9B6-4659-9826-90A3006C402D}"/>
    <cellStyle name="Comma 2 2 2 2 3 2 3 6" xfId="1700" xr:uid="{48B140EC-1004-4F0E-AC7A-9724A571C3B4}"/>
    <cellStyle name="Comma 2 2 2 2 3 2 3 7" xfId="1701" xr:uid="{7C9DCA06-675F-49D5-A979-0D008E09B16E}"/>
    <cellStyle name="Comma 2 2 2 2 3 2 4" xfId="1702" xr:uid="{D950E969-36F1-4394-A49E-BE5D59CE096D}"/>
    <cellStyle name="Comma 2 2 2 2 3 2 4 2" xfId="1703" xr:uid="{17283D0C-D6E4-4E45-943F-ED7D28730B29}"/>
    <cellStyle name="Comma 2 2 2 2 3 2 4 2 2" xfId="1704" xr:uid="{926BFF7F-CE24-43DB-93CA-4DC449F61966}"/>
    <cellStyle name="Comma 2 2 2 2 3 2 4 2 3" xfId="1705" xr:uid="{7B11E3CC-9BB5-481D-A89C-7600B909B8A6}"/>
    <cellStyle name="Comma 2 2 2 2 3 2 4 2 4" xfId="1706" xr:uid="{F2DD9F93-4A13-418E-BCEF-765D2CECC54C}"/>
    <cellStyle name="Comma 2 2 2 2 3 2 4 3" xfId="1707" xr:uid="{2BB3311E-B61C-4A0F-927B-2F2333DE000A}"/>
    <cellStyle name="Comma 2 2 2 2 3 2 4 3 2" xfId="1708" xr:uid="{37B10521-E8A5-45AB-85C6-E8AE3EEB1E19}"/>
    <cellStyle name="Comma 2 2 2 2 3 2 4 3 3" xfId="1709" xr:uid="{75680254-1D2F-441F-860D-EBB4BE4F1D07}"/>
    <cellStyle name="Comma 2 2 2 2 3 2 4 3 4" xfId="1710" xr:uid="{F3C3D4DA-1CD8-435D-B771-CFD77071C6BC}"/>
    <cellStyle name="Comma 2 2 2 2 3 2 4 4" xfId="1711" xr:uid="{CE436CAC-9E75-47C0-AC43-663B2B789BB7}"/>
    <cellStyle name="Comma 2 2 2 2 3 2 4 5" xfId="1712" xr:uid="{4768797E-1268-4086-B8CF-DD1F6DEC44D7}"/>
    <cellStyle name="Comma 2 2 2 2 3 2 4 6" xfId="1713" xr:uid="{8D7C79C8-FD3E-4EAE-BDDF-94F80F42E89B}"/>
    <cellStyle name="Comma 2 2 2 2 3 2 5" xfId="1714" xr:uid="{E4D0B98D-4B5B-43D7-8A7E-7B4C30E23D14}"/>
    <cellStyle name="Comma 2 2 2 2 3 2 6" xfId="1715" xr:uid="{4488CD65-152D-4623-877D-24E20759F476}"/>
    <cellStyle name="Comma 2 2 2 2 3 2 6 2" xfId="1716" xr:uid="{DA3AF05A-B738-4EDD-8BA5-F45F73B6A009}"/>
    <cellStyle name="Comma 2 2 2 2 3 2 6 3" xfId="1717" xr:uid="{D3B31772-3165-40D8-9319-B601D38CF5DE}"/>
    <cellStyle name="Comma 2 2 2 2 3 2 6 4" xfId="1718" xr:uid="{616F3482-90F4-4D70-B7D3-0612D85965D9}"/>
    <cellStyle name="Comma 2 2 2 2 3 2 7" xfId="1719" xr:uid="{CCB8C90E-5C04-485F-871D-42AEA80B6C51}"/>
    <cellStyle name="Comma 2 2 2 2 3 2 8" xfId="1720" xr:uid="{112C8D3D-BADC-43BB-8E6F-977C60D538F8}"/>
    <cellStyle name="Comma 2 2 2 2 3 2 9" xfId="1721" xr:uid="{15F36311-F547-49CE-B7C6-A21A3BA63BB2}"/>
    <cellStyle name="Comma 2 2 2 2 3 3" xfId="1722" xr:uid="{3922C3E1-2418-4617-8665-534FCBE422EA}"/>
    <cellStyle name="Comma 2 2 2 2 3 3 2" xfId="1723" xr:uid="{92FE702D-D1D4-4127-BFC4-1DA909FA80A9}"/>
    <cellStyle name="Comma 2 2 2 2 3 3 2 2" xfId="1724" xr:uid="{A2E63C21-3977-43D0-9516-C407AF7097B4}"/>
    <cellStyle name="Comma 2 2 2 2 3 3 2 2 2" xfId="1725" xr:uid="{8557E806-EB6E-42E8-8560-1944F7C5025D}"/>
    <cellStyle name="Comma 2 2 2 2 3 3 2 2 3" xfId="1726" xr:uid="{E8BD7E28-2BEA-47A7-898D-1681EF5D3133}"/>
    <cellStyle name="Comma 2 2 2 2 3 3 2 2 4" xfId="1727" xr:uid="{A342A53C-4C8E-4289-9550-B77516BFB5F5}"/>
    <cellStyle name="Comma 2 2 2 2 3 3 2 3" xfId="1728" xr:uid="{F01E586D-3181-4279-BD8A-35809757A0BC}"/>
    <cellStyle name="Comma 2 2 2 2 3 3 2 4" xfId="1729" xr:uid="{046493F7-F464-48F6-BBE2-AABA9CE83E9B}"/>
    <cellStyle name="Comma 2 2 2 2 3 3 2 5" xfId="1730" xr:uid="{FB0B74A3-E531-4F5E-912D-AC91A045C1B2}"/>
    <cellStyle name="Comma 2 2 2 2 3 3 3" xfId="1731" xr:uid="{6AB464E1-0613-4349-816B-F9BEF473D042}"/>
    <cellStyle name="Comma 2 2 2 2 3 3 4" xfId="1732" xr:uid="{96BE6945-508A-4F53-82ED-CB34A47E39CC}"/>
    <cellStyle name="Comma 2 2 2 2 3 3 4 2" xfId="1733" xr:uid="{86DC4180-3CA1-4F6B-AEA7-AA3A1E054F01}"/>
    <cellStyle name="Comma 2 2 2 2 3 3 4 3" xfId="1734" xr:uid="{6FD607FF-0EDE-44F5-9649-2B9903052685}"/>
    <cellStyle name="Comma 2 2 2 2 3 3 4 4" xfId="1735" xr:uid="{7917E98B-327B-428B-A9E5-5BD5A1018385}"/>
    <cellStyle name="Comma 2 2 2 2 3 3 5" xfId="1736" xr:uid="{E05D4FE9-D2AA-4E77-AA3E-6DC57CB1C253}"/>
    <cellStyle name="Comma 2 2 2 2 3 3 6" xfId="1737" xr:uid="{F89202CF-3A79-479C-86E8-491826D90982}"/>
    <cellStyle name="Comma 2 2 2 2 3 3 7" xfId="1738" xr:uid="{9BFF7507-D8AB-43D7-988E-1DF914A858AA}"/>
    <cellStyle name="Comma 2 2 2 2 3 4" xfId="1739" xr:uid="{FDFAA258-B2BF-435B-948B-A3AD22E552DF}"/>
    <cellStyle name="Comma 2 2 2 2 3 4 2" xfId="1740" xr:uid="{2FA080FE-5EF5-4036-B0A1-737AFD76C867}"/>
    <cellStyle name="Comma 2 2 2 2 3 4 2 2" xfId="1741" xr:uid="{1F522C40-B21D-4AE0-A9D3-91539662B783}"/>
    <cellStyle name="Comma 2 2 2 2 3 4 2 2 2" xfId="1742" xr:uid="{31DEE616-3C94-4D1F-9689-26D5F263B66F}"/>
    <cellStyle name="Comma 2 2 2 2 3 4 2 2 3" xfId="1743" xr:uid="{E2E15FE0-C663-4E47-8F90-243B7FD0DD76}"/>
    <cellStyle name="Comma 2 2 2 2 3 4 2 2 4" xfId="1744" xr:uid="{1F768722-39C4-43EE-866C-3671E180C2C4}"/>
    <cellStyle name="Comma 2 2 2 2 3 4 2 3" xfId="1745" xr:uid="{66CEABE0-0489-4B32-B26F-D0955D9EC9FD}"/>
    <cellStyle name="Comma 2 2 2 2 3 4 2 4" xfId="1746" xr:uid="{41EB289C-D9B5-43B7-B1B4-46DB853C6319}"/>
    <cellStyle name="Comma 2 2 2 2 3 4 2 5" xfId="1747" xr:uid="{EAE2C99B-B714-429A-809A-0F17DB39E448}"/>
    <cellStyle name="Comma 2 2 2 2 3 4 3" xfId="1748" xr:uid="{6F03B6E2-7215-45A0-99E6-80D1AA0D9F88}"/>
    <cellStyle name="Comma 2 2 2 2 3 4 4" xfId="1749" xr:uid="{8BC3A092-C9F9-4A85-9ED7-62AED75EFB4D}"/>
    <cellStyle name="Comma 2 2 2 2 3 4 4 2" xfId="1750" xr:uid="{BCE1AD27-52E4-4E1E-A8C3-356864E29FE6}"/>
    <cellStyle name="Comma 2 2 2 2 3 4 4 3" xfId="1751" xr:uid="{CF5284AF-909F-4A75-BEFD-78E2EE83A33C}"/>
    <cellStyle name="Comma 2 2 2 2 3 4 4 4" xfId="1752" xr:uid="{AD460C99-8B45-4AA2-A349-44EF947C4BEA}"/>
    <cellStyle name="Comma 2 2 2 2 3 4 5" xfId="1753" xr:uid="{0CC23C50-8569-419A-8B85-B454CA2B2859}"/>
    <cellStyle name="Comma 2 2 2 2 3 4 6" xfId="1754" xr:uid="{74B51E56-F209-4318-AAF7-4A8AD830F570}"/>
    <cellStyle name="Comma 2 2 2 2 3 4 7" xfId="1755" xr:uid="{95C67F4C-5739-42CF-8843-F1442EFD9D19}"/>
    <cellStyle name="Comma 2 2 2 2 3 5" xfId="1756" xr:uid="{325125B9-E75B-454B-BBBF-F0AD11B67C37}"/>
    <cellStyle name="Comma 2 2 2 2 3 6" xfId="1757" xr:uid="{7429437B-F596-4539-844D-7501943151F4}"/>
    <cellStyle name="Comma 2 2 2 2 3 6 2" xfId="1758" xr:uid="{D6A46F6D-ECCC-4B42-8AF2-4A5249AD65E7}"/>
    <cellStyle name="Comma 2 2 2 2 3 6 2 2" xfId="1759" xr:uid="{F15E283A-7F1C-460F-B039-794D3C93A97B}"/>
    <cellStyle name="Comma 2 2 2 2 3 6 2 3" xfId="1760" xr:uid="{7260FB59-4EA2-4191-82F3-E4E8BAB497DB}"/>
    <cellStyle name="Comma 2 2 2 2 3 6 2 4" xfId="1761" xr:uid="{3F94824B-85A8-4368-BD97-8F1CB70D72AB}"/>
    <cellStyle name="Comma 2 2 2 2 3 6 3" xfId="1762" xr:uid="{1AF70A09-1055-4F28-BA28-6B9208893A87}"/>
    <cellStyle name="Comma 2 2 2 2 3 6 4" xfId="1763" xr:uid="{184A04EC-9DB6-4685-8938-C069D790AD43}"/>
    <cellStyle name="Comma 2 2 2 2 3 6 5" xfId="1764" xr:uid="{CFB2105A-3A6D-4B81-9A02-D1415FECDD92}"/>
    <cellStyle name="Comma 2 2 2 2 3 7" xfId="1765" xr:uid="{899998AC-FFAF-4A0A-89DE-4326D223A5A3}"/>
    <cellStyle name="Comma 2 2 2 2 3 7 2" xfId="1766" xr:uid="{B4DEAD91-D2C5-4851-9C8A-C38901C0B44E}"/>
    <cellStyle name="Comma 2 2 2 2 3 7 3" xfId="1767" xr:uid="{8D2DB217-B35B-44C0-8002-77AB26737416}"/>
    <cellStyle name="Comma 2 2 2 2 3 7 4" xfId="1768" xr:uid="{60C50724-8C5E-4E22-BB1E-E59997F6FEEA}"/>
    <cellStyle name="Comma 2 2 2 2 3 8" xfId="1769" xr:uid="{085142D9-D688-4232-A3C7-9A706631D184}"/>
    <cellStyle name="Comma 2 2 2 2 3 8 2" xfId="1770" xr:uid="{180A2D2F-FCEB-4ADF-A384-E75B629ABCEF}"/>
    <cellStyle name="Comma 2 2 2 2 3 8 3" xfId="1771" xr:uid="{E3C939F1-8B72-442A-89D7-B426867655D6}"/>
    <cellStyle name="Comma 2 2 2 2 3 8 4" xfId="1772" xr:uid="{6D716117-DD5B-4025-9099-9FCB9B084E68}"/>
    <cellStyle name="Comma 2 2 2 2 3 9" xfId="1773" xr:uid="{6E887026-13C7-4F02-8E82-CCCBF9CA3315}"/>
    <cellStyle name="Comma 2 2 2 2 4" xfId="1774" xr:uid="{DBD000F9-1DF5-4DCF-9572-181D64B0BA71}"/>
    <cellStyle name="Comma 2 2 2 2 4 2" xfId="1775" xr:uid="{6E47AE15-D6D0-4304-B28D-A174FAA202AF}"/>
    <cellStyle name="Comma 2 2 2 2 4 3" xfId="1776" xr:uid="{7C74B47C-66A5-4641-B3B6-FF6AE7C12554}"/>
    <cellStyle name="Comma 2 2 2 2 4 3 2" xfId="1777" xr:uid="{2AA9DA47-48C4-48E3-AA21-0FFC49B360C0}"/>
    <cellStyle name="Comma 2 2 2 2 4 3 3" xfId="1778" xr:uid="{8C90E0E0-BFF1-4B33-BAF1-9D7793170132}"/>
    <cellStyle name="Comma 2 2 2 2 4 3 4" xfId="1779" xr:uid="{C43CE688-3F15-49F7-AB4B-824EF7A52FEC}"/>
    <cellStyle name="Comma 2 2 2 2 5" xfId="1780" xr:uid="{B9732C0F-8D47-4107-BB28-BFC850F8B100}"/>
    <cellStyle name="Comma 2 2 2 2 5 10" xfId="1781" xr:uid="{98E2BF6A-74D9-4D3F-833C-63F61B845476}"/>
    <cellStyle name="Comma 2 2 2 2 5 11" xfId="1782" xr:uid="{20BAAAAF-EEF0-484E-82F4-AB0A528ADFA8}"/>
    <cellStyle name="Comma 2 2 2 2 5 2" xfId="1783" xr:uid="{669DC09C-7FE8-4BDA-84F9-42E9CEF2D6AB}"/>
    <cellStyle name="Comma 2 2 2 2 5 2 2" xfId="1784" xr:uid="{91DE7C38-669F-47E2-81DA-6DDE1A79D6E0}"/>
    <cellStyle name="Comma 2 2 2 2 5 2 2 2" xfId="1785" xr:uid="{58FD4D68-A999-4194-86E0-93A88428EBC4}"/>
    <cellStyle name="Comma 2 2 2 2 5 2 2 2 2" xfId="1786" xr:uid="{FAD8B597-FF43-4A19-A314-85228A9385C0}"/>
    <cellStyle name="Comma 2 2 2 2 5 2 2 2 2 2" xfId="1787" xr:uid="{3C3EA9A7-1BDC-4213-9E48-00063A9EEDF8}"/>
    <cellStyle name="Comma 2 2 2 2 5 2 2 2 2 3" xfId="1788" xr:uid="{E0807FE4-23D5-4E20-9EB8-4598868B763D}"/>
    <cellStyle name="Comma 2 2 2 2 5 2 2 2 2 4" xfId="1789" xr:uid="{840CACE9-C47B-4A97-ADAF-77DE7C33D4DF}"/>
    <cellStyle name="Comma 2 2 2 2 5 2 2 2 3" xfId="1790" xr:uid="{CA05ABD0-5DC2-4110-88A0-865B5EB873DA}"/>
    <cellStyle name="Comma 2 2 2 2 5 2 2 2 4" xfId="1791" xr:uid="{782F15EA-572C-4819-94B4-EEF07E80DC12}"/>
    <cellStyle name="Comma 2 2 2 2 5 2 2 2 5" xfId="1792" xr:uid="{E19CBBF6-B14F-4848-B651-61853AFC2A13}"/>
    <cellStyle name="Comma 2 2 2 2 5 2 2 3" xfId="1793" xr:uid="{739D0F60-F958-48C3-9F4E-EEB295915DA3}"/>
    <cellStyle name="Comma 2 2 2 2 5 2 2 3 2" xfId="1794" xr:uid="{B73FA628-06C6-42A1-82ED-B1C40015BC90}"/>
    <cellStyle name="Comma 2 2 2 2 5 2 2 3 3" xfId="1795" xr:uid="{F7BF7225-5C91-4B56-B7C7-C597480D8132}"/>
    <cellStyle name="Comma 2 2 2 2 5 2 2 3 4" xfId="1796" xr:uid="{9B2EABD5-59DD-41DC-B57D-407262FDB1CF}"/>
    <cellStyle name="Comma 2 2 2 2 5 2 2 4" xfId="1797" xr:uid="{B2F7793E-5D5F-46D2-8707-A5D29F54D108}"/>
    <cellStyle name="Comma 2 2 2 2 5 2 2 5" xfId="1798" xr:uid="{8010D80E-AD6D-406C-A806-5B28CDA2B030}"/>
    <cellStyle name="Comma 2 2 2 2 5 2 2 6" xfId="1799" xr:uid="{EAA16074-867A-42A2-97DF-B7FFDC53C35A}"/>
    <cellStyle name="Comma 2 2 2 2 5 2 3" xfId="1800" xr:uid="{615AD0E6-87D3-4F5C-B482-A50659C60495}"/>
    <cellStyle name="Comma 2 2 2 2 5 2 3 2" xfId="1801" xr:uid="{D71EDFA1-12F9-4A10-806C-3EDD8E7168F1}"/>
    <cellStyle name="Comma 2 2 2 2 5 2 3 2 2" xfId="1802" xr:uid="{E974A1D4-0384-4C6C-B790-E7C7AFB146F3}"/>
    <cellStyle name="Comma 2 2 2 2 5 2 3 2 2 2" xfId="1803" xr:uid="{326C62EA-4D9C-4F45-B00B-7751E45B821A}"/>
    <cellStyle name="Comma 2 2 2 2 5 2 3 2 2 3" xfId="1804" xr:uid="{9891ACF9-A5E2-44EB-9B58-C8AA6679BF22}"/>
    <cellStyle name="Comma 2 2 2 2 5 2 3 2 2 4" xfId="1805" xr:uid="{EE8D107F-1864-46FE-8B4F-0F456B30FEB4}"/>
    <cellStyle name="Comma 2 2 2 2 5 2 3 2 3" xfId="1806" xr:uid="{24238E15-8B7F-4213-8341-8CFA56BEB357}"/>
    <cellStyle name="Comma 2 2 2 2 5 2 3 2 4" xfId="1807" xr:uid="{B2E0F4F9-29AE-482A-9942-9CB6FCC418AF}"/>
    <cellStyle name="Comma 2 2 2 2 5 2 3 2 5" xfId="1808" xr:uid="{DDF5FF4B-A9A1-4FC7-B318-E527FC34F016}"/>
    <cellStyle name="Comma 2 2 2 2 5 2 3 3" xfId="1809" xr:uid="{4D98C1B2-4707-41D5-93D4-8764408D4108}"/>
    <cellStyle name="Comma 2 2 2 2 5 2 3 3 2" xfId="1810" xr:uid="{21E58C82-B4BE-4D7C-A25F-2289DE43E255}"/>
    <cellStyle name="Comma 2 2 2 2 5 2 3 3 3" xfId="1811" xr:uid="{9D1789C7-1A7F-468E-9F67-AF0A5B16C0F7}"/>
    <cellStyle name="Comma 2 2 2 2 5 2 3 3 4" xfId="1812" xr:uid="{4B3993AA-4E84-43AD-9DAC-9B882969923E}"/>
    <cellStyle name="Comma 2 2 2 2 5 2 3 4" xfId="1813" xr:uid="{E4ECC606-4F68-46AA-9155-493C3545652B}"/>
    <cellStyle name="Comma 2 2 2 2 5 2 3 5" xfId="1814" xr:uid="{9961CEAF-AC0B-47A9-9A07-481A7B57F523}"/>
    <cellStyle name="Comma 2 2 2 2 5 2 3 6" xfId="1815" xr:uid="{866D3717-AEC7-47FD-B144-8DA5ADF0A8C1}"/>
    <cellStyle name="Comma 2 2 2 2 5 2 4" xfId="1816" xr:uid="{073AD279-0ECB-416D-B321-2569956BA8C1}"/>
    <cellStyle name="Comma 2 2 2 2 5 2 4 2" xfId="1817" xr:uid="{D5537886-28D2-4CBF-A7F4-05D429E2949F}"/>
    <cellStyle name="Comma 2 2 2 2 5 2 4 2 2" xfId="1818" xr:uid="{DFA3B4B6-80B4-4124-9987-27916A4D539F}"/>
    <cellStyle name="Comma 2 2 2 2 5 2 4 2 3" xfId="1819" xr:uid="{AAD16B18-F982-4C46-B3E4-36C76042CD5A}"/>
    <cellStyle name="Comma 2 2 2 2 5 2 4 2 4" xfId="1820" xr:uid="{0F00428E-035F-49A1-9024-E27CBAAC8D00}"/>
    <cellStyle name="Comma 2 2 2 2 5 2 4 3" xfId="1821" xr:uid="{84991ABE-B392-47F3-A381-D2F766B8C2B6}"/>
    <cellStyle name="Comma 2 2 2 2 5 2 4 4" xfId="1822" xr:uid="{B4B8517F-FF1D-4E8F-B080-3E56420B53AE}"/>
    <cellStyle name="Comma 2 2 2 2 5 2 4 5" xfId="1823" xr:uid="{AE08E72F-312F-4C12-8771-1EB1EFC0867C}"/>
    <cellStyle name="Comma 2 2 2 2 5 2 5" xfId="1824" xr:uid="{CEA3EC6D-397C-4147-A456-1652CD95E840}"/>
    <cellStyle name="Comma 2 2 2 2 5 2 5 2" xfId="1825" xr:uid="{EF841C43-4D73-434D-B8D4-7C89CA377900}"/>
    <cellStyle name="Comma 2 2 2 2 5 2 5 3" xfId="1826" xr:uid="{E849F79F-9ECA-4992-A9A5-12201464544E}"/>
    <cellStyle name="Comma 2 2 2 2 5 2 5 4" xfId="1827" xr:uid="{C3832E91-4B3A-486F-B2CF-8F76994C9E21}"/>
    <cellStyle name="Comma 2 2 2 2 5 2 6" xfId="1828" xr:uid="{6E7518CD-3F5D-4B02-8B1D-33DB15BB04FB}"/>
    <cellStyle name="Comma 2 2 2 2 5 2 7" xfId="1829" xr:uid="{3ECE082A-4EBD-4836-8757-EE80510B848E}"/>
    <cellStyle name="Comma 2 2 2 2 5 2 8" xfId="1830" xr:uid="{5B682B16-8F59-4A82-A3BC-5029637E560F}"/>
    <cellStyle name="Comma 2 2 2 2 5 3" xfId="1831" xr:uid="{5641BA4A-14FB-42DF-BB8C-C2F2C6D36ECE}"/>
    <cellStyle name="Comma 2 2 2 2 5 3 2" xfId="1832" xr:uid="{40D104EA-A568-4155-81A5-3569AF7543A4}"/>
    <cellStyle name="Comma 2 2 2 2 5 3 2 2" xfId="1833" xr:uid="{60BE19B8-4555-49C5-9160-F630D613E100}"/>
    <cellStyle name="Comma 2 2 2 2 5 3 2 2 2" xfId="1834" xr:uid="{CEE83288-294B-4C23-91E2-30CC50AE901E}"/>
    <cellStyle name="Comma 2 2 2 2 5 3 2 2 3" xfId="1835" xr:uid="{DD784CC5-6F8A-4AB4-B02B-9A888A1C5836}"/>
    <cellStyle name="Comma 2 2 2 2 5 3 2 2 4" xfId="1836" xr:uid="{3222A672-4424-4FD9-AC6E-0750BE6E701F}"/>
    <cellStyle name="Comma 2 2 2 2 5 3 2 3" xfId="1837" xr:uid="{5C33DD56-CFDC-4987-98F1-870D7BD26C5E}"/>
    <cellStyle name="Comma 2 2 2 2 5 3 2 4" xfId="1838" xr:uid="{46C99BB0-3724-467A-8B28-7F2C96479156}"/>
    <cellStyle name="Comma 2 2 2 2 5 3 2 5" xfId="1839" xr:uid="{FD342A37-4A36-4107-AFE2-9E76C575A4D1}"/>
    <cellStyle name="Comma 2 2 2 2 5 3 3" xfId="1840" xr:uid="{20191DB5-F314-4CA4-B159-C2FFA9EC21F7}"/>
    <cellStyle name="Comma 2 2 2 2 5 3 3 2" xfId="1841" xr:uid="{152B1B2C-B266-4553-B94C-5719455FFCE6}"/>
    <cellStyle name="Comma 2 2 2 2 5 3 3 3" xfId="1842" xr:uid="{F131FFE7-C21D-4048-B9A3-E5B5FB0CCF66}"/>
    <cellStyle name="Comma 2 2 2 2 5 3 3 4" xfId="1843" xr:uid="{E62B439E-DC84-4807-96FA-8AD0E04B4578}"/>
    <cellStyle name="Comma 2 2 2 2 5 3 4" xfId="1844" xr:uid="{62E722B3-062A-4292-B681-63FE4F2E68E3}"/>
    <cellStyle name="Comma 2 2 2 2 5 3 5" xfId="1845" xr:uid="{17C9EA23-1CC5-4E53-BEE1-F63749B387BA}"/>
    <cellStyle name="Comma 2 2 2 2 5 3 6" xfId="1846" xr:uid="{77C828D3-2109-4CB6-A24D-11AFA286B4F3}"/>
    <cellStyle name="Comma 2 2 2 2 5 4" xfId="1847" xr:uid="{8C8623C8-3061-4065-A15C-1EB02F236F6B}"/>
    <cellStyle name="Comma 2 2 2 2 5 4 2" xfId="1848" xr:uid="{46044A8D-6224-4B59-81EE-5B7EAF981774}"/>
    <cellStyle name="Comma 2 2 2 2 5 4 2 2" xfId="1849" xr:uid="{59D96C06-B39D-472A-859A-6C1CD4C5F0F3}"/>
    <cellStyle name="Comma 2 2 2 2 5 4 2 2 2" xfId="1850" xr:uid="{6F2B201E-4DCA-4CF9-BBF4-BFCBF6D548AE}"/>
    <cellStyle name="Comma 2 2 2 2 5 4 2 2 3" xfId="1851" xr:uid="{3597B05D-6601-462C-BE54-AEBAB667D5C6}"/>
    <cellStyle name="Comma 2 2 2 2 5 4 2 2 4" xfId="1852" xr:uid="{C6C620C4-C9ED-4C59-A10C-433C85F30511}"/>
    <cellStyle name="Comma 2 2 2 2 5 4 2 3" xfId="1853" xr:uid="{6B69D337-C798-442C-9CBC-3AF78E953315}"/>
    <cellStyle name="Comma 2 2 2 2 5 4 2 4" xfId="1854" xr:uid="{013E52FA-0DDE-482D-B373-DAB575EF35BA}"/>
    <cellStyle name="Comma 2 2 2 2 5 4 2 5" xfId="1855" xr:uid="{43AF9A2A-9248-4265-B5C7-795D85F0657A}"/>
    <cellStyle name="Comma 2 2 2 2 5 4 3" xfId="1856" xr:uid="{AEABF328-52E2-4EA6-8E92-D50DB79740C1}"/>
    <cellStyle name="Comma 2 2 2 2 5 4 3 2" xfId="1857" xr:uid="{05CCD33F-6637-44B5-843B-EDA629F0CE96}"/>
    <cellStyle name="Comma 2 2 2 2 5 4 3 3" xfId="1858" xr:uid="{4ED19D63-8D7E-4E8E-898E-52EA82BCFB4C}"/>
    <cellStyle name="Comma 2 2 2 2 5 4 3 4" xfId="1859" xr:uid="{1FEB7691-A69A-46CE-B71E-4E0D1DCA191D}"/>
    <cellStyle name="Comma 2 2 2 2 5 4 4" xfId="1860" xr:uid="{A693F1A2-A4E3-42F1-83EC-9501E3F0A5E4}"/>
    <cellStyle name="Comma 2 2 2 2 5 4 5" xfId="1861" xr:uid="{0712C2C3-E0F5-4B76-8111-66FE15C1B8EB}"/>
    <cellStyle name="Comma 2 2 2 2 5 4 6" xfId="1862" xr:uid="{26127DA4-CDCB-4D83-8962-CC84A0FBC09E}"/>
    <cellStyle name="Comma 2 2 2 2 5 5" xfId="1863" xr:uid="{C6AFF5A9-536B-4670-809F-DC34FDBB43EB}"/>
    <cellStyle name="Comma 2 2 2 2 5 6" xfId="1864" xr:uid="{79166F6F-9CC8-4A50-A08B-E73838B13632}"/>
    <cellStyle name="Comma 2 2 2 2 5 6 2" xfId="1865" xr:uid="{32905E53-7DC0-4A47-AD3D-7A325E4B3DFC}"/>
    <cellStyle name="Comma 2 2 2 2 5 6 2 2" xfId="1866" xr:uid="{12413284-E166-4F91-A01E-0A2381CFB239}"/>
    <cellStyle name="Comma 2 2 2 2 5 6 2 3" xfId="1867" xr:uid="{D69A1D8C-7B49-4DEA-8359-9CDBAFA8A222}"/>
    <cellStyle name="Comma 2 2 2 2 5 6 2 4" xfId="1868" xr:uid="{43CDE94A-28E0-4983-B73C-C0C30BC7ECF9}"/>
    <cellStyle name="Comma 2 2 2 2 5 6 3" xfId="1869" xr:uid="{D8B4CA1B-FC47-4BBA-89C9-2536FDA47000}"/>
    <cellStyle name="Comma 2 2 2 2 5 6 4" xfId="1870" xr:uid="{EE8E1AC7-48F6-40E8-AAFE-3FF121E13D25}"/>
    <cellStyle name="Comma 2 2 2 2 5 6 5" xfId="1871" xr:uid="{F09530DA-5113-48EA-A6F6-350507DB2421}"/>
    <cellStyle name="Comma 2 2 2 2 5 7" xfId="1872" xr:uid="{DD409DF5-AD1D-4979-9860-8AAF4B0B2C2A}"/>
    <cellStyle name="Comma 2 2 2 2 5 7 2" xfId="1873" xr:uid="{E7A1A4C2-FF11-49A2-85F9-1FFFCF1BC39B}"/>
    <cellStyle name="Comma 2 2 2 2 5 7 3" xfId="1874" xr:uid="{ADF8BD7D-CC67-4E9C-BEB0-BC21914CD23E}"/>
    <cellStyle name="Comma 2 2 2 2 5 7 4" xfId="1875" xr:uid="{DDECCFA8-6705-4FBB-BA00-E823716A8786}"/>
    <cellStyle name="Comma 2 2 2 2 5 8" xfId="1876" xr:uid="{0549EAE7-096D-4AC3-9804-48C5DDE5CB06}"/>
    <cellStyle name="Comma 2 2 2 2 5 8 2" xfId="1877" xr:uid="{CD3E5A7D-5A67-4C44-B969-17144F737B70}"/>
    <cellStyle name="Comma 2 2 2 2 5 8 3" xfId="1878" xr:uid="{74711C2D-04DE-4FB2-98A3-B1B9DDEC3A27}"/>
    <cellStyle name="Comma 2 2 2 2 5 8 4" xfId="1879" xr:uid="{CF55A915-8AF8-413C-91A7-910611B4C33D}"/>
    <cellStyle name="Comma 2 2 2 2 5 9" xfId="1880" xr:uid="{CA84485A-7C3A-42ED-9ED6-A950DDED474A}"/>
    <cellStyle name="Comma 2 2 2 2 6" xfId="1881" xr:uid="{7AE8DFB6-FB1D-4DAF-AF85-247AA2C5EE22}"/>
    <cellStyle name="Comma 2 2 2 2 6 10" xfId="1882" xr:uid="{16282685-42AF-4802-AD56-E4FC5962D386}"/>
    <cellStyle name="Comma 2 2 2 2 6 2" xfId="1883" xr:uid="{3337218A-E088-4884-A0B3-D981E7029FE6}"/>
    <cellStyle name="Comma 2 2 2 2 6 2 2" xfId="1884" xr:uid="{7BFA6CC2-5D30-4B77-AF98-E3634263D8B0}"/>
    <cellStyle name="Comma 2 2 2 2 6 2 2 2" xfId="1885" xr:uid="{25DE8C46-3960-4EC3-898F-8C77971ADC2A}"/>
    <cellStyle name="Comma 2 2 2 2 6 2 2 2 2" xfId="1886" xr:uid="{43B627A1-4A4D-4AC7-B22C-8EA88F10E5A3}"/>
    <cellStyle name="Comma 2 2 2 2 6 2 2 2 3" xfId="1887" xr:uid="{F2B37930-1F95-482B-8E2D-5D0472552191}"/>
    <cellStyle name="Comma 2 2 2 2 6 2 2 2 4" xfId="1888" xr:uid="{9F30BB96-1733-4E98-931E-CAC845AC5EB4}"/>
    <cellStyle name="Comma 2 2 2 2 6 2 2 3" xfId="1889" xr:uid="{1ACCEE5E-7111-4004-9545-DAC7D9948C24}"/>
    <cellStyle name="Comma 2 2 2 2 6 2 2 4" xfId="1890" xr:uid="{F1CB40E4-ACAB-4B67-8E3C-082831BAF679}"/>
    <cellStyle name="Comma 2 2 2 2 6 2 2 5" xfId="1891" xr:uid="{2AC828DE-4897-476F-9564-371E20FFC83A}"/>
    <cellStyle name="Comma 2 2 2 2 6 2 3" xfId="1892" xr:uid="{2C38BAEB-BCBE-4F4F-A8D5-B4A234736ED3}"/>
    <cellStyle name="Comma 2 2 2 2 6 2 3 2" xfId="1893" xr:uid="{6E3B87ED-B7D9-4847-B0AE-4CBE760AC1FA}"/>
    <cellStyle name="Comma 2 2 2 2 6 2 3 3" xfId="1894" xr:uid="{E38329FB-CA06-45E1-B26C-6653B55753F0}"/>
    <cellStyle name="Comma 2 2 2 2 6 2 3 4" xfId="1895" xr:uid="{FBFDA5FE-36A4-44AF-ADAD-27A6ADBE30B1}"/>
    <cellStyle name="Comma 2 2 2 2 6 2 4" xfId="1896" xr:uid="{EC80C3A8-A57B-4281-9AB5-396D00B4055F}"/>
    <cellStyle name="Comma 2 2 2 2 6 2 5" xfId="1897" xr:uid="{413A9380-AA0A-41B3-82B6-187F35F0418C}"/>
    <cellStyle name="Comma 2 2 2 2 6 2 6" xfId="1898" xr:uid="{CD657709-E4A5-46F5-BB92-728A4708A8DE}"/>
    <cellStyle name="Comma 2 2 2 2 6 3" xfId="1899" xr:uid="{6D67BCC1-C894-4AF2-BA2A-6FEB6A911230}"/>
    <cellStyle name="Comma 2 2 2 2 6 3 2" xfId="1900" xr:uid="{C12CAA6E-216C-4306-9A8F-4417E4C0318D}"/>
    <cellStyle name="Comma 2 2 2 2 6 3 2 2" xfId="1901" xr:uid="{94C80A31-04E9-4158-96C7-896432FF4037}"/>
    <cellStyle name="Comma 2 2 2 2 6 3 2 2 2" xfId="1902" xr:uid="{32FFE4C1-4C05-4BED-AB27-AE9113E74392}"/>
    <cellStyle name="Comma 2 2 2 2 6 3 2 2 3" xfId="1903" xr:uid="{A416A1E6-90DB-494E-93BA-5E9D3407C321}"/>
    <cellStyle name="Comma 2 2 2 2 6 3 2 2 4" xfId="1904" xr:uid="{C6C6D190-76A8-4972-A3AD-4E2A56A2D544}"/>
    <cellStyle name="Comma 2 2 2 2 6 3 2 3" xfId="1905" xr:uid="{6CC2F144-7631-43CA-8E43-5E223240BEA2}"/>
    <cellStyle name="Comma 2 2 2 2 6 3 2 4" xfId="1906" xr:uid="{4C63F92D-6683-4FB3-9FF3-6BAA4325BA03}"/>
    <cellStyle name="Comma 2 2 2 2 6 3 2 5" xfId="1907" xr:uid="{393B27FE-DA8E-4611-8C37-44000B25B801}"/>
    <cellStyle name="Comma 2 2 2 2 6 3 3" xfId="1908" xr:uid="{8238643A-8426-4167-B960-2412E070E425}"/>
    <cellStyle name="Comma 2 2 2 2 6 3 3 2" xfId="1909" xr:uid="{851F507D-87DC-424C-B26E-58A788E2EB18}"/>
    <cellStyle name="Comma 2 2 2 2 6 3 3 3" xfId="1910" xr:uid="{28CBBD46-D3F9-408D-9098-D862B6DEA2AF}"/>
    <cellStyle name="Comma 2 2 2 2 6 3 3 4" xfId="1911" xr:uid="{D2EC60C6-A901-4ED8-84D6-ACF54EA56002}"/>
    <cellStyle name="Comma 2 2 2 2 6 3 4" xfId="1912" xr:uid="{35291D2B-35FC-4BF4-8E2A-ED722DBD5DAE}"/>
    <cellStyle name="Comma 2 2 2 2 6 3 5" xfId="1913" xr:uid="{82051082-F6C9-4D7E-A845-364C7AE399C5}"/>
    <cellStyle name="Comma 2 2 2 2 6 3 6" xfId="1914" xr:uid="{FBADCA48-C17A-4285-A1D7-9361616BFE70}"/>
    <cellStyle name="Comma 2 2 2 2 6 4" xfId="1915" xr:uid="{43A06F81-1241-4CF6-B20F-1B4DE17F8522}"/>
    <cellStyle name="Comma 2 2 2 2 6 5" xfId="1916" xr:uid="{880269D1-46B3-4543-A687-B655F99E8276}"/>
    <cellStyle name="Comma 2 2 2 2 6 5 2" xfId="1917" xr:uid="{F02CDD49-1CDF-4130-86C2-AB218AA27148}"/>
    <cellStyle name="Comma 2 2 2 2 6 5 2 2" xfId="1918" xr:uid="{63462C63-23EE-41E6-80C1-643CEC4B33A0}"/>
    <cellStyle name="Comma 2 2 2 2 6 5 2 3" xfId="1919" xr:uid="{6929C94E-C357-4283-8F0D-01F7DB0CAE73}"/>
    <cellStyle name="Comma 2 2 2 2 6 5 2 4" xfId="1920" xr:uid="{2E2B599C-6DB2-42F2-B8FA-1D0E2F3135B4}"/>
    <cellStyle name="Comma 2 2 2 2 6 5 3" xfId="1921" xr:uid="{D90613DF-4E54-409D-A846-E67BE3B95B10}"/>
    <cellStyle name="Comma 2 2 2 2 6 5 4" xfId="1922" xr:uid="{448A92B3-E9BC-42D0-AA47-5D50B1BB17B2}"/>
    <cellStyle name="Comma 2 2 2 2 6 5 5" xfId="1923" xr:uid="{B946F34F-DD90-43FE-90A4-9C2AE9E1D088}"/>
    <cellStyle name="Comma 2 2 2 2 6 6" xfId="1924" xr:uid="{24694DA9-3F2A-4B77-9F8F-E19515A3C614}"/>
    <cellStyle name="Comma 2 2 2 2 6 6 2" xfId="1925" xr:uid="{9354652C-E405-4B97-9F02-D3A0090C43D8}"/>
    <cellStyle name="Comma 2 2 2 2 6 6 3" xfId="1926" xr:uid="{6676FA45-FB8C-4D06-8C1D-004E58C1107F}"/>
    <cellStyle name="Comma 2 2 2 2 6 6 4" xfId="1927" xr:uid="{B830E855-B5B5-4799-B98E-11AC2EE8777E}"/>
    <cellStyle name="Comma 2 2 2 2 6 7" xfId="1928" xr:uid="{951023EF-6C5E-4AF0-AA67-4A149AA122AA}"/>
    <cellStyle name="Comma 2 2 2 2 6 7 2" xfId="1929" xr:uid="{CC42E20F-FD3A-4F0B-9F80-69BD37B11B3F}"/>
    <cellStyle name="Comma 2 2 2 2 6 7 3" xfId="1930" xr:uid="{C05AB597-EECB-497E-A8A6-B90A17586001}"/>
    <cellStyle name="Comma 2 2 2 2 6 7 4" xfId="1931" xr:uid="{AF66C0BF-0F0A-44FA-9BC2-70A646068DC8}"/>
    <cellStyle name="Comma 2 2 2 2 6 8" xfId="1932" xr:uid="{DDF998CD-2608-4F1C-ADE3-2C420448AF85}"/>
    <cellStyle name="Comma 2 2 2 2 6 9" xfId="1933" xr:uid="{C367C10F-DEAD-42F1-87AA-A5330A76CE01}"/>
    <cellStyle name="Comma 2 2 2 2 7" xfId="1934" xr:uid="{5CB7FBDF-E0D1-44EB-865F-9E1A5EBF9C57}"/>
    <cellStyle name="Comma 2 2 2 2 7 10" xfId="1935" xr:uid="{06C62F01-2964-4B28-916C-ED666CD3522B}"/>
    <cellStyle name="Comma 2 2 2 2 7 2" xfId="1936" xr:uid="{3A861B96-2AEE-49D1-86A1-F5A092025EF1}"/>
    <cellStyle name="Comma 2 2 2 2 7 2 2" xfId="1937" xr:uid="{F00E4E14-EA72-4EA5-B765-24AFE913486C}"/>
    <cellStyle name="Comma 2 2 2 2 7 2 2 2" xfId="1938" xr:uid="{3A5597CA-B13C-4FA9-B95C-A4BF17EF002E}"/>
    <cellStyle name="Comma 2 2 2 2 7 2 2 2 2" xfId="1939" xr:uid="{37159DC5-CB3E-47C2-8275-3976D94990EC}"/>
    <cellStyle name="Comma 2 2 2 2 7 2 2 2 3" xfId="1940" xr:uid="{310C847E-A2FE-4D02-982F-33DBF1AE2A92}"/>
    <cellStyle name="Comma 2 2 2 2 7 2 2 2 4" xfId="1941" xr:uid="{22FC17EE-CDD2-4929-9E0A-D7661A9288A4}"/>
    <cellStyle name="Comma 2 2 2 2 7 2 2 3" xfId="1942" xr:uid="{67F9CAC6-20FB-4C02-8ECE-B1A6F1D9BAEF}"/>
    <cellStyle name="Comma 2 2 2 2 7 2 2 4" xfId="1943" xr:uid="{CE366243-994F-49D7-B0BF-CA0A05851A5D}"/>
    <cellStyle name="Comma 2 2 2 2 7 2 2 5" xfId="1944" xr:uid="{658E09E0-85D4-436F-B68D-4A66CE45F15E}"/>
    <cellStyle name="Comma 2 2 2 2 7 2 3" xfId="1945" xr:uid="{9ABB956B-224D-46B1-B1AB-D900E4AF51D3}"/>
    <cellStyle name="Comma 2 2 2 2 7 2 3 2" xfId="1946" xr:uid="{C85FACEC-551F-4B5F-9F05-B0659832F0F6}"/>
    <cellStyle name="Comma 2 2 2 2 7 2 3 3" xfId="1947" xr:uid="{F9D0AB39-DF0F-4273-868B-83342B480871}"/>
    <cellStyle name="Comma 2 2 2 2 7 2 3 4" xfId="1948" xr:uid="{71C7E4AC-4EEA-4960-B03C-F6F03310D1CB}"/>
    <cellStyle name="Comma 2 2 2 2 7 2 4" xfId="1949" xr:uid="{4EF819A4-D892-4438-91F6-9B4658683D0D}"/>
    <cellStyle name="Comma 2 2 2 2 7 2 5" xfId="1950" xr:uid="{222D7E50-B59B-41B9-B91F-AD1DE1A49911}"/>
    <cellStyle name="Comma 2 2 2 2 7 2 6" xfId="1951" xr:uid="{A78CAB65-B943-49FA-8188-7E25BDB8E222}"/>
    <cellStyle name="Comma 2 2 2 2 7 3" xfId="1952" xr:uid="{53F0E9CB-36DB-4416-9B0C-B2A81F5CE23B}"/>
    <cellStyle name="Comma 2 2 2 2 7 3 2" xfId="1953" xr:uid="{3FF4F784-BE6A-4A62-9FD9-37E9E25D7D18}"/>
    <cellStyle name="Comma 2 2 2 2 7 3 2 2" xfId="1954" xr:uid="{656B8169-07DA-43D4-B155-88587B8718C8}"/>
    <cellStyle name="Comma 2 2 2 2 7 3 2 2 2" xfId="1955" xr:uid="{891BBEC2-61F3-41E7-98D8-FA713FE52518}"/>
    <cellStyle name="Comma 2 2 2 2 7 3 2 2 3" xfId="1956" xr:uid="{6C2DC5BB-F460-44CA-83DB-3E5B2918772B}"/>
    <cellStyle name="Comma 2 2 2 2 7 3 2 2 4" xfId="1957" xr:uid="{6911C147-5D0D-4B03-9D52-FA227FD59CA0}"/>
    <cellStyle name="Comma 2 2 2 2 7 3 2 3" xfId="1958" xr:uid="{CA10294D-0789-4D73-82FF-CF4A83D1ABF9}"/>
    <cellStyle name="Comma 2 2 2 2 7 3 2 4" xfId="1959" xr:uid="{994724FD-5747-48E9-91CC-20C596C919EF}"/>
    <cellStyle name="Comma 2 2 2 2 7 3 2 5" xfId="1960" xr:uid="{0FC24C75-DE64-4189-B672-F9DB6C24779D}"/>
    <cellStyle name="Comma 2 2 2 2 7 3 3" xfId="1961" xr:uid="{EF3C22B0-84C5-4D24-BA91-F60C805EBB31}"/>
    <cellStyle name="Comma 2 2 2 2 7 3 3 2" xfId="1962" xr:uid="{E3B24B1D-A1FB-4C2A-B315-42117AE81EF6}"/>
    <cellStyle name="Comma 2 2 2 2 7 3 3 3" xfId="1963" xr:uid="{6792081A-691D-4085-8088-C6A6FBA09419}"/>
    <cellStyle name="Comma 2 2 2 2 7 3 3 4" xfId="1964" xr:uid="{88B37B02-03A6-4421-88FD-0376D7B2919D}"/>
    <cellStyle name="Comma 2 2 2 2 7 3 4" xfId="1965" xr:uid="{48D87BD1-7852-4AEE-B5A0-F1E247A329C3}"/>
    <cellStyle name="Comma 2 2 2 2 7 3 5" xfId="1966" xr:uid="{ED9A8420-E2BA-4332-A640-0189435B3776}"/>
    <cellStyle name="Comma 2 2 2 2 7 3 6" xfId="1967" xr:uid="{9262C043-D3F9-4014-BE8A-810109C434BB}"/>
    <cellStyle name="Comma 2 2 2 2 7 4" xfId="1968" xr:uid="{1A126230-52D4-4FE5-A95A-EF7EF4032366}"/>
    <cellStyle name="Comma 2 2 2 2 7 5" xfId="1969" xr:uid="{FEE83481-FDE8-4814-9812-2D0936D695D9}"/>
    <cellStyle name="Comma 2 2 2 2 7 5 2" xfId="1970" xr:uid="{35393350-597C-4A59-B83D-3DF6C949830F}"/>
    <cellStyle name="Comma 2 2 2 2 7 5 2 2" xfId="1971" xr:uid="{64E98DD4-31F4-4763-A7C8-654A544D8EA5}"/>
    <cellStyle name="Comma 2 2 2 2 7 5 2 3" xfId="1972" xr:uid="{F777E85B-1063-4604-9EC8-CED82B6E207A}"/>
    <cellStyle name="Comma 2 2 2 2 7 5 2 4" xfId="1973" xr:uid="{305B80ED-764D-4D61-B7C1-3DEEA072497D}"/>
    <cellStyle name="Comma 2 2 2 2 7 5 3" xfId="1974" xr:uid="{DFB9FB88-58F5-4F58-8A41-E4A36874F09C}"/>
    <cellStyle name="Comma 2 2 2 2 7 5 4" xfId="1975" xr:uid="{C7432F3C-5469-47D4-BF74-A11720B3E7F3}"/>
    <cellStyle name="Comma 2 2 2 2 7 5 5" xfId="1976" xr:uid="{3CC5EAB3-7D14-4CDC-8E03-93BE8514C819}"/>
    <cellStyle name="Comma 2 2 2 2 7 6" xfId="1977" xr:uid="{598C95BE-2205-4C34-9856-E641510AFD59}"/>
    <cellStyle name="Comma 2 2 2 2 7 6 2" xfId="1978" xr:uid="{50695BD4-A8CE-4EC8-A15C-5B4E2E423F2B}"/>
    <cellStyle name="Comma 2 2 2 2 7 6 3" xfId="1979" xr:uid="{55F42B9B-E72F-400C-AAA0-C054DB483846}"/>
    <cellStyle name="Comma 2 2 2 2 7 6 4" xfId="1980" xr:uid="{BF04632E-0E82-4890-B76E-07498523CFDE}"/>
    <cellStyle name="Comma 2 2 2 2 7 7" xfId="1981" xr:uid="{D9D4D9EB-470E-4B5F-BC42-ABCE33329B56}"/>
    <cellStyle name="Comma 2 2 2 2 7 7 2" xfId="1982" xr:uid="{F7C8FF23-A436-4D24-BD80-4C54F530E216}"/>
    <cellStyle name="Comma 2 2 2 2 7 7 3" xfId="1983" xr:uid="{43822CF2-2C12-4B24-A9FD-8CA6DA4DB554}"/>
    <cellStyle name="Comma 2 2 2 2 7 7 4" xfId="1984" xr:uid="{03AC58F3-F6BC-441D-95DF-AB7F20A3A4A5}"/>
    <cellStyle name="Comma 2 2 2 2 7 8" xfId="1985" xr:uid="{B5C723A5-C52A-46DD-8FB3-03080A051E01}"/>
    <cellStyle name="Comma 2 2 2 2 7 9" xfId="1986" xr:uid="{F11BBB2E-D8D0-44A9-9CC8-BFEF7C4216EB}"/>
    <cellStyle name="Comma 2 2 2 2 8" xfId="1987" xr:uid="{8B3AEC39-2903-4C2E-B9DB-4869F6CA43B9}"/>
    <cellStyle name="Comma 2 2 2 2 8 2" xfId="1988" xr:uid="{A9524E30-B6E5-4B62-A594-418E2474B3F9}"/>
    <cellStyle name="Comma 2 2 2 2 8 3" xfId="1989" xr:uid="{A1528685-514D-4A76-BBDA-71B001F872D4}"/>
    <cellStyle name="Comma 2 2 2 2 8 3 2" xfId="1990" xr:uid="{E8C95F77-6793-4681-8ACD-F8455CA38DD1}"/>
    <cellStyle name="Comma 2 2 2 2 8 3 2 2" xfId="1991" xr:uid="{46FBF806-FE43-48A4-81AA-189563456E05}"/>
    <cellStyle name="Comma 2 2 2 2 8 3 2 3" xfId="1992" xr:uid="{6D0A83BB-5C1F-4582-B169-C0CD2975E191}"/>
    <cellStyle name="Comma 2 2 2 2 8 3 2 4" xfId="1993" xr:uid="{D635FC32-91F4-4492-B601-C4FFF9B06F92}"/>
    <cellStyle name="Comma 2 2 2 2 8 3 3" xfId="1994" xr:uid="{111A3F41-7D2E-49D8-A7FB-62461F4EDFFC}"/>
    <cellStyle name="Comma 2 2 2 2 8 3 4" xfId="1995" xr:uid="{7AA32EBC-D854-43B6-977D-E82AA10C37DF}"/>
    <cellStyle name="Comma 2 2 2 2 8 3 5" xfId="1996" xr:uid="{368B13AD-1735-4E5E-A417-07CA98168E12}"/>
    <cellStyle name="Comma 2 2 2 2 8 4" xfId="1997" xr:uid="{2FA1EEFD-DE04-4B05-85C7-B753EDA76596}"/>
    <cellStyle name="Comma 2 2 2 2 8 4 2" xfId="1998" xr:uid="{796DB6B8-FFBD-4950-BDD5-B657E8E17733}"/>
    <cellStyle name="Comma 2 2 2 2 8 4 3" xfId="1999" xr:uid="{9C4BB8EC-A0A5-4789-9D35-8077D49475DB}"/>
    <cellStyle name="Comma 2 2 2 2 8 4 4" xfId="2000" xr:uid="{0CD93A2C-8718-43D6-A56E-D9522D63A96E}"/>
    <cellStyle name="Comma 2 2 2 2 8 5" xfId="2001" xr:uid="{ECF8CC8C-2E04-4708-AAF7-548CD35A1117}"/>
    <cellStyle name="Comma 2 2 2 2 8 5 2" xfId="2002" xr:uid="{35EAF82C-6349-4703-B306-B76BCC532240}"/>
    <cellStyle name="Comma 2 2 2 2 8 5 3" xfId="2003" xr:uid="{5A65A001-AC4E-42D3-9582-8623E5CD6C6A}"/>
    <cellStyle name="Comma 2 2 2 2 8 5 4" xfId="2004" xr:uid="{7B3EAE3D-2407-4C6D-90AC-9764673FD9C6}"/>
    <cellStyle name="Comma 2 2 2 2 8 6" xfId="2005" xr:uid="{388C05DB-AF60-4B7D-BCD8-205668CA015B}"/>
    <cellStyle name="Comma 2 2 2 2 8 7" xfId="2006" xr:uid="{EEABEB14-8D7B-41DF-B4AF-1EF622F371CB}"/>
    <cellStyle name="Comma 2 2 2 2 8 8" xfId="2007" xr:uid="{657B7F4B-A002-4F35-83F5-36FF13096B07}"/>
    <cellStyle name="Comma 2 2 2 2 9" xfId="2008" xr:uid="{D0755B30-B7B5-46AB-AF59-D13071082314}"/>
    <cellStyle name="Comma 2 2 2 2 9 2" xfId="2009" xr:uid="{FA9E4A9E-F79E-4246-A0C1-C271F1089EEE}"/>
    <cellStyle name="Comma 2 2 2 2 9 3" xfId="2010" xr:uid="{CE3F6AD6-4999-4C7C-814F-2B0FAA2CF5A5}"/>
    <cellStyle name="Comma 2 2 2 2 9 3 2" xfId="2011" xr:uid="{947FE3BC-6B7B-4353-A12E-879D7904C452}"/>
    <cellStyle name="Comma 2 2 2 2 9 3 2 2" xfId="2012" xr:uid="{548AAC00-7BC9-4429-A1A4-971C26381149}"/>
    <cellStyle name="Comma 2 2 2 2 9 3 2 3" xfId="2013" xr:uid="{CAA4C963-E44A-47D0-9619-53ADE871973C}"/>
    <cellStyle name="Comma 2 2 2 2 9 3 2 4" xfId="2014" xr:uid="{4F7F4B90-3DDA-4282-B43E-5D42602069E2}"/>
    <cellStyle name="Comma 2 2 2 2 9 3 3" xfId="2015" xr:uid="{FC44B8C8-A38C-4E96-BD35-6EE01B28470D}"/>
    <cellStyle name="Comma 2 2 2 2 9 3 4" xfId="2016" xr:uid="{AFA92C54-89B6-426C-A540-2194D34A1B10}"/>
    <cellStyle name="Comma 2 2 2 2 9 3 5" xfId="2017" xr:uid="{635CFC47-AAA5-40FC-A691-DB3275F17380}"/>
    <cellStyle name="Comma 2 2 2 2 9 4" xfId="2018" xr:uid="{247AAA3C-E703-45C4-BEAD-73E3D9C9869C}"/>
    <cellStyle name="Comma 2 2 2 2 9 4 2" xfId="2019" xr:uid="{478735CA-8503-4804-A2BB-7605305F5D5A}"/>
    <cellStyle name="Comma 2 2 2 2 9 4 3" xfId="2020" xr:uid="{2CBE2F2F-D082-452F-9A97-55DC7EB76E8F}"/>
    <cellStyle name="Comma 2 2 2 2 9 4 4" xfId="2021" xr:uid="{E57CA3F0-563A-444F-9C52-4157B7640D54}"/>
    <cellStyle name="Comma 2 2 2 2 9 5" xfId="2022" xr:uid="{BD18A020-003D-4589-938E-994C12575032}"/>
    <cellStyle name="Comma 2 2 2 2 9 5 2" xfId="2023" xr:uid="{7B03F1A9-B189-458E-9C87-D446E1F10383}"/>
    <cellStyle name="Comma 2 2 2 2 9 5 3" xfId="2024" xr:uid="{B5EDEE13-4766-415C-82EE-F68FB25DE7D5}"/>
    <cellStyle name="Comma 2 2 2 2 9 5 4" xfId="2025" xr:uid="{5D62A9DD-B219-445A-8221-A5E01BE9600E}"/>
    <cellStyle name="Comma 2 2 2 2 9 6" xfId="2026" xr:uid="{6153CF5C-CCF3-494A-AEF3-A735A638F425}"/>
    <cellStyle name="Comma 2 2 2 2 9 7" xfId="2027" xr:uid="{57255035-612B-40F8-9530-68DB4E2C08D7}"/>
    <cellStyle name="Comma 2 2 2 2 9 8" xfId="2028" xr:uid="{BE45C7A4-2BAF-42BB-924A-F4B99554A14B}"/>
    <cellStyle name="Comma 2 2 2 20" xfId="2029" xr:uid="{1788E439-4A5A-4885-AA87-8CA4F314AE28}"/>
    <cellStyle name="Comma 2 2 2 20 2" xfId="2030" xr:uid="{DA92B096-754E-4387-B098-F54154E54662}"/>
    <cellStyle name="Comma 2 2 2 20 3" xfId="2031" xr:uid="{70D281F5-FD37-4B1C-B169-11BDE4DB9141}"/>
    <cellStyle name="Comma 2 2 2 20 4" xfId="2032" xr:uid="{588F583C-70C2-4707-BCC4-D38091ED5C1D}"/>
    <cellStyle name="Comma 2 2 2 21" xfId="2033" xr:uid="{A6968007-42BC-41FC-9E52-93D457CF8FFF}"/>
    <cellStyle name="Comma 2 2 2 22" xfId="2034" xr:uid="{7C60B41B-08B6-40EE-8B83-F254FD7A2990}"/>
    <cellStyle name="Comma 2 2 2 23" xfId="2035" xr:uid="{D579817D-C395-47D5-9E19-1E65CBB361E8}"/>
    <cellStyle name="Comma 2 2 2 3" xfId="2036" xr:uid="{2B4035EC-A5DE-4ED2-91CA-D56EA46AD761}"/>
    <cellStyle name="Comma 2 2 2 3 10" xfId="2037" xr:uid="{F75B014E-80D1-4130-9ED8-16563809A542}"/>
    <cellStyle name="Comma 2 2 2 3 2" xfId="2038" xr:uid="{4B8821D5-ADB7-4234-AC07-C59F5E594291}"/>
    <cellStyle name="Comma 2 2 2 3 2 2" xfId="2039" xr:uid="{84422AA8-1823-4E88-893D-D956135DE982}"/>
    <cellStyle name="Comma 2 2 2 3 2 2 2" xfId="2040" xr:uid="{F6B08475-545F-40E1-A66C-236F454C4A74}"/>
    <cellStyle name="Comma 2 2 2 3 2 2 2 2" xfId="2041" xr:uid="{F531760A-3834-4529-A323-CBBFE6ED9E14}"/>
    <cellStyle name="Comma 2 2 2 3 2 2 2 2 2" xfId="2042" xr:uid="{D8AB42C2-7EB6-4E0F-9CB6-6EBD688BD4C1}"/>
    <cellStyle name="Comma 2 2 2 3 2 2 2 2 3" xfId="2043" xr:uid="{A8D7467E-A347-428A-AB83-5ED311298361}"/>
    <cellStyle name="Comma 2 2 2 3 2 2 2 2 4" xfId="2044" xr:uid="{175CA9AC-06F0-4648-855B-DCE6213C429F}"/>
    <cellStyle name="Comma 2 2 2 3 2 2 2 3" xfId="2045" xr:uid="{6A38BEC2-740E-4FD8-9EAB-6F3401A01740}"/>
    <cellStyle name="Comma 2 2 2 3 2 2 2 4" xfId="2046" xr:uid="{4CA4F5D2-4AD5-41DC-84F1-FC94A35FE1FD}"/>
    <cellStyle name="Comma 2 2 2 3 2 2 2 5" xfId="2047" xr:uid="{0618FAED-B7D0-42F3-8CF9-7AEE9932EA5F}"/>
    <cellStyle name="Comma 2 2 2 3 2 2 3" xfId="2048" xr:uid="{5C7BEDCB-4558-45C2-B921-4F4F083A1B81}"/>
    <cellStyle name="Comma 2 2 2 3 2 2 4" xfId="2049" xr:uid="{59AE2000-0FE8-42DE-8934-3527A8C9E505}"/>
    <cellStyle name="Comma 2 2 2 3 2 2 4 2" xfId="2050" xr:uid="{EB364095-CC44-4DCC-8714-06080DBBD461}"/>
    <cellStyle name="Comma 2 2 2 3 2 2 4 3" xfId="2051" xr:uid="{BDBE1401-9A2B-43F1-AA78-86E4CB592831}"/>
    <cellStyle name="Comma 2 2 2 3 2 2 4 4" xfId="2052" xr:uid="{7D129C90-AE78-4CD0-98A2-E35C5A39B6FB}"/>
    <cellStyle name="Comma 2 2 2 3 2 2 5" xfId="2053" xr:uid="{E0901F3F-4F82-4B88-BEEA-83B09CA2CB8B}"/>
    <cellStyle name="Comma 2 2 2 3 2 2 6" xfId="2054" xr:uid="{09929B73-6E9D-4A87-9753-6BD18FBB2077}"/>
    <cellStyle name="Comma 2 2 2 3 2 2 7" xfId="2055" xr:uid="{5DCD2A6F-46A3-44BB-B652-26F0F43D70DD}"/>
    <cellStyle name="Comma 2 2 2 3 2 3" xfId="2056" xr:uid="{8C87439D-8598-4A66-BA12-80114F618728}"/>
    <cellStyle name="Comma 2 2 2 3 2 3 2" xfId="2057" xr:uid="{F0478AD9-E998-499B-B3F7-C3B4D8632481}"/>
    <cellStyle name="Comma 2 2 2 3 2 3 2 2" xfId="2058" xr:uid="{A5EE1341-5493-4314-8A3D-63894D6C0D07}"/>
    <cellStyle name="Comma 2 2 2 3 2 3 2 2 2" xfId="2059" xr:uid="{C1CF1A57-6E24-46F2-8CFA-C90DAAB91A76}"/>
    <cellStyle name="Comma 2 2 2 3 2 3 2 2 3" xfId="2060" xr:uid="{1CF76029-A558-4EF8-812E-8DABA285CEA0}"/>
    <cellStyle name="Comma 2 2 2 3 2 3 2 2 4" xfId="2061" xr:uid="{40993A73-107B-461E-ADD1-9F58AD647D66}"/>
    <cellStyle name="Comma 2 2 2 3 2 3 2 3" xfId="2062" xr:uid="{0F24678A-461F-41DE-8648-40BAF5AAC672}"/>
    <cellStyle name="Comma 2 2 2 3 2 3 2 4" xfId="2063" xr:uid="{D10523A5-E285-4DB2-BB6F-44E54078403B}"/>
    <cellStyle name="Comma 2 2 2 3 2 3 2 5" xfId="2064" xr:uid="{E1C3FBEC-5F7C-41E2-85D7-F82B78C7CEA5}"/>
    <cellStyle name="Comma 2 2 2 3 2 3 3" xfId="2065" xr:uid="{448880B9-957F-4968-96AF-73B406E2D1C8}"/>
    <cellStyle name="Comma 2 2 2 3 2 3 4" xfId="2066" xr:uid="{95C7E248-06A1-42E8-8FB7-BFC8E4DBF755}"/>
    <cellStyle name="Comma 2 2 2 3 2 3 4 2" xfId="2067" xr:uid="{0DD2634F-237B-4230-8B16-65A47C6BD153}"/>
    <cellStyle name="Comma 2 2 2 3 2 3 4 3" xfId="2068" xr:uid="{585DBA36-D679-4862-8321-78752F1956F8}"/>
    <cellStyle name="Comma 2 2 2 3 2 3 4 4" xfId="2069" xr:uid="{3E889ADD-4B61-4162-A5AD-B78E4F21CCB0}"/>
    <cellStyle name="Comma 2 2 2 3 2 3 5" xfId="2070" xr:uid="{98B61892-4381-42FF-8C0A-84D8C06D3EA0}"/>
    <cellStyle name="Comma 2 2 2 3 2 3 6" xfId="2071" xr:uid="{30CC2C78-E0BA-44EE-B30D-2EC6CD8899D8}"/>
    <cellStyle name="Comma 2 2 2 3 2 3 7" xfId="2072" xr:uid="{D4DDC98C-605D-4F62-80C8-9524CA835CB5}"/>
    <cellStyle name="Comma 2 2 2 3 2 4" xfId="2073" xr:uid="{163238F7-0359-4EEB-8D03-4D636B67F9CB}"/>
    <cellStyle name="Comma 2 2 2 3 2 4 2" xfId="2074" xr:uid="{89B44AF0-23B3-44A6-BC25-87E934BFD513}"/>
    <cellStyle name="Comma 2 2 2 3 2 4 3" xfId="2075" xr:uid="{C45DB540-8EF6-45F9-90AD-F1C9629BFC89}"/>
    <cellStyle name="Comma 2 2 2 3 2 4 3 2" xfId="2076" xr:uid="{CD55558A-4071-4568-9EB7-5781C6BF6CA9}"/>
    <cellStyle name="Comma 2 2 2 3 2 4 3 3" xfId="2077" xr:uid="{412AB21B-2A3F-4FAB-9C6F-8C76CAE22732}"/>
    <cellStyle name="Comma 2 2 2 3 2 4 3 4" xfId="2078" xr:uid="{231AF100-61BF-4136-ABB3-0978F8D39133}"/>
    <cellStyle name="Comma 2 2 2 3 2 4 4" xfId="2079" xr:uid="{B3D4B51B-1DC5-4D35-8EDD-2A9F4C932E52}"/>
    <cellStyle name="Comma 2 2 2 3 2 4 5" xfId="2080" xr:uid="{956697B2-58F8-43F5-B9AF-DB8E6F1FF7BA}"/>
    <cellStyle name="Comma 2 2 2 3 2 4 6" xfId="2081" xr:uid="{0B9F5604-350B-43A1-8A41-70483CFB517D}"/>
    <cellStyle name="Comma 2 2 2 3 2 5" xfId="2082" xr:uid="{707BAC6F-5C08-486F-9229-C3DD1F806A4B}"/>
    <cellStyle name="Comma 2 2 2 3 2 5 2" xfId="2083" xr:uid="{C66EE78C-B666-4AC0-86F2-B55591B33C7C}"/>
    <cellStyle name="Comma 2 2 2 3 2 5 3" xfId="2084" xr:uid="{59CC0A7D-4542-45C7-B7A5-1F73FBC192A3}"/>
    <cellStyle name="Comma 2 2 2 3 2 5 4" xfId="2085" xr:uid="{D63E93F4-FAEC-409F-9594-89790458D5C9}"/>
    <cellStyle name="Comma 2 2 2 3 2 6" xfId="2086" xr:uid="{A6B5C5CA-6B1C-4964-9FE8-7E86DF84F0B5}"/>
    <cellStyle name="Comma 2 2 2 3 2 6 2" xfId="2087" xr:uid="{C21CDF43-3EC1-44FA-8A8D-862C4E5438BA}"/>
    <cellStyle name="Comma 2 2 2 3 2 6 3" xfId="2088" xr:uid="{0A3F3881-1923-401E-A618-03CF02F72D74}"/>
    <cellStyle name="Comma 2 2 2 3 2 6 4" xfId="2089" xr:uid="{73B1BAA1-50DD-4C0A-8F26-60904AFFE530}"/>
    <cellStyle name="Comma 2 2 2 3 2 7" xfId="2090" xr:uid="{E9F177E0-444A-468E-B49C-9A6813A1FCD1}"/>
    <cellStyle name="Comma 2 2 2 3 2 8" xfId="2091" xr:uid="{2AC32F31-3CCE-42D2-9DEE-A4921E46BD3B}"/>
    <cellStyle name="Comma 2 2 2 3 2 9" xfId="2092" xr:uid="{2EDC6C7B-9E5D-4971-BE32-605D53C83E54}"/>
    <cellStyle name="Comma 2 2 2 3 3" xfId="2093" xr:uid="{87ACCB75-E5FC-426C-A225-7E8E92B94CD3}"/>
    <cellStyle name="Comma 2 2 2 3 3 2" xfId="2094" xr:uid="{F88388E8-3F1B-435A-9704-E7D4ADE0B57D}"/>
    <cellStyle name="Comma 2 2 2 3 3 2 2" xfId="2095" xr:uid="{03A4155E-9291-4BC2-A903-ED07898AD734}"/>
    <cellStyle name="Comma 2 2 2 3 3 2 2 2" xfId="2096" xr:uid="{690204FE-7BC9-4259-AAF3-83A53D5476A4}"/>
    <cellStyle name="Comma 2 2 2 3 3 2 2 3" xfId="2097" xr:uid="{CD2C36E6-953C-46F9-A8BA-27D5AF843485}"/>
    <cellStyle name="Comma 2 2 2 3 3 2 2 4" xfId="2098" xr:uid="{555D6449-91B8-4D6C-875A-6EAFDB2F9C38}"/>
    <cellStyle name="Comma 2 2 2 3 3 2 3" xfId="2099" xr:uid="{C6284C96-F003-4620-BC58-C0E594D13474}"/>
    <cellStyle name="Comma 2 2 2 3 3 2 4" xfId="2100" xr:uid="{12EB0B24-4AA6-4928-98C0-F38D589752B0}"/>
    <cellStyle name="Comma 2 2 2 3 3 2 5" xfId="2101" xr:uid="{8A734AB3-349B-4D15-A1FA-12052C06B4A6}"/>
    <cellStyle name="Comma 2 2 2 3 3 3" xfId="2102" xr:uid="{71978D34-43F8-46CC-B3E0-69817E95BFA9}"/>
    <cellStyle name="Comma 2 2 2 3 3 3 2" xfId="2103" xr:uid="{51087ACB-3EB1-47EF-B8BC-E1B37DB86029}"/>
    <cellStyle name="Comma 2 2 2 3 3 3 3" xfId="2104" xr:uid="{83E8B2E6-3BF5-4636-BE13-0E59465F6042}"/>
    <cellStyle name="Comma 2 2 2 3 3 3 4" xfId="2105" xr:uid="{BDEDF885-D8C5-455A-A110-86E63E2BA780}"/>
    <cellStyle name="Comma 2 2 2 3 3 4" xfId="2106" xr:uid="{049AE855-8491-4E77-B815-7D41ECA7785A}"/>
    <cellStyle name="Comma 2 2 2 3 3 4 2" xfId="2107" xr:uid="{6E03BEFD-5E70-48B8-81CF-FD14E60E8310}"/>
    <cellStyle name="Comma 2 2 2 3 3 4 3" xfId="2108" xr:uid="{4E0710B8-5CE8-41EE-A5B7-83A35B4971C4}"/>
    <cellStyle name="Comma 2 2 2 3 3 4 4" xfId="2109" xr:uid="{670422EC-7621-410F-AC0A-A6D1EBBEFFE4}"/>
    <cellStyle name="Comma 2 2 2 3 3 5" xfId="2110" xr:uid="{03AC22BC-CCC3-4306-86B3-6440DD1BB5F1}"/>
    <cellStyle name="Comma 2 2 2 3 3 6" xfId="2111" xr:uid="{EF8FA714-398D-4639-839F-3A276CB76C3B}"/>
    <cellStyle name="Comma 2 2 2 3 3 7" xfId="2112" xr:uid="{E2B42C23-5454-47B8-8ABE-07107FEF6D66}"/>
    <cellStyle name="Comma 2 2 2 3 4" xfId="2113" xr:uid="{43ABEE18-45EA-4B19-8C5D-CB7B99C31A14}"/>
    <cellStyle name="Comma 2 2 2 3 4 2" xfId="2114" xr:uid="{942EC03B-33AC-4EC1-A923-426CC3499627}"/>
    <cellStyle name="Comma 2 2 2 3 4 2 2" xfId="2115" xr:uid="{67708CD4-6858-4EBF-8368-1283DE9D0677}"/>
    <cellStyle name="Comma 2 2 2 3 4 2 2 2" xfId="2116" xr:uid="{517ECD14-4B3D-4C11-A528-57F5B05CF52D}"/>
    <cellStyle name="Comma 2 2 2 3 4 2 2 3" xfId="2117" xr:uid="{38D3C386-D2F1-4CA9-BE80-EEA066E87FE5}"/>
    <cellStyle name="Comma 2 2 2 3 4 2 2 4" xfId="2118" xr:uid="{26B788C9-9A81-474F-A57F-B33DE47CA280}"/>
    <cellStyle name="Comma 2 2 2 3 4 2 3" xfId="2119" xr:uid="{11FEDD2F-E61F-4FB7-B909-B75E0A121F35}"/>
    <cellStyle name="Comma 2 2 2 3 4 2 4" xfId="2120" xr:uid="{1683B1F9-3A2C-4FCC-A7DA-F89655C49FB6}"/>
    <cellStyle name="Comma 2 2 2 3 4 2 5" xfId="2121" xr:uid="{DCB793F6-A41D-409A-85A2-C4A4E5B86574}"/>
    <cellStyle name="Comma 2 2 2 3 4 3" xfId="2122" xr:uid="{21E4CE64-32C4-48FA-A02C-086580A9D0C4}"/>
    <cellStyle name="Comma 2 2 2 3 4 3 2" xfId="2123" xr:uid="{7D193B1E-3EF2-49CD-9DFA-BA211CC92911}"/>
    <cellStyle name="Comma 2 2 2 3 4 3 3" xfId="2124" xr:uid="{7A1BE40B-E058-4F56-A240-6DCBB574AB00}"/>
    <cellStyle name="Comma 2 2 2 3 4 3 4" xfId="2125" xr:uid="{2C244F5B-B63D-4899-B516-462B8A3D0A27}"/>
    <cellStyle name="Comma 2 2 2 3 4 4" xfId="2126" xr:uid="{DEFB5FF3-7534-45CB-9BA7-299E3D919CEA}"/>
    <cellStyle name="Comma 2 2 2 3 4 4 2" xfId="2127" xr:uid="{DD12FAE6-E8B9-4228-92A5-3CD1CCBF8356}"/>
    <cellStyle name="Comma 2 2 2 3 4 4 3" xfId="2128" xr:uid="{5E0F9ABB-9062-45C6-9790-EF99F5A9DE8D}"/>
    <cellStyle name="Comma 2 2 2 3 4 4 4" xfId="2129" xr:uid="{55CF5958-A81D-4E0F-B8AF-4FC155CA4CFD}"/>
    <cellStyle name="Comma 2 2 2 3 4 5" xfId="2130" xr:uid="{DA644B77-9752-4C0E-BE18-3DD2CE47F989}"/>
    <cellStyle name="Comma 2 2 2 3 4 6" xfId="2131" xr:uid="{171F6340-2F68-4743-9637-FBFCE137CDE6}"/>
    <cellStyle name="Comma 2 2 2 3 4 7" xfId="2132" xr:uid="{23E828AC-5514-4E7E-BAFC-0ABF44BBE34A}"/>
    <cellStyle name="Comma 2 2 2 3 5" xfId="2133" xr:uid="{70BD55CA-6285-4278-9327-12053ADBE814}"/>
    <cellStyle name="Comma 2 2 2 3 5 2" xfId="2134" xr:uid="{A9061DCC-6551-4294-8F31-789FBC44B904}"/>
    <cellStyle name="Comma 2 2 2 3 6" xfId="2135" xr:uid="{05FF1CBB-2693-48F3-9795-0374852873CB}"/>
    <cellStyle name="Comma 2 2 2 3 6 2" xfId="2136" xr:uid="{2201AC58-A335-4E84-81F8-0B7FB6E5E1E2}"/>
    <cellStyle name="Comma 2 2 2 3 6 2 2" xfId="2137" xr:uid="{A81C20D0-E1F7-45AD-BCA0-22893BF7DF2C}"/>
    <cellStyle name="Comma 2 2 2 3 6 2 3" xfId="2138" xr:uid="{593A11E2-FF99-4894-AF0B-B76CB4B21F53}"/>
    <cellStyle name="Comma 2 2 2 3 6 2 4" xfId="2139" xr:uid="{3D081A11-0B1C-42B4-97B0-C6B144C71C4C}"/>
    <cellStyle name="Comma 2 2 2 3 6 3" xfId="2140" xr:uid="{6CD42944-7629-45FB-8F21-417D57821C9D}"/>
    <cellStyle name="Comma 2 2 2 3 6 4" xfId="2141" xr:uid="{AE5AE30E-5A02-48C9-A592-B6078BC0C413}"/>
    <cellStyle name="Comma 2 2 2 3 6 5" xfId="2142" xr:uid="{B3606616-FE1F-444A-9B6C-906B494CE4C6}"/>
    <cellStyle name="Comma 2 2 2 3 7" xfId="2143" xr:uid="{7671E06F-C953-4656-9145-107D6A746643}"/>
    <cellStyle name="Comma 2 2 2 3 7 2" xfId="2144" xr:uid="{B29E6770-6283-4FA9-A6F5-D9B0AD746F96}"/>
    <cellStyle name="Comma 2 2 2 3 7 3" xfId="2145" xr:uid="{DF7B41BF-C15A-4AC6-9F0A-577B71DF88A7}"/>
    <cellStyle name="Comma 2 2 2 3 7 4" xfId="2146" xr:uid="{DF2D6D86-48DA-49A8-9473-11BA3F88006C}"/>
    <cellStyle name="Comma 2 2 2 3 8" xfId="2147" xr:uid="{4DC8B818-4BBC-4705-B850-5A0F5F2E802E}"/>
    <cellStyle name="Comma 2 2 2 3 9" xfId="2148" xr:uid="{C2EF74EB-C5C2-43E8-B57C-309B514DE207}"/>
    <cellStyle name="Comma 2 2 2 4" xfId="2149" xr:uid="{484DF214-65A6-409B-B0A8-BE9D09D2C3C8}"/>
    <cellStyle name="Comma 2 2 2 4 10" xfId="2150" xr:uid="{B89CB9B6-4051-4BC3-9E06-7BDF6D0CF23E}"/>
    <cellStyle name="Comma 2 2 2 4 2" xfId="2151" xr:uid="{008D7EC9-04E0-420F-B2F8-C0E73CB79AC5}"/>
    <cellStyle name="Comma 2 2 2 4 2 2" xfId="2152" xr:uid="{EE202D7D-60C2-4989-82BF-A26EA3B58932}"/>
    <cellStyle name="Comma 2 2 2 4 2 2 2" xfId="2153" xr:uid="{FB93E88B-10A0-48D9-935D-130AD798950A}"/>
    <cellStyle name="Comma 2 2 2 4 2 2 2 2" xfId="2154" xr:uid="{D42033DA-E526-4188-8011-34EEFA9DC0CF}"/>
    <cellStyle name="Comma 2 2 2 4 2 2 2 2 2" xfId="2155" xr:uid="{9F5C3C98-DF39-4530-98CB-8FB3BE3C92A3}"/>
    <cellStyle name="Comma 2 2 2 4 2 2 2 2 3" xfId="2156" xr:uid="{6B04FBAB-2A83-4807-86DD-3E92642F0A38}"/>
    <cellStyle name="Comma 2 2 2 4 2 2 2 2 4" xfId="2157" xr:uid="{4C3B87EE-7EF3-4A74-89D7-16EFABF82173}"/>
    <cellStyle name="Comma 2 2 2 4 2 2 2 3" xfId="2158" xr:uid="{65665A8D-6634-41CE-94DE-6A51A9C30BC4}"/>
    <cellStyle name="Comma 2 2 2 4 2 2 2 4" xfId="2159" xr:uid="{D5894D8E-07E9-423B-B0EB-FC81BBE12F81}"/>
    <cellStyle name="Comma 2 2 2 4 2 2 2 5" xfId="2160" xr:uid="{8D43A234-BAE3-44BF-8DEF-7E0F04F89F4B}"/>
    <cellStyle name="Comma 2 2 2 4 2 2 3" xfId="2161" xr:uid="{5717C969-4070-4F1A-AC6D-BCD0F52C5C15}"/>
    <cellStyle name="Comma 2 2 2 4 2 2 3 2" xfId="2162" xr:uid="{9FDDA2FB-9D66-4B3C-ABD5-1F7D5DC450DB}"/>
    <cellStyle name="Comma 2 2 2 4 2 2 3 3" xfId="2163" xr:uid="{F3543CA3-6E75-4289-965A-9AD39FCCD89A}"/>
    <cellStyle name="Comma 2 2 2 4 2 2 3 4" xfId="2164" xr:uid="{E410FCE2-57F9-4BA4-B340-87898CA35B8A}"/>
    <cellStyle name="Comma 2 2 2 4 2 2 4" xfId="2165" xr:uid="{64373EA7-84F7-4F85-B430-CAF8DEA33FC4}"/>
    <cellStyle name="Comma 2 2 2 4 2 2 5" xfId="2166" xr:uid="{0E8E90A0-4D7C-419B-AF5B-EA80E744E9DA}"/>
    <cellStyle name="Comma 2 2 2 4 2 2 6" xfId="2167" xr:uid="{46C62CB0-0FA0-4012-BF47-CDD197703409}"/>
    <cellStyle name="Comma 2 2 2 4 2 3" xfId="2168" xr:uid="{DCC9A01B-D5C1-4885-A3B3-03D2F5A07BC5}"/>
    <cellStyle name="Comma 2 2 2 4 2 3 2" xfId="2169" xr:uid="{BDA6B0A5-8572-4259-BA77-51EE6D592885}"/>
    <cellStyle name="Comma 2 2 2 4 2 3 2 2" xfId="2170" xr:uid="{9BAE4B8B-3DEF-4D50-B219-426677E7FD3A}"/>
    <cellStyle name="Comma 2 2 2 4 2 3 2 2 2" xfId="2171" xr:uid="{944A3CB6-5DEB-4A2E-BF8E-E383ECBD5E53}"/>
    <cellStyle name="Comma 2 2 2 4 2 3 2 2 3" xfId="2172" xr:uid="{A2084A9D-DD93-4181-BCF5-F7751716283A}"/>
    <cellStyle name="Comma 2 2 2 4 2 3 2 2 4" xfId="2173" xr:uid="{A1B26037-BAEA-4684-BF3A-2D24FBB53E25}"/>
    <cellStyle name="Comma 2 2 2 4 2 3 2 3" xfId="2174" xr:uid="{5414B160-BEC6-4E8F-8A54-2CECFF9D4CB6}"/>
    <cellStyle name="Comma 2 2 2 4 2 3 2 4" xfId="2175" xr:uid="{702D9FD4-283A-4F98-BA28-5374118F4CAC}"/>
    <cellStyle name="Comma 2 2 2 4 2 3 2 5" xfId="2176" xr:uid="{378FFB68-597E-4632-BAD3-71D15501C320}"/>
    <cellStyle name="Comma 2 2 2 4 2 3 3" xfId="2177" xr:uid="{1D47CE89-1B3C-4F35-9F66-F24A37ECD718}"/>
    <cellStyle name="Comma 2 2 2 4 2 3 3 2" xfId="2178" xr:uid="{824EE8C9-1BB8-4888-9AC1-1DE021326B10}"/>
    <cellStyle name="Comma 2 2 2 4 2 3 3 3" xfId="2179" xr:uid="{62DF6045-ACA8-41A7-8B19-4463179FEC47}"/>
    <cellStyle name="Comma 2 2 2 4 2 3 3 4" xfId="2180" xr:uid="{39EDE16D-1C6E-4E65-A731-3EE6C6B14BE1}"/>
    <cellStyle name="Comma 2 2 2 4 2 3 4" xfId="2181" xr:uid="{CA410DC8-F001-46E0-BEF6-E92AEDEB5CC2}"/>
    <cellStyle name="Comma 2 2 2 4 2 3 5" xfId="2182" xr:uid="{8D0A2A7A-6369-4B88-9339-338EA060B244}"/>
    <cellStyle name="Comma 2 2 2 4 2 3 6" xfId="2183" xr:uid="{269EE0FC-B9BB-4814-AE88-947A04A0EA61}"/>
    <cellStyle name="Comma 2 2 2 4 2 4" xfId="2184" xr:uid="{A8B561C6-BA4A-452C-9CB9-AECF2B454F9D}"/>
    <cellStyle name="Comma 2 2 2 4 2 4 2" xfId="2185" xr:uid="{8963E6AE-92B8-429B-951A-DA5D1F9EAFCF}"/>
    <cellStyle name="Comma 2 2 2 4 2 4 2 2" xfId="2186" xr:uid="{A7C925A6-4D2D-4576-B256-A684D10746D0}"/>
    <cellStyle name="Comma 2 2 2 4 2 4 2 3" xfId="2187" xr:uid="{97CB0849-8741-4708-8DE2-65FD614072DF}"/>
    <cellStyle name="Comma 2 2 2 4 2 4 2 4" xfId="2188" xr:uid="{443E1356-50C3-466A-AEDA-CFB7D8F18191}"/>
    <cellStyle name="Comma 2 2 2 4 2 4 3" xfId="2189" xr:uid="{D31C8E4B-AF81-47A1-BECC-7A1F70090B1F}"/>
    <cellStyle name="Comma 2 2 2 4 2 4 4" xfId="2190" xr:uid="{57CED577-FCF2-4024-895E-852AF0E2926B}"/>
    <cellStyle name="Comma 2 2 2 4 2 4 5" xfId="2191" xr:uid="{E5586AE5-EF69-4F70-B2FA-8ECE1A045AE9}"/>
    <cellStyle name="Comma 2 2 2 4 2 5" xfId="2192" xr:uid="{5D9CCAEA-4A76-4173-BBC4-C038D7F25228}"/>
    <cellStyle name="Comma 2 2 2 4 2 5 2" xfId="2193" xr:uid="{A60A0F56-533C-47C2-9078-BAE45E535F04}"/>
    <cellStyle name="Comma 2 2 2 4 2 5 3" xfId="2194" xr:uid="{C6183E23-32DB-4521-8FA8-725D75F251E3}"/>
    <cellStyle name="Comma 2 2 2 4 2 5 4" xfId="2195" xr:uid="{2AB72A8E-7DB3-492D-893D-01422801440B}"/>
    <cellStyle name="Comma 2 2 2 4 2 6" xfId="2196" xr:uid="{E6CC362E-1CAB-4844-A674-25A6F31FEA6F}"/>
    <cellStyle name="Comma 2 2 2 4 2 7" xfId="2197" xr:uid="{6CFE259C-A097-478C-AFD9-D381D20278AA}"/>
    <cellStyle name="Comma 2 2 2 4 2 8" xfId="2198" xr:uid="{9EB2DDED-0FD4-4F69-AD1A-C6EF81B7D3E3}"/>
    <cellStyle name="Comma 2 2 2 4 3" xfId="2199" xr:uid="{C77F9C3B-2F9C-4C6D-9449-65B59921CFE1}"/>
    <cellStyle name="Comma 2 2 2 4 3 2" xfId="2200" xr:uid="{B1ACF9F2-D001-4742-9D72-E3A8FBDC772D}"/>
    <cellStyle name="Comma 2 2 2 4 3 2 2" xfId="2201" xr:uid="{3A976976-37B0-4CD2-B723-C42B1DF9E82A}"/>
    <cellStyle name="Comma 2 2 2 4 3 2 2 2" xfId="2202" xr:uid="{201D15A4-02D3-4763-828D-A34D7AC5D81F}"/>
    <cellStyle name="Comma 2 2 2 4 3 2 2 3" xfId="2203" xr:uid="{52C7B7BE-2784-4A42-B414-9D03D560B8E6}"/>
    <cellStyle name="Comma 2 2 2 4 3 2 2 4" xfId="2204" xr:uid="{D8204508-8204-4104-8AF4-4C6FB440D8DD}"/>
    <cellStyle name="Comma 2 2 2 4 3 2 3" xfId="2205" xr:uid="{5C663CAF-4D2D-4A6A-A7D9-6A7D0E65696C}"/>
    <cellStyle name="Comma 2 2 2 4 3 2 4" xfId="2206" xr:uid="{DC27A2E2-1AB5-49F7-BF99-64EB416DB2E9}"/>
    <cellStyle name="Comma 2 2 2 4 3 2 5" xfId="2207" xr:uid="{ADBBBC71-098F-4669-A04F-51CE4E0721EF}"/>
    <cellStyle name="Comma 2 2 2 4 3 3" xfId="2208" xr:uid="{8063169C-50F3-4618-90A4-089F72F2EA25}"/>
    <cellStyle name="Comma 2 2 2 4 3 3 2" xfId="2209" xr:uid="{2EC7A22B-380D-4AD7-B01E-4FFFED265062}"/>
    <cellStyle name="Comma 2 2 2 4 3 3 3" xfId="2210" xr:uid="{EA011ABA-FB21-41EF-89DA-701EA68755E5}"/>
    <cellStyle name="Comma 2 2 2 4 3 3 4" xfId="2211" xr:uid="{DCC82CE1-0CF3-4B27-98E7-8928C3F6E97A}"/>
    <cellStyle name="Comma 2 2 2 4 3 4" xfId="2212" xr:uid="{AB4647B9-505E-4D56-B040-9B215017D6CE}"/>
    <cellStyle name="Comma 2 2 2 4 3 5" xfId="2213" xr:uid="{F500B5B3-1343-426E-B264-0E43D75FA375}"/>
    <cellStyle name="Comma 2 2 2 4 3 6" xfId="2214" xr:uid="{D4A51DCD-4198-4E84-8E56-B4B4FE86C6D5}"/>
    <cellStyle name="Comma 2 2 2 4 4" xfId="2215" xr:uid="{95012A2B-BE60-48C2-A30D-30D14C6B2221}"/>
    <cellStyle name="Comma 2 2 2 4 4 2" xfId="2216" xr:uid="{69BE915A-2365-4978-A325-CA8E785B0111}"/>
    <cellStyle name="Comma 2 2 2 4 4 2 2" xfId="2217" xr:uid="{6A45309B-226E-4B18-914E-2095CFF0F696}"/>
    <cellStyle name="Comma 2 2 2 4 4 2 2 2" xfId="2218" xr:uid="{3CB53701-ECE0-448C-9EB4-51299FC3F541}"/>
    <cellStyle name="Comma 2 2 2 4 4 2 2 3" xfId="2219" xr:uid="{9CDEEA81-AB23-4D9D-ADD6-11A13C933A47}"/>
    <cellStyle name="Comma 2 2 2 4 4 2 2 4" xfId="2220" xr:uid="{1C9DE853-571A-4BD4-9E14-994366527A27}"/>
    <cellStyle name="Comma 2 2 2 4 4 2 3" xfId="2221" xr:uid="{03072984-6F7D-4122-A362-AACA7FA5E5ED}"/>
    <cellStyle name="Comma 2 2 2 4 4 2 4" xfId="2222" xr:uid="{89CCBE32-0859-41F0-A553-CF5F48FC6E03}"/>
    <cellStyle name="Comma 2 2 2 4 4 2 5" xfId="2223" xr:uid="{BA9D1C38-02D1-4514-B3DF-D95C388EABBF}"/>
    <cellStyle name="Comma 2 2 2 4 4 3" xfId="2224" xr:uid="{8C8392BB-6174-4918-ABA8-781EE05C9B4F}"/>
    <cellStyle name="Comma 2 2 2 4 4 3 2" xfId="2225" xr:uid="{AD020F2D-C1F4-45E1-965E-FB4130AAC897}"/>
    <cellStyle name="Comma 2 2 2 4 4 3 3" xfId="2226" xr:uid="{35811F29-7D0B-4A07-88AB-D8129C4EA052}"/>
    <cellStyle name="Comma 2 2 2 4 4 3 4" xfId="2227" xr:uid="{749FEBA5-5EB7-4FC0-8265-A4A97E287FF8}"/>
    <cellStyle name="Comma 2 2 2 4 4 4" xfId="2228" xr:uid="{B26CF7E5-DD5C-4AF1-9BD5-3FF03D25D1C2}"/>
    <cellStyle name="Comma 2 2 2 4 4 5" xfId="2229" xr:uid="{C4F93055-1594-4BF8-84A3-6174CDD31B5A}"/>
    <cellStyle name="Comma 2 2 2 4 4 6" xfId="2230" xr:uid="{BCBD9A62-F62E-49E9-825E-BD3B58147248}"/>
    <cellStyle name="Comma 2 2 2 4 5" xfId="2231" xr:uid="{8DFC4FA5-E621-40CF-A6DC-78DE18BC240D}"/>
    <cellStyle name="Comma 2 2 2 4 6" xfId="2232" xr:uid="{F93FB4D4-F32B-40D5-97E9-9B61E187222F}"/>
    <cellStyle name="Comma 2 2 2 4 6 2" xfId="2233" xr:uid="{536C3E5B-6EAC-4AE3-9E0F-9DB1F2459412}"/>
    <cellStyle name="Comma 2 2 2 4 6 2 2" xfId="2234" xr:uid="{A757C28A-554E-41B6-A0F5-E38C7392FB3E}"/>
    <cellStyle name="Comma 2 2 2 4 6 2 3" xfId="2235" xr:uid="{07B2B54B-31E4-4F03-9311-5985CEF48F84}"/>
    <cellStyle name="Comma 2 2 2 4 6 2 4" xfId="2236" xr:uid="{A52D8155-01FD-44FD-BF68-DB2C88B7E20C}"/>
    <cellStyle name="Comma 2 2 2 4 6 3" xfId="2237" xr:uid="{A9827E13-8578-464B-837C-660DCDD1AA29}"/>
    <cellStyle name="Comma 2 2 2 4 6 4" xfId="2238" xr:uid="{CD8108AF-FA09-4CC4-8BB3-E30221403F76}"/>
    <cellStyle name="Comma 2 2 2 4 6 5" xfId="2239" xr:uid="{807330F6-6187-4267-8250-4B2800B85DA8}"/>
    <cellStyle name="Comma 2 2 2 4 7" xfId="2240" xr:uid="{18B4DE99-4E2E-47D5-B68E-7EA6C6BC6F05}"/>
    <cellStyle name="Comma 2 2 2 4 7 2" xfId="2241" xr:uid="{642B485B-8686-4DFE-B13B-663F1EBC1145}"/>
    <cellStyle name="Comma 2 2 2 4 7 3" xfId="2242" xr:uid="{0B49A543-D6CB-47E7-8E65-9AB457F61D0B}"/>
    <cellStyle name="Comma 2 2 2 4 7 4" xfId="2243" xr:uid="{843440D8-3D86-4805-AE00-4BBD0137E7BA}"/>
    <cellStyle name="Comma 2 2 2 4 8" xfId="2244" xr:uid="{91486CA0-3E68-46B9-B644-C8CF60FB584D}"/>
    <cellStyle name="Comma 2 2 2 4 9" xfId="2245" xr:uid="{D610FE5E-FDF6-49F9-B4D3-EE482A9DBEFC}"/>
    <cellStyle name="Comma 2 2 2 5" xfId="2246" xr:uid="{EFA4D575-07FE-4143-BDCE-A0C09EEE1EC2}"/>
    <cellStyle name="Comma 2 2 2 5 2" xfId="2247" xr:uid="{9721A6CE-F79B-4704-BF83-8ABE4BE3E405}"/>
    <cellStyle name="Comma 2 2 2 6" xfId="2248" xr:uid="{1CD19BA3-7729-44AB-899F-A8A2427747DE}"/>
    <cellStyle name="Comma 2 2 2 6 10" xfId="2249" xr:uid="{95925E6B-BE7B-4F35-ABDE-DD62B0C02301}"/>
    <cellStyle name="Comma 2 2 2 6 2" xfId="2250" xr:uid="{988E5F02-4869-4DD8-9B84-75234C655FA5}"/>
    <cellStyle name="Comma 2 2 2 6 2 2" xfId="2251" xr:uid="{23A34541-440C-492F-BFED-A3BB599384F7}"/>
    <cellStyle name="Comma 2 2 2 6 2 2 2" xfId="2252" xr:uid="{94EF9BF3-7AC2-491B-97E8-D1F31C75D55D}"/>
    <cellStyle name="Comma 2 2 2 6 2 2 2 2" xfId="2253" xr:uid="{3096B3B0-26B4-4C0F-BDFB-944A910F1E3C}"/>
    <cellStyle name="Comma 2 2 2 6 2 2 2 2 2" xfId="2254" xr:uid="{0DD33B54-DE41-4AEC-B739-9334FB0A4E3B}"/>
    <cellStyle name="Comma 2 2 2 6 2 2 2 2 3" xfId="2255" xr:uid="{57D65CDD-5D3E-4FBE-AC8E-E22AFD2BFE45}"/>
    <cellStyle name="Comma 2 2 2 6 2 2 2 2 4" xfId="2256" xr:uid="{48032817-8705-4C4F-BA99-B48799F473C1}"/>
    <cellStyle name="Comma 2 2 2 6 2 2 2 3" xfId="2257" xr:uid="{E54F8ACE-FF05-4893-96A5-8AC64710BD44}"/>
    <cellStyle name="Comma 2 2 2 6 2 2 2 4" xfId="2258" xr:uid="{FCB34650-653C-4B41-9B75-06B16361908E}"/>
    <cellStyle name="Comma 2 2 2 6 2 2 2 5" xfId="2259" xr:uid="{A0F9DF2E-9308-4098-88F5-0D053D61846A}"/>
    <cellStyle name="Comma 2 2 2 6 2 2 3" xfId="2260" xr:uid="{7F83AF06-4460-4043-8F3C-4B9577E45AB6}"/>
    <cellStyle name="Comma 2 2 2 6 2 2 3 2" xfId="2261" xr:uid="{CE1E8D52-A81E-4542-BFB1-D27EC0186BAD}"/>
    <cellStyle name="Comma 2 2 2 6 2 2 3 3" xfId="2262" xr:uid="{4B389E0B-F68D-4118-9A73-97BB1AECE934}"/>
    <cellStyle name="Comma 2 2 2 6 2 2 3 4" xfId="2263" xr:uid="{260D71F4-F995-493E-A9F0-57D5C147AF8B}"/>
    <cellStyle name="Comma 2 2 2 6 2 2 4" xfId="2264" xr:uid="{CAC2F6D9-98E4-4579-BD25-39D2377662E8}"/>
    <cellStyle name="Comma 2 2 2 6 2 2 5" xfId="2265" xr:uid="{9BDD5EB4-34F4-420E-9F52-9F5957AD6B3C}"/>
    <cellStyle name="Comma 2 2 2 6 2 2 6" xfId="2266" xr:uid="{14B6CD5E-0D3A-4D85-BEA6-B7825CA47DF0}"/>
    <cellStyle name="Comma 2 2 2 6 2 3" xfId="2267" xr:uid="{DB72DB0F-32EA-431B-9E57-39CBE5236758}"/>
    <cellStyle name="Comma 2 2 2 6 2 3 2" xfId="2268" xr:uid="{5B5893BA-C806-4F7D-8FA7-B7AB84B139C7}"/>
    <cellStyle name="Comma 2 2 2 6 2 3 2 2" xfId="2269" xr:uid="{4DA5F82A-B792-4A27-81DF-47019F95A190}"/>
    <cellStyle name="Comma 2 2 2 6 2 3 2 2 2" xfId="2270" xr:uid="{997C5813-A87D-4DC1-909B-4EC1564FC968}"/>
    <cellStyle name="Comma 2 2 2 6 2 3 2 2 3" xfId="2271" xr:uid="{35703F07-8E26-4FF0-B4A3-4A4994384E2E}"/>
    <cellStyle name="Comma 2 2 2 6 2 3 2 2 4" xfId="2272" xr:uid="{71E97840-87A6-4C07-8303-30DF493811AB}"/>
    <cellStyle name="Comma 2 2 2 6 2 3 2 3" xfId="2273" xr:uid="{CD9D8D76-9BAA-4165-ACBB-C8618B36EF97}"/>
    <cellStyle name="Comma 2 2 2 6 2 3 2 4" xfId="2274" xr:uid="{858F4863-21AC-4951-93FA-628B5EE5DBE1}"/>
    <cellStyle name="Comma 2 2 2 6 2 3 2 5" xfId="2275" xr:uid="{5116357F-FEBF-48DF-9081-EF923D97443B}"/>
    <cellStyle name="Comma 2 2 2 6 2 3 3" xfId="2276" xr:uid="{638FD0D2-E328-4098-A0BB-1B241039F7A8}"/>
    <cellStyle name="Comma 2 2 2 6 2 3 3 2" xfId="2277" xr:uid="{15BD2A0B-D357-4386-BAE2-DB8CAC9C0FBE}"/>
    <cellStyle name="Comma 2 2 2 6 2 3 3 3" xfId="2278" xr:uid="{53DD520C-C4DC-4040-AE2D-694A4AE6862B}"/>
    <cellStyle name="Comma 2 2 2 6 2 3 3 4" xfId="2279" xr:uid="{031AEC31-E626-45D6-BC3F-3AC9D615B36A}"/>
    <cellStyle name="Comma 2 2 2 6 2 3 4" xfId="2280" xr:uid="{B595AEEB-CF91-45C5-9A4F-CAE1EFDCBE59}"/>
    <cellStyle name="Comma 2 2 2 6 2 3 5" xfId="2281" xr:uid="{7553C185-CB17-4D8E-BECE-9DBFBFE7FC71}"/>
    <cellStyle name="Comma 2 2 2 6 2 3 6" xfId="2282" xr:uid="{6FB022A4-388A-4C6F-8DD3-AFD8382FE8C4}"/>
    <cellStyle name="Comma 2 2 2 6 2 4" xfId="2283" xr:uid="{06261797-54FE-471B-911B-2F1DC021E37C}"/>
    <cellStyle name="Comma 2 2 2 6 2 4 2" xfId="2284" xr:uid="{37460B62-B144-47DE-ADB0-EA8FFF450462}"/>
    <cellStyle name="Comma 2 2 2 6 2 4 2 2" xfId="2285" xr:uid="{6ED8A7AC-B333-409A-87D4-3475302DC1AA}"/>
    <cellStyle name="Comma 2 2 2 6 2 4 2 3" xfId="2286" xr:uid="{8E774552-CFC0-4C7E-BE32-14B858F9237B}"/>
    <cellStyle name="Comma 2 2 2 6 2 4 2 4" xfId="2287" xr:uid="{30EE16D6-B979-46D9-8C7C-81A125D728CE}"/>
    <cellStyle name="Comma 2 2 2 6 2 4 3" xfId="2288" xr:uid="{C1E262D5-888D-4508-8A5A-800C7003DB49}"/>
    <cellStyle name="Comma 2 2 2 6 2 4 4" xfId="2289" xr:uid="{5EA0598D-9EB6-4B13-9C69-84021271F27B}"/>
    <cellStyle name="Comma 2 2 2 6 2 4 5" xfId="2290" xr:uid="{49EF0EED-10EB-43FB-AB35-BFC59B35903F}"/>
    <cellStyle name="Comma 2 2 2 6 2 5" xfId="2291" xr:uid="{4827B15D-4A0A-460A-B574-A5231F1ABBBF}"/>
    <cellStyle name="Comma 2 2 2 6 2 5 2" xfId="2292" xr:uid="{78F63D7A-FA1B-458F-AEB6-E00519DB037D}"/>
    <cellStyle name="Comma 2 2 2 6 2 5 3" xfId="2293" xr:uid="{B95F3096-DFBE-455D-B7D9-8DC2F9D2D305}"/>
    <cellStyle name="Comma 2 2 2 6 2 5 4" xfId="2294" xr:uid="{C34ABF40-41D1-44C0-B041-3E72A801F409}"/>
    <cellStyle name="Comma 2 2 2 6 2 6" xfId="2295" xr:uid="{E5091567-3AC3-4EFA-BC83-7960C01E50AD}"/>
    <cellStyle name="Comma 2 2 2 6 2 7" xfId="2296" xr:uid="{1DBC40C6-0657-440A-9CAE-46E22D1AEDE7}"/>
    <cellStyle name="Comma 2 2 2 6 2 8" xfId="2297" xr:uid="{9AA3C158-ECA9-4D8E-B726-C39E2CBAFD57}"/>
    <cellStyle name="Comma 2 2 2 6 3" xfId="2298" xr:uid="{24652712-F5A3-44AA-A244-8C0531092E69}"/>
    <cellStyle name="Comma 2 2 2 6 3 2" xfId="2299" xr:uid="{FF40C3EC-2D80-40AA-A998-9255FFE298B0}"/>
    <cellStyle name="Comma 2 2 2 6 3 2 2" xfId="2300" xr:uid="{DBE3EE2C-1ACA-4BE4-BDC4-C43666DABDC4}"/>
    <cellStyle name="Comma 2 2 2 6 3 2 2 2" xfId="2301" xr:uid="{2B3C84F8-7EB8-4C94-A350-0C7B62B81980}"/>
    <cellStyle name="Comma 2 2 2 6 3 2 2 3" xfId="2302" xr:uid="{E4477BCC-181F-4086-9BDB-6B797948751B}"/>
    <cellStyle name="Comma 2 2 2 6 3 2 2 4" xfId="2303" xr:uid="{14B8E664-A8EC-46A1-845F-CEEEE6731582}"/>
    <cellStyle name="Comma 2 2 2 6 3 2 3" xfId="2304" xr:uid="{2A0EEFB7-8C61-480E-B46A-6EC0BE0C521D}"/>
    <cellStyle name="Comma 2 2 2 6 3 2 4" xfId="2305" xr:uid="{0A00BD91-4BB8-4A76-A796-3E1D3E75140E}"/>
    <cellStyle name="Comma 2 2 2 6 3 2 5" xfId="2306" xr:uid="{0FF9E1A5-6226-40C0-9103-FED4CBACE55E}"/>
    <cellStyle name="Comma 2 2 2 6 3 3" xfId="2307" xr:uid="{B8631C2E-5642-4ECE-8C25-14F6803DC2AA}"/>
    <cellStyle name="Comma 2 2 2 6 3 3 2" xfId="2308" xr:uid="{5E599460-B1CC-4FFA-8087-669781EA0982}"/>
    <cellStyle name="Comma 2 2 2 6 3 3 3" xfId="2309" xr:uid="{CD9BFA06-B31E-46B4-9EE6-E4DEA313C7D8}"/>
    <cellStyle name="Comma 2 2 2 6 3 3 4" xfId="2310" xr:uid="{DB5C3D33-5A84-4AF1-AF13-7CDE575A4F72}"/>
    <cellStyle name="Comma 2 2 2 6 3 4" xfId="2311" xr:uid="{01768A56-53C2-4C23-B47F-C2C57E921A86}"/>
    <cellStyle name="Comma 2 2 2 6 3 5" xfId="2312" xr:uid="{73470E4D-16D3-4E7F-A0B5-AB77D81862C8}"/>
    <cellStyle name="Comma 2 2 2 6 3 6" xfId="2313" xr:uid="{304872A9-063C-4645-979C-0ADAAEB379DE}"/>
    <cellStyle name="Comma 2 2 2 6 4" xfId="2314" xr:uid="{E800E20D-E07C-4A7E-B09E-E8AFE5F22216}"/>
    <cellStyle name="Comma 2 2 2 6 4 2" xfId="2315" xr:uid="{6DAA27AA-6FC3-4C0A-B89D-8D46F89E16D0}"/>
    <cellStyle name="Comma 2 2 2 6 4 2 2" xfId="2316" xr:uid="{B2C686A2-BED4-4BFF-8AC5-44F36BC47A3D}"/>
    <cellStyle name="Comma 2 2 2 6 4 2 2 2" xfId="2317" xr:uid="{729B4E83-CD5B-4E32-B10F-576086213884}"/>
    <cellStyle name="Comma 2 2 2 6 4 2 2 3" xfId="2318" xr:uid="{1B370AF1-B3CA-4C84-B8D7-021A16B453B4}"/>
    <cellStyle name="Comma 2 2 2 6 4 2 2 4" xfId="2319" xr:uid="{73D7CDE0-F38B-48A1-BF7E-A5A9602987F9}"/>
    <cellStyle name="Comma 2 2 2 6 4 2 3" xfId="2320" xr:uid="{3C2A3E9C-3794-4C36-B46A-9637EBD3CC03}"/>
    <cellStyle name="Comma 2 2 2 6 4 2 4" xfId="2321" xr:uid="{23ED3D84-5B38-47AC-9BFD-73046FABFF26}"/>
    <cellStyle name="Comma 2 2 2 6 4 2 5" xfId="2322" xr:uid="{F140C384-69F7-4836-BE8A-D773843758D5}"/>
    <cellStyle name="Comma 2 2 2 6 4 3" xfId="2323" xr:uid="{8BA4ECA2-4147-4104-B18D-430452809B7F}"/>
    <cellStyle name="Comma 2 2 2 6 4 3 2" xfId="2324" xr:uid="{58EF11ED-99BF-419B-8BF1-8D1B13261031}"/>
    <cellStyle name="Comma 2 2 2 6 4 3 3" xfId="2325" xr:uid="{058A7F04-90AC-469A-9A00-42504C6976F2}"/>
    <cellStyle name="Comma 2 2 2 6 4 3 4" xfId="2326" xr:uid="{ECA6208D-24FC-4E73-9B0B-F63A8C04C870}"/>
    <cellStyle name="Comma 2 2 2 6 4 4" xfId="2327" xr:uid="{C6DFAB94-68AB-47A0-879A-3B5542AAEDED}"/>
    <cellStyle name="Comma 2 2 2 6 4 5" xfId="2328" xr:uid="{323EC39D-19ED-4515-A76E-A3EEF4BA1365}"/>
    <cellStyle name="Comma 2 2 2 6 4 6" xfId="2329" xr:uid="{A9FF404C-488C-4FF6-8DD3-C4C47971B295}"/>
    <cellStyle name="Comma 2 2 2 6 5" xfId="2330" xr:uid="{CC20EE29-473E-4CBD-8700-24EBA41A664B}"/>
    <cellStyle name="Comma 2 2 2 6 6" xfId="2331" xr:uid="{9150BC66-C80A-4AC8-A683-FB3C7E2FC861}"/>
    <cellStyle name="Comma 2 2 2 6 6 2" xfId="2332" xr:uid="{D330FC9A-9D0E-44F3-BBE6-0D9D8148F599}"/>
    <cellStyle name="Comma 2 2 2 6 6 2 2" xfId="2333" xr:uid="{8F801BB8-E626-4BB1-B1A9-C8CA4D3A59A1}"/>
    <cellStyle name="Comma 2 2 2 6 6 2 3" xfId="2334" xr:uid="{E9248BCD-8D61-4028-9F25-0764ACCE1A0E}"/>
    <cellStyle name="Comma 2 2 2 6 6 2 4" xfId="2335" xr:uid="{B855200A-3017-496F-8704-C53E79E71566}"/>
    <cellStyle name="Comma 2 2 2 6 6 3" xfId="2336" xr:uid="{0E40D6BB-7E82-42D8-AD1B-499D18E57D11}"/>
    <cellStyle name="Comma 2 2 2 6 6 4" xfId="2337" xr:uid="{427046D5-A526-4300-8B71-E1D9ED615D85}"/>
    <cellStyle name="Comma 2 2 2 6 6 5" xfId="2338" xr:uid="{2BFA4866-C089-4AB0-8E88-9B31B0500671}"/>
    <cellStyle name="Comma 2 2 2 6 7" xfId="2339" xr:uid="{C354BC77-110A-4912-AD69-47A5E20F4C39}"/>
    <cellStyle name="Comma 2 2 2 6 7 2" xfId="2340" xr:uid="{35F86904-B876-4DC1-9FC8-F2FD294F0812}"/>
    <cellStyle name="Comma 2 2 2 6 7 3" xfId="2341" xr:uid="{9216F97C-71F5-4634-A998-8E744080B887}"/>
    <cellStyle name="Comma 2 2 2 6 7 4" xfId="2342" xr:uid="{D056F102-6235-4CC5-A2FA-66998DB91F21}"/>
    <cellStyle name="Comma 2 2 2 6 8" xfId="2343" xr:uid="{1702EE65-C3FB-492E-9AF7-7E9E5E40FAEA}"/>
    <cellStyle name="Comma 2 2 2 6 9" xfId="2344" xr:uid="{AADEEFDD-0CB0-40FE-987C-E8C2F299171F}"/>
    <cellStyle name="Comma 2 2 2 7" xfId="2345" xr:uid="{EBF97C2D-644B-40A1-B532-D22CDE102C83}"/>
    <cellStyle name="Comma 2 2 2 7 2" xfId="2346" xr:uid="{02EFFFF4-446E-47BB-BF36-F94EF212FF57}"/>
    <cellStyle name="Comma 2 2 2 7 2 2" xfId="2347" xr:uid="{280283A2-C4E5-47F3-8380-79A56535C8B8}"/>
    <cellStyle name="Comma 2 2 2 7 2 2 2" xfId="2348" xr:uid="{1DD0141F-FBDF-4AE1-92EE-FEAC3C185B22}"/>
    <cellStyle name="Comma 2 2 2 7 2 2 2 2" xfId="2349" xr:uid="{F1D9CF54-7E7F-4DB9-8411-21C844931B51}"/>
    <cellStyle name="Comma 2 2 2 7 2 2 2 3" xfId="2350" xr:uid="{E6A14DC3-2DCB-4752-A2F4-CA0110D5CC3E}"/>
    <cellStyle name="Comma 2 2 2 7 2 2 2 4" xfId="2351" xr:uid="{7872711A-4035-4106-8CE2-95AA82F51FDD}"/>
    <cellStyle name="Comma 2 2 2 7 2 2 3" xfId="2352" xr:uid="{D1A04D7C-0E3A-4996-ADCF-8781FBDDB332}"/>
    <cellStyle name="Comma 2 2 2 7 2 2 4" xfId="2353" xr:uid="{AF60273E-364D-4DCE-BD23-622B32425B4C}"/>
    <cellStyle name="Comma 2 2 2 7 2 2 5" xfId="2354" xr:uid="{F7B906B7-3161-4F01-8289-71184ACE87D4}"/>
    <cellStyle name="Comma 2 2 2 7 2 3" xfId="2355" xr:uid="{3AD2B0A6-266E-4F4D-B964-5FA0A49EF82B}"/>
    <cellStyle name="Comma 2 2 2 7 2 3 2" xfId="2356" xr:uid="{0CF62D5E-64EB-4EC5-B397-CECE404C9579}"/>
    <cellStyle name="Comma 2 2 2 7 2 3 3" xfId="2357" xr:uid="{40902E24-329D-4704-B516-DEDEFD3122EE}"/>
    <cellStyle name="Comma 2 2 2 7 2 3 4" xfId="2358" xr:uid="{9B85CEB0-C72E-4C94-A88B-495E238FC09D}"/>
    <cellStyle name="Comma 2 2 2 7 2 4" xfId="2359" xr:uid="{4C96B758-F91B-420F-9FE2-0F2E30DF4F90}"/>
    <cellStyle name="Comma 2 2 2 7 2 5" xfId="2360" xr:uid="{533D54C5-5557-4430-805C-BB290776EA2E}"/>
    <cellStyle name="Comma 2 2 2 7 2 6" xfId="2361" xr:uid="{45854FF7-8E53-4941-B4B6-67EAC4FA4F6E}"/>
    <cellStyle name="Comma 2 2 2 7 3" xfId="2362" xr:uid="{55C17A58-C15E-4519-A84C-4292F9524960}"/>
    <cellStyle name="Comma 2 2 2 7 3 2" xfId="2363" xr:uid="{FCDCEF19-A2D3-4052-8DA2-76981EA48266}"/>
    <cellStyle name="Comma 2 2 2 7 3 2 2" xfId="2364" xr:uid="{1283B281-90A0-47D8-A10F-59FA9B802875}"/>
    <cellStyle name="Comma 2 2 2 7 3 2 2 2" xfId="2365" xr:uid="{B5084959-0D0E-4B8A-A7FE-8F3D9629A809}"/>
    <cellStyle name="Comma 2 2 2 7 3 2 2 3" xfId="2366" xr:uid="{3A3968A8-DEE1-49B5-9476-5F7D1560CEAB}"/>
    <cellStyle name="Comma 2 2 2 7 3 2 2 4" xfId="2367" xr:uid="{6F5353BF-729D-4FB4-A521-E3988D954F38}"/>
    <cellStyle name="Comma 2 2 2 7 3 2 3" xfId="2368" xr:uid="{A1373585-A6DF-4564-BC06-8DDB1AD8385C}"/>
    <cellStyle name="Comma 2 2 2 7 3 2 4" xfId="2369" xr:uid="{798E905E-B14D-49F7-9C75-07F7074BB351}"/>
    <cellStyle name="Comma 2 2 2 7 3 2 5" xfId="2370" xr:uid="{55759A54-F166-4313-8403-D77DE3E3B994}"/>
    <cellStyle name="Comma 2 2 2 7 3 3" xfId="2371" xr:uid="{AFECDCBB-F046-45C1-9DB9-D48E788FC4FB}"/>
    <cellStyle name="Comma 2 2 2 7 3 3 2" xfId="2372" xr:uid="{00F4953F-A7C0-440B-8EEC-C9540DC6FA00}"/>
    <cellStyle name="Comma 2 2 2 7 3 3 3" xfId="2373" xr:uid="{8C9F4547-AC79-4205-89DC-F5621C315AE4}"/>
    <cellStyle name="Comma 2 2 2 7 3 3 4" xfId="2374" xr:uid="{BAB1AB1B-A9C9-475C-8D9C-CAB8E3D496DA}"/>
    <cellStyle name="Comma 2 2 2 7 3 4" xfId="2375" xr:uid="{4D4B3118-E204-4465-81E5-9BC9D692FCAB}"/>
    <cellStyle name="Comma 2 2 2 7 3 5" xfId="2376" xr:uid="{7D5B02A5-C55D-49BA-9B01-DBB75C64A281}"/>
    <cellStyle name="Comma 2 2 2 7 3 6" xfId="2377" xr:uid="{8D41E66F-9A7E-4963-A0A2-4754CB64EFAD}"/>
    <cellStyle name="Comma 2 2 2 7 4" xfId="2378" xr:uid="{44D965E9-BE97-4BA9-B0B8-50BA2D8EE447}"/>
    <cellStyle name="Comma 2 2 2 7 5" xfId="2379" xr:uid="{F43E9081-78CF-4942-8DAB-71026B3EA087}"/>
    <cellStyle name="Comma 2 2 2 7 5 2" xfId="2380" xr:uid="{AF69C7EC-0C77-4D97-9F35-1F2719221919}"/>
    <cellStyle name="Comma 2 2 2 7 5 2 2" xfId="2381" xr:uid="{EA6A5B4F-187F-4C5A-9087-6F5BBE11BCB1}"/>
    <cellStyle name="Comma 2 2 2 7 5 2 3" xfId="2382" xr:uid="{D2C84771-5970-4983-BEBB-2E374F699228}"/>
    <cellStyle name="Comma 2 2 2 7 5 2 4" xfId="2383" xr:uid="{8016BBBD-BDDF-4CDF-AF2E-D963A30D04FE}"/>
    <cellStyle name="Comma 2 2 2 7 5 3" xfId="2384" xr:uid="{7AD306C7-3E22-4520-8628-CF8938CF559A}"/>
    <cellStyle name="Comma 2 2 2 7 5 4" xfId="2385" xr:uid="{5362C410-4EAD-485F-81AF-B719CB523ABC}"/>
    <cellStyle name="Comma 2 2 2 7 5 5" xfId="2386" xr:uid="{EF58360F-AA90-4FF4-903B-05039C28C9D2}"/>
    <cellStyle name="Comma 2 2 2 7 6" xfId="2387" xr:uid="{B8AA991F-9BF9-49C1-B1DF-0E9F0129D36E}"/>
    <cellStyle name="Comma 2 2 2 7 6 2" xfId="2388" xr:uid="{D6DC156C-3E80-488E-BDF2-A6A85BE39AD4}"/>
    <cellStyle name="Comma 2 2 2 7 6 3" xfId="2389" xr:uid="{80B51391-31FF-47AB-A140-0D5F35455273}"/>
    <cellStyle name="Comma 2 2 2 7 6 4" xfId="2390" xr:uid="{F9E5ECCC-07B1-4C7F-AD43-867B47B5BCEB}"/>
    <cellStyle name="Comma 2 2 2 7 7" xfId="2391" xr:uid="{B9B5A789-D023-41EA-A50B-FEF7A42EAB3A}"/>
    <cellStyle name="Comma 2 2 2 7 8" xfId="2392" xr:uid="{18A41B00-85B4-4A27-B96A-06BDD2887EEE}"/>
    <cellStyle name="Comma 2 2 2 7 9" xfId="2393" xr:uid="{2ED32F3C-F291-491C-9F57-EB20E87CB047}"/>
    <cellStyle name="Comma 2 2 2 8" xfId="2394" xr:uid="{A4FA571D-0D8D-47F6-AF68-77ACCC086905}"/>
    <cellStyle name="Comma 2 2 2 8 2" xfId="2395" xr:uid="{2961083A-C218-4D5E-BD4A-1567B7157DDF}"/>
    <cellStyle name="Comma 2 2 2 8 2 2" xfId="2396" xr:uid="{729E6D16-ED19-4F5B-B8A6-5BE52BAC3792}"/>
    <cellStyle name="Comma 2 2 2 8 2 2 2" xfId="2397" xr:uid="{14C3C2A4-F058-49EA-B665-4F14ED2D7316}"/>
    <cellStyle name="Comma 2 2 2 8 2 2 2 2" xfId="2398" xr:uid="{C48E527B-32B6-4815-9649-98B9B093375C}"/>
    <cellStyle name="Comma 2 2 2 8 2 2 2 3" xfId="2399" xr:uid="{1B495983-C922-4F76-BC15-4279557F1103}"/>
    <cellStyle name="Comma 2 2 2 8 2 2 2 4" xfId="2400" xr:uid="{CD37EFDF-463D-44D8-9FB3-AC8D27D6AA2F}"/>
    <cellStyle name="Comma 2 2 2 8 2 2 3" xfId="2401" xr:uid="{E38502D2-44CA-40D4-8C49-3B6AAABA1A10}"/>
    <cellStyle name="Comma 2 2 2 8 2 2 4" xfId="2402" xr:uid="{9B383900-59F2-46AE-8F93-D196AC31DBD9}"/>
    <cellStyle name="Comma 2 2 2 8 2 2 5" xfId="2403" xr:uid="{6EFA2AF5-4C6E-40A6-9745-4F5C02E8F1E6}"/>
    <cellStyle name="Comma 2 2 2 8 2 3" xfId="2404" xr:uid="{D390CF95-D5B0-422F-BECC-42EB10FA05AF}"/>
    <cellStyle name="Comma 2 2 2 8 2 3 2" xfId="2405" xr:uid="{130FB2DA-58AC-4989-A390-F7664E2C1CD3}"/>
    <cellStyle name="Comma 2 2 2 8 2 3 3" xfId="2406" xr:uid="{C4063C7B-9ED3-41EF-B40D-E10AD63FECAC}"/>
    <cellStyle name="Comma 2 2 2 8 2 3 4" xfId="2407" xr:uid="{A07E10BD-CB03-4329-A916-01C8D35E9668}"/>
    <cellStyle name="Comma 2 2 2 8 2 4" xfId="2408" xr:uid="{70134DE1-658D-4373-8262-BE01A6F8BC2E}"/>
    <cellStyle name="Comma 2 2 2 8 2 5" xfId="2409" xr:uid="{0C518390-389C-4EBD-A43B-96D215D9F924}"/>
    <cellStyle name="Comma 2 2 2 8 2 6" xfId="2410" xr:uid="{7191F25A-59F7-48A5-B5C3-B10879873E8F}"/>
    <cellStyle name="Comma 2 2 2 8 3" xfId="2411" xr:uid="{45EB5804-1312-445B-9FA4-0805A6119F52}"/>
    <cellStyle name="Comma 2 2 2 8 3 2" xfId="2412" xr:uid="{E5EF9DE2-62BF-4EA3-93B8-8F412F353573}"/>
    <cellStyle name="Comma 2 2 2 8 3 2 2" xfId="2413" xr:uid="{02ABB620-13CA-4192-BCD3-DE5C8CA929A9}"/>
    <cellStyle name="Comma 2 2 2 8 3 2 2 2" xfId="2414" xr:uid="{604C3088-C8B3-482D-ABA5-D40234063F2F}"/>
    <cellStyle name="Comma 2 2 2 8 3 2 2 3" xfId="2415" xr:uid="{36159602-3933-4DD4-865D-2C4FF5BA5253}"/>
    <cellStyle name="Comma 2 2 2 8 3 2 2 4" xfId="2416" xr:uid="{69146D31-86A0-4503-BAD8-BD600BE9F0BD}"/>
    <cellStyle name="Comma 2 2 2 8 3 2 3" xfId="2417" xr:uid="{C0529B1A-0749-4150-A09E-47C61A6F2500}"/>
    <cellStyle name="Comma 2 2 2 8 3 2 4" xfId="2418" xr:uid="{1E7AA0D1-6479-4FDC-A5D9-A0A6C4182506}"/>
    <cellStyle name="Comma 2 2 2 8 3 2 5" xfId="2419" xr:uid="{718B7025-E642-427E-A7D3-6C396A8C65F7}"/>
    <cellStyle name="Comma 2 2 2 8 3 3" xfId="2420" xr:uid="{A1E6B5F4-5E91-4338-A699-181A6001052B}"/>
    <cellStyle name="Comma 2 2 2 8 3 3 2" xfId="2421" xr:uid="{4DCBB88E-0584-425E-B365-75A7CEAE79ED}"/>
    <cellStyle name="Comma 2 2 2 8 3 3 3" xfId="2422" xr:uid="{BE5BA82D-8DEB-4464-9192-6DF2FE39A393}"/>
    <cellStyle name="Comma 2 2 2 8 3 3 4" xfId="2423" xr:uid="{C12D49E9-A510-4319-89BB-7CEE2B4A86A6}"/>
    <cellStyle name="Comma 2 2 2 8 3 4" xfId="2424" xr:uid="{C9458A01-CA92-446F-8653-9017A864922B}"/>
    <cellStyle name="Comma 2 2 2 8 3 5" xfId="2425" xr:uid="{54155AC3-A790-40F8-B78D-64AA3AFA0A81}"/>
    <cellStyle name="Comma 2 2 2 8 3 6" xfId="2426" xr:uid="{3A7E17A2-16CB-450F-894E-E5DAEC290843}"/>
    <cellStyle name="Comma 2 2 2 8 4" xfId="2427" xr:uid="{EFC2D075-3B33-44CF-81BA-2A1CE08AC9FB}"/>
    <cellStyle name="Comma 2 2 2 8 5" xfId="2428" xr:uid="{4F1721EB-2FE0-4A58-AFE2-C9F508D57649}"/>
    <cellStyle name="Comma 2 2 2 8 5 2" xfId="2429" xr:uid="{78949990-5E18-43FC-9539-33C20DDD5B7B}"/>
    <cellStyle name="Comma 2 2 2 8 5 2 2" xfId="2430" xr:uid="{6FBC6B19-C39E-4521-AF06-3EDA7CCED69F}"/>
    <cellStyle name="Comma 2 2 2 8 5 2 3" xfId="2431" xr:uid="{957AF5C0-906D-45B7-9838-A33FCB858586}"/>
    <cellStyle name="Comma 2 2 2 8 5 2 4" xfId="2432" xr:uid="{3B4BED6C-945A-480F-BA11-203E6252585F}"/>
    <cellStyle name="Comma 2 2 2 8 5 3" xfId="2433" xr:uid="{17020BDC-C2CB-4FBD-BCDF-B90265D8A8A9}"/>
    <cellStyle name="Comma 2 2 2 8 5 4" xfId="2434" xr:uid="{95A271F2-145C-4FAB-B510-CC43FDCE5809}"/>
    <cellStyle name="Comma 2 2 2 8 5 5" xfId="2435" xr:uid="{4BCFA76B-1C23-450C-AAA0-4899BEFCE649}"/>
    <cellStyle name="Comma 2 2 2 8 6" xfId="2436" xr:uid="{54584719-C2E6-403B-8023-61AA2EC75C27}"/>
    <cellStyle name="Comma 2 2 2 8 6 2" xfId="2437" xr:uid="{FB7838F2-CD4D-4653-8F05-998E98552F48}"/>
    <cellStyle name="Comma 2 2 2 8 6 3" xfId="2438" xr:uid="{0BCE4127-5259-4596-BA1A-A49F51D828E2}"/>
    <cellStyle name="Comma 2 2 2 8 6 4" xfId="2439" xr:uid="{2D5E9928-B417-4726-8F24-94B619BAF0D0}"/>
    <cellStyle name="Comma 2 2 2 8 7" xfId="2440" xr:uid="{1AF5D002-2437-4EDD-977B-D609858031E8}"/>
    <cellStyle name="Comma 2 2 2 8 8" xfId="2441" xr:uid="{E14E5E98-5CEA-48B4-B9F3-16C2CC92D420}"/>
    <cellStyle name="Comma 2 2 2 8 9" xfId="2442" xr:uid="{0AED701B-E3BF-4BFA-A204-4C9B5CCA010C}"/>
    <cellStyle name="Comma 2 2 2 9" xfId="2443" xr:uid="{C14DB69C-CC81-45CA-BC51-BC45C68F60A5}"/>
    <cellStyle name="Comma 2 2 2 9 2" xfId="2444" xr:uid="{EBE34D57-ADA4-4664-B248-233ADDCFE0BD}"/>
    <cellStyle name="Comma 2 2 2 9 3" xfId="2445" xr:uid="{2B45A782-3854-4A07-B76D-DA69353D7996}"/>
    <cellStyle name="Comma 2 2 2 9 3 2" xfId="2446" xr:uid="{EAD8C235-E139-405E-950C-1D15A788DA61}"/>
    <cellStyle name="Comma 2 2 2 9 3 2 2" xfId="2447" xr:uid="{C4938647-47AC-4E02-BC57-3DDEFC2B93EE}"/>
    <cellStyle name="Comma 2 2 2 9 3 2 3" xfId="2448" xr:uid="{48E009D0-2B2D-4479-8C0E-B7303804CB61}"/>
    <cellStyle name="Comma 2 2 2 9 3 2 4" xfId="2449" xr:uid="{63A013F8-6FB1-4B86-8E93-29650967DC97}"/>
    <cellStyle name="Comma 2 2 2 9 3 3" xfId="2450" xr:uid="{BC7D9072-1945-4420-B1CB-64E371834455}"/>
    <cellStyle name="Comma 2 2 2 9 3 4" xfId="2451" xr:uid="{BEA7226A-A8D4-4D23-96E6-29779BBCC7D3}"/>
    <cellStyle name="Comma 2 2 2 9 3 5" xfId="2452" xr:uid="{77E9449A-77F4-4B99-A4A2-75DB75ACDDB5}"/>
    <cellStyle name="Comma 2 2 2 9 4" xfId="2453" xr:uid="{B53D150D-2CBC-45D9-ADE5-C78481DC670C}"/>
    <cellStyle name="Comma 2 2 2 9 4 2" xfId="2454" xr:uid="{5F736359-F40B-494E-88ED-448754EF4254}"/>
    <cellStyle name="Comma 2 2 2 9 4 3" xfId="2455" xr:uid="{877DFC71-2475-4439-96CC-49186C5804A4}"/>
    <cellStyle name="Comma 2 2 2 9 4 4" xfId="2456" xr:uid="{DDDD0CFB-B446-4DC1-9C84-569611A091B2}"/>
    <cellStyle name="Comma 2 2 2 9 5" xfId="2457" xr:uid="{05B6DD4F-19E0-470B-8D5C-59192A68A522}"/>
    <cellStyle name="Comma 2 2 2 9 6" xfId="2458" xr:uid="{9EE5EACD-7270-4B0F-AE38-2E220EDE7E43}"/>
    <cellStyle name="Comma 2 2 2 9 7" xfId="2459" xr:uid="{18109C52-61E5-4747-A714-E7546032EBAC}"/>
    <cellStyle name="Comma 2 2 20" xfId="2460" xr:uid="{CD213EAC-85D7-4E0A-B79D-DA55D17268CD}"/>
    <cellStyle name="Comma 2 2 20 2" xfId="2461" xr:uid="{2097BA85-D49E-4831-9DFB-401724FA2960}"/>
    <cellStyle name="Comma 2 2 20 3" xfId="2462" xr:uid="{53F5BA7B-9757-4F87-95BF-119327A6C316}"/>
    <cellStyle name="Comma 2 2 20 4" xfId="2463" xr:uid="{6246134C-2A82-4884-8C1D-495A6381AC36}"/>
    <cellStyle name="Comma 2 2 21" xfId="2464" xr:uid="{5BAF987B-3072-480A-B097-2E58D7554A53}"/>
    <cellStyle name="Comma 2 2 22" xfId="2465" xr:uid="{B02F70F0-A8BE-4D2F-A927-1928AA2A8013}"/>
    <cellStyle name="Comma 2 2 23" xfId="2466" xr:uid="{C9C038E2-B9B8-4D46-A71D-D84085F8F608}"/>
    <cellStyle name="Comma 2 2 3" xfId="2467" xr:uid="{F11DD5A2-6E35-4FC4-95B4-42812FA2E3C1}"/>
    <cellStyle name="Comma 2 2 3 10" xfId="2468" xr:uid="{D7E33279-30DE-46EF-9065-65BA9451319A}"/>
    <cellStyle name="Comma 2 2 3 10 2" xfId="2469" xr:uid="{4D1F5086-8010-4652-8033-C95CCC91FF7E}"/>
    <cellStyle name="Comma 2 2 3 10 2 2" xfId="2470" xr:uid="{63E628F2-FE09-4135-B683-DCA026391BD8}"/>
    <cellStyle name="Comma 2 2 3 10 2 3" xfId="2471" xr:uid="{32366A65-1B22-4BAE-98E2-0B4BAD83B3E6}"/>
    <cellStyle name="Comma 2 2 3 10 2 4" xfId="2472" xr:uid="{E1D88D7A-FD80-4C71-A5DC-8526C89B61EB}"/>
    <cellStyle name="Comma 2 2 3 11" xfId="2473" xr:uid="{C3A16522-075F-42B3-909E-3FBE05408576}"/>
    <cellStyle name="Comma 2 2 3 11 2" xfId="2474" xr:uid="{931260F8-7FE7-4916-9343-9C33EF219D1A}"/>
    <cellStyle name="Comma 2 2 3 11 2 2" xfId="2475" xr:uid="{A3EC4814-777D-47EA-BA5A-CE6297B59466}"/>
    <cellStyle name="Comma 2 2 3 11 2 3" xfId="2476" xr:uid="{FD3F0E92-2507-407D-8055-B16ED36A6975}"/>
    <cellStyle name="Comma 2 2 3 11 2 4" xfId="2477" xr:uid="{94C0F81C-A16C-41D1-8857-7C14D2A77954}"/>
    <cellStyle name="Comma 2 2 3 12" xfId="2478" xr:uid="{84DBBB8B-E72D-40F0-B449-FDEEC0EB4233}"/>
    <cellStyle name="Comma 2 2 3 12 2" xfId="2479" xr:uid="{99A9B0D3-8337-4401-865E-7F294D6FAC7F}"/>
    <cellStyle name="Comma 2 2 3 12 2 2" xfId="2480" xr:uid="{5972A593-0B88-4220-B157-94E36E74944A}"/>
    <cellStyle name="Comma 2 2 3 12 2 3" xfId="2481" xr:uid="{EB7728A9-876B-45B4-9B17-3200E1072FD8}"/>
    <cellStyle name="Comma 2 2 3 12 2 4" xfId="2482" xr:uid="{06D258E2-57EA-4161-B662-A57034885C40}"/>
    <cellStyle name="Comma 2 2 3 13" xfId="2483" xr:uid="{531C1AB4-0062-4E70-A45D-DAF9EC1B2D74}"/>
    <cellStyle name="Comma 2 2 3 13 2" xfId="2484" xr:uid="{A6F35A0B-0746-4AAD-B3B9-E1D0342A276D}"/>
    <cellStyle name="Comma 2 2 3 13 2 2" xfId="2485" xr:uid="{782956CD-4ABC-4A5A-BB9B-0710440FE7FA}"/>
    <cellStyle name="Comma 2 2 3 13 2 3" xfId="2486" xr:uid="{DA52841E-F969-4666-BC13-4813820C9D80}"/>
    <cellStyle name="Comma 2 2 3 13 2 4" xfId="2487" xr:uid="{A212B1A6-2938-4731-8341-C74D73F86213}"/>
    <cellStyle name="Comma 2 2 3 14" xfId="2488" xr:uid="{0A0587DA-97C0-4312-B611-0226506AFFAA}"/>
    <cellStyle name="Comma 2 2 3 14 2" xfId="2489" xr:uid="{1EA780E5-E1F4-4A06-A405-0EFD6D346340}"/>
    <cellStyle name="Comma 2 2 3 14 2 2" xfId="2490" xr:uid="{FFAEC64E-D10E-4BE4-9970-449684FCB16A}"/>
    <cellStyle name="Comma 2 2 3 14 2 3" xfId="2491" xr:uid="{4FB7F229-2CE0-416D-81C6-24F7F29413A3}"/>
    <cellStyle name="Comma 2 2 3 14 2 4" xfId="2492" xr:uid="{784F59B8-1251-4360-8C75-6C4E825CBC06}"/>
    <cellStyle name="Comma 2 2 3 15" xfId="2493" xr:uid="{7D21AC87-F9B9-465D-ADB6-8145381BDC26}"/>
    <cellStyle name="Comma 2 2 3 15 2" xfId="2494" xr:uid="{516C707A-4C4C-4A2A-8BAE-C17FA15B152E}"/>
    <cellStyle name="Comma 2 2 3 15 2 2" xfId="2495" xr:uid="{A6E1B8A7-95C3-4D91-B844-ED2E9C4001D9}"/>
    <cellStyle name="Comma 2 2 3 15 2 3" xfId="2496" xr:uid="{039C3F3E-8E36-48FE-9DAD-87E38EC43529}"/>
    <cellStyle name="Comma 2 2 3 15 2 4" xfId="2497" xr:uid="{B0A3D8B4-7BF6-4626-9430-246BF33B0213}"/>
    <cellStyle name="Comma 2 2 3 15 3" xfId="2498" xr:uid="{DA1A9A73-8881-4E2D-9EC8-7CD4F72A150F}"/>
    <cellStyle name="Comma 2 2 3 15 4" xfId="2499" xr:uid="{02E0F596-0733-4760-99BE-98CA62BDB851}"/>
    <cellStyle name="Comma 2 2 3 15 5" xfId="2500" xr:uid="{D9AE239C-AEA1-400F-AE3B-0B30942D7930}"/>
    <cellStyle name="Comma 2 2 3 16" xfId="2501" xr:uid="{CFADAAD7-31BB-4507-8AB7-AC6C8EC315C6}"/>
    <cellStyle name="Comma 2 2 3 16 2" xfId="2502" xr:uid="{E6033875-9089-43BE-8BF3-1932EA3CE9FC}"/>
    <cellStyle name="Comma 2 2 3 16 3" xfId="2503" xr:uid="{EF04B91C-1B1A-40A7-9DB4-D968E5293E11}"/>
    <cellStyle name="Comma 2 2 3 16 4" xfId="2504" xr:uid="{1B2818F2-40D3-4A2F-BE43-0D86DDFCE299}"/>
    <cellStyle name="Comma 2 2 3 17" xfId="2505" xr:uid="{CA7DA440-4445-419E-A156-23C5C1BCB1D5}"/>
    <cellStyle name="Comma 2 2 3 17 2" xfId="2506" xr:uid="{656D0AC8-CDBC-49F6-A99E-7531B885EF1D}"/>
    <cellStyle name="Comma 2 2 3 17 3" xfId="2507" xr:uid="{10DCAD5B-C044-466D-9216-04AA37956D6E}"/>
    <cellStyle name="Comma 2 2 3 17 4" xfId="2508" xr:uid="{656ABAC5-7209-41BD-ABE4-1AC1F8CD45A3}"/>
    <cellStyle name="Comma 2 2 3 18" xfId="2509" xr:uid="{704273A7-55DC-4CEF-B778-A567199C9F70}"/>
    <cellStyle name="Comma 2 2 3 19" xfId="2510" xr:uid="{8353EED4-85AF-41E4-97FA-A651B8AA0FA1}"/>
    <cellStyle name="Comma 2 2 3 2" xfId="2511" xr:uid="{3FD4080A-3434-4E71-BD1A-F3FF91FFD150}"/>
    <cellStyle name="Comma 2 2 3 2 10" xfId="2512" xr:uid="{0EA6AE50-3921-4856-9123-61BFEC856904}"/>
    <cellStyle name="Comma 2 2 3 2 2" xfId="2513" xr:uid="{37947C3C-8934-42D9-B42F-B4B6DF5F447A}"/>
    <cellStyle name="Comma 2 2 3 2 2 2" xfId="2514" xr:uid="{D47B1BA1-7971-4849-8167-8FF253958440}"/>
    <cellStyle name="Comma 2 2 3 2 2 2 2" xfId="2515" xr:uid="{F1CA1DBE-7038-40C3-8BBA-44D8CB9697D6}"/>
    <cellStyle name="Comma 2 2 3 2 2 2 2 2" xfId="2516" xr:uid="{9B7CFB96-2E90-462B-8BFE-584C404B361F}"/>
    <cellStyle name="Comma 2 2 3 2 2 2 2 2 2" xfId="2517" xr:uid="{BD2FB8E3-78EB-4834-BC64-E1E351014BBE}"/>
    <cellStyle name="Comma 2 2 3 2 2 2 2 2 3" xfId="2518" xr:uid="{C9FB6C82-CA41-4BB2-9DB6-95E9EF1EC865}"/>
    <cellStyle name="Comma 2 2 3 2 2 2 2 2 4" xfId="2519" xr:uid="{C860BD3F-E6D9-41B5-92EC-DF90CCA58AEF}"/>
    <cellStyle name="Comma 2 2 3 2 2 2 2 3" xfId="2520" xr:uid="{12645E69-8414-4AB0-9F87-57B3DFE7E745}"/>
    <cellStyle name="Comma 2 2 3 2 2 2 2 4" xfId="2521" xr:uid="{D9127D9D-8CF4-47A8-8BD8-44BDE1432468}"/>
    <cellStyle name="Comma 2 2 3 2 2 2 2 5" xfId="2522" xr:uid="{9A1DA432-E682-414B-B5DC-212CDA034347}"/>
    <cellStyle name="Comma 2 2 3 2 2 2 3" xfId="2523" xr:uid="{6278CC6B-98C5-4216-BDD2-F8B37897896C}"/>
    <cellStyle name="Comma 2 2 3 2 2 2 3 2" xfId="2524" xr:uid="{D2BB960B-8948-4BA0-9736-C46EF082987F}"/>
    <cellStyle name="Comma 2 2 3 2 2 2 3 3" xfId="2525" xr:uid="{7319C3ED-C5CB-4620-BB77-64C53F77DB59}"/>
    <cellStyle name="Comma 2 2 3 2 2 2 3 4" xfId="2526" xr:uid="{034FE856-912B-4971-B759-A395B617C6F8}"/>
    <cellStyle name="Comma 2 2 3 2 2 2 4" xfId="2527" xr:uid="{B86A42AE-22B6-4A46-9E4F-5086E81DBAE1}"/>
    <cellStyle name="Comma 2 2 3 2 2 2 5" xfId="2528" xr:uid="{2DEF698B-B576-4E33-8FB1-E08757D12364}"/>
    <cellStyle name="Comma 2 2 3 2 2 2 6" xfId="2529" xr:uid="{9BE3072D-7F21-4656-B9FF-A93030F038BD}"/>
    <cellStyle name="Comma 2 2 3 2 2 3" xfId="2530" xr:uid="{D42D7959-2B1A-47A4-8D31-BF85BBE2AFC4}"/>
    <cellStyle name="Comma 2 2 3 2 2 3 2" xfId="2531" xr:uid="{54BC9ED6-B5AF-4E75-9535-1F50AED2B5D6}"/>
    <cellStyle name="Comma 2 2 3 2 2 3 2 2" xfId="2532" xr:uid="{972A23E2-2FB5-49A9-A82A-3D0CAFE85112}"/>
    <cellStyle name="Comma 2 2 3 2 2 3 2 2 2" xfId="2533" xr:uid="{7A71AD37-1CF8-4ADF-A88E-3F484D1452B3}"/>
    <cellStyle name="Comma 2 2 3 2 2 3 2 2 3" xfId="2534" xr:uid="{BCF12FC6-2D3C-4E98-9783-08E0D716069D}"/>
    <cellStyle name="Comma 2 2 3 2 2 3 2 2 4" xfId="2535" xr:uid="{4D7D47A2-73DC-4234-B213-3DCEE0C8B7BB}"/>
    <cellStyle name="Comma 2 2 3 2 2 3 2 3" xfId="2536" xr:uid="{2799E31B-7C3B-4F69-8F0A-1DAF80C61F99}"/>
    <cellStyle name="Comma 2 2 3 2 2 3 2 4" xfId="2537" xr:uid="{BF0D6894-32A5-4909-B15F-88398795A2D7}"/>
    <cellStyle name="Comma 2 2 3 2 2 3 2 5" xfId="2538" xr:uid="{9890EB81-996B-4E0D-B3ED-EA4F65904E7A}"/>
    <cellStyle name="Comma 2 2 3 2 2 3 3" xfId="2539" xr:uid="{835471F1-511A-4264-BB4C-85EF1BAED0A2}"/>
    <cellStyle name="Comma 2 2 3 2 2 3 3 2" xfId="2540" xr:uid="{0D74B83D-CD49-48C3-B3F3-CBB75223E928}"/>
    <cellStyle name="Comma 2 2 3 2 2 3 3 3" xfId="2541" xr:uid="{14A78CBB-6901-4C8F-BF10-47ED9CB6F7F8}"/>
    <cellStyle name="Comma 2 2 3 2 2 3 3 4" xfId="2542" xr:uid="{034B7F20-05F2-43E6-B495-C7F47EEE2574}"/>
    <cellStyle name="Comma 2 2 3 2 2 3 4" xfId="2543" xr:uid="{9DC05161-7CD8-43CF-A8AA-DCBB7B4B27C5}"/>
    <cellStyle name="Comma 2 2 3 2 2 3 5" xfId="2544" xr:uid="{E9AD10C5-6753-40D5-B34A-DF17330BEE6B}"/>
    <cellStyle name="Comma 2 2 3 2 2 3 6" xfId="2545" xr:uid="{41D27B4E-5077-44A2-AEBB-3129FEA2F426}"/>
    <cellStyle name="Comma 2 2 3 2 2 4" xfId="2546" xr:uid="{B7496DB8-5E50-4334-A7A0-1DD07F15CC2E}"/>
    <cellStyle name="Comma 2 2 3 2 2 4 2" xfId="2547" xr:uid="{CCB14F20-5D8C-437F-A660-0BFB7509F276}"/>
    <cellStyle name="Comma 2 2 3 2 2 4 2 2" xfId="2548" xr:uid="{B5F3912E-6F55-461E-BA8C-61D56CAA8775}"/>
    <cellStyle name="Comma 2 2 3 2 2 4 2 3" xfId="2549" xr:uid="{91F67DE6-A70E-4461-B71F-125EA2DC0B9A}"/>
    <cellStyle name="Comma 2 2 3 2 2 4 2 4" xfId="2550" xr:uid="{2E7735CC-0D2C-4262-AA44-0B98E4B4F12A}"/>
    <cellStyle name="Comma 2 2 3 2 2 4 3" xfId="2551" xr:uid="{6B0DBD2F-5235-44B6-9AE3-2889D2CD5764}"/>
    <cellStyle name="Comma 2 2 3 2 2 4 4" xfId="2552" xr:uid="{03401D7A-38C2-475E-A050-9F8F6EC161FC}"/>
    <cellStyle name="Comma 2 2 3 2 2 4 5" xfId="2553" xr:uid="{E1914BFD-BCBB-4327-B4F4-2192D62F527D}"/>
    <cellStyle name="Comma 2 2 3 2 2 5" xfId="2554" xr:uid="{B2AF105B-C42F-4678-875F-CF7F7CF22271}"/>
    <cellStyle name="Comma 2 2 3 2 2 5 2" xfId="2555" xr:uid="{474FA9A1-5ED9-49C6-807F-7A6C856C902C}"/>
    <cellStyle name="Comma 2 2 3 2 2 5 3" xfId="2556" xr:uid="{70F7FF5A-AF85-4819-90E2-E58381A79174}"/>
    <cellStyle name="Comma 2 2 3 2 2 5 4" xfId="2557" xr:uid="{250E756C-CD73-439F-93E6-F61D00479E65}"/>
    <cellStyle name="Comma 2 2 3 2 2 6" xfId="2558" xr:uid="{B3DD40BD-66F2-46D8-96EB-A7A8C0DB9229}"/>
    <cellStyle name="Comma 2 2 3 2 2 7" xfId="2559" xr:uid="{69E6FAFE-FE59-4745-AA1C-402492341BD9}"/>
    <cellStyle name="Comma 2 2 3 2 2 8" xfId="2560" xr:uid="{19F86D4A-F23B-480B-8C3A-024A36E6AE3A}"/>
    <cellStyle name="Comma 2 2 3 2 3" xfId="2561" xr:uid="{650ADAA9-4C67-4A7D-B2FC-4E3C2955CF17}"/>
    <cellStyle name="Comma 2 2 3 2 3 2" xfId="2562" xr:uid="{A31C41D4-6275-40D3-83B7-AF39F92B0FBC}"/>
    <cellStyle name="Comma 2 2 3 2 3 2 2" xfId="2563" xr:uid="{C38F198D-DA4D-49E8-B22D-3C4558D858E5}"/>
    <cellStyle name="Comma 2 2 3 2 3 2 2 2" xfId="2564" xr:uid="{7044F3F1-ABA4-4959-BD2F-2057FA6B64CD}"/>
    <cellStyle name="Comma 2 2 3 2 3 2 2 3" xfId="2565" xr:uid="{E96F0283-2768-4A8F-A8F3-30E6E5966491}"/>
    <cellStyle name="Comma 2 2 3 2 3 2 2 4" xfId="2566" xr:uid="{B740F680-AA7E-4B4D-9567-2F13FEB932B9}"/>
    <cellStyle name="Comma 2 2 3 2 3 2 3" xfId="2567" xr:uid="{6A364BE2-4977-4847-8765-CDEC09D16823}"/>
    <cellStyle name="Comma 2 2 3 2 3 2 4" xfId="2568" xr:uid="{DBBF2B9A-790B-4FC7-9146-DB1E3F9C19D2}"/>
    <cellStyle name="Comma 2 2 3 2 3 2 5" xfId="2569" xr:uid="{B7DD033E-B4D1-4E1A-A1A9-1254C8F7E837}"/>
    <cellStyle name="Comma 2 2 3 2 3 3" xfId="2570" xr:uid="{2DFD6EFB-C300-4006-AFE3-7C64054D8534}"/>
    <cellStyle name="Comma 2 2 3 2 3 3 2" xfId="2571" xr:uid="{CAA156D1-9BEA-46A3-833F-3C3ADE6EE5F3}"/>
    <cellStyle name="Comma 2 2 3 2 3 3 3" xfId="2572" xr:uid="{234ACE9D-978F-4B60-80E6-16E7D99A4B97}"/>
    <cellStyle name="Comma 2 2 3 2 3 3 4" xfId="2573" xr:uid="{C9791B9A-DA15-473A-B42D-8AA8C6E665C1}"/>
    <cellStyle name="Comma 2 2 3 2 3 4" xfId="2574" xr:uid="{CF6FB39C-7E6F-4B75-8E23-8AD2A5185534}"/>
    <cellStyle name="Comma 2 2 3 2 3 4 2" xfId="2575" xr:uid="{7CF82EB6-A368-4397-83D1-5BF39D5F5DD0}"/>
    <cellStyle name="Comma 2 2 3 2 3 4 3" xfId="2576" xr:uid="{7CE70D2F-078A-4E68-A390-EF95F5956410}"/>
    <cellStyle name="Comma 2 2 3 2 3 4 4" xfId="2577" xr:uid="{CB9A20FB-FCB5-4C2A-9F86-F97E7D95CDDC}"/>
    <cellStyle name="Comma 2 2 3 2 3 5" xfId="2578" xr:uid="{55061626-166E-4704-BEE1-A3CF5E5A1394}"/>
    <cellStyle name="Comma 2 2 3 2 3 6" xfId="2579" xr:uid="{186C8BD7-2664-4758-95E4-F9B5AF507FBD}"/>
    <cellStyle name="Comma 2 2 3 2 3 7" xfId="2580" xr:uid="{6856190C-DF14-4566-BF4D-DEEEB4993102}"/>
    <cellStyle name="Comma 2 2 3 2 4" xfId="2581" xr:uid="{6BB6955C-114D-47ED-ADA9-ECABCCCE913E}"/>
    <cellStyle name="Comma 2 2 3 2 4 2" xfId="2582" xr:uid="{87341637-7082-4DEF-A489-637F2C79FFBD}"/>
    <cellStyle name="Comma 2 2 3 2 4 2 2" xfId="2583" xr:uid="{A4393AC0-E715-4AF2-B6AE-0C013F59B528}"/>
    <cellStyle name="Comma 2 2 3 2 4 2 2 2" xfId="2584" xr:uid="{93390A82-AEA9-4FF6-8CFC-2E9E611567AD}"/>
    <cellStyle name="Comma 2 2 3 2 4 2 2 3" xfId="2585" xr:uid="{2DA0EA48-394C-4149-97B7-62DEB71A3EFD}"/>
    <cellStyle name="Comma 2 2 3 2 4 2 2 4" xfId="2586" xr:uid="{F91A0517-2DDD-4880-B91D-BB1A201BE6FA}"/>
    <cellStyle name="Comma 2 2 3 2 4 2 3" xfId="2587" xr:uid="{78BA5480-C1AF-4431-9E1E-E6AB865DF42D}"/>
    <cellStyle name="Comma 2 2 3 2 4 2 4" xfId="2588" xr:uid="{523A9EAF-F5F4-40F6-BA6E-B34202BDC274}"/>
    <cellStyle name="Comma 2 2 3 2 4 2 5" xfId="2589" xr:uid="{899A8335-16C6-417F-A232-288453DC4370}"/>
    <cellStyle name="Comma 2 2 3 2 4 3" xfId="2590" xr:uid="{CA90A3A8-42E3-4383-997E-9FBBC1B87F09}"/>
    <cellStyle name="Comma 2 2 3 2 4 3 2" xfId="2591" xr:uid="{0A804FC7-79F8-4D23-AB8D-3542F1974EA9}"/>
    <cellStyle name="Comma 2 2 3 2 4 3 3" xfId="2592" xr:uid="{47E64AB4-512E-4FC2-91B1-5F5FA89648A6}"/>
    <cellStyle name="Comma 2 2 3 2 4 3 4" xfId="2593" xr:uid="{76928428-FBFF-4E9D-AFE9-09723448CD19}"/>
    <cellStyle name="Comma 2 2 3 2 4 4" xfId="2594" xr:uid="{2A1D9332-1928-4354-93F6-BB6E6B304B86}"/>
    <cellStyle name="Comma 2 2 3 2 4 4 2" xfId="2595" xr:uid="{7BF8D9CD-8662-455F-B069-78DF8C4F82DA}"/>
    <cellStyle name="Comma 2 2 3 2 4 4 3" xfId="2596" xr:uid="{57F9A6B6-9E6A-429F-9180-7AF7415DC4BC}"/>
    <cellStyle name="Comma 2 2 3 2 4 4 4" xfId="2597" xr:uid="{7E8D1120-A6E6-4C3F-B0F9-65AB7E9766B0}"/>
    <cellStyle name="Comma 2 2 3 2 4 5" xfId="2598" xr:uid="{0721C599-C4F7-4F35-9F07-DE4B8144651B}"/>
    <cellStyle name="Comma 2 2 3 2 4 6" xfId="2599" xr:uid="{3873BC66-4A5C-46D7-A698-0CEE909F5916}"/>
    <cellStyle name="Comma 2 2 3 2 4 7" xfId="2600" xr:uid="{BA468F89-17BE-40E4-9C81-38CF77201353}"/>
    <cellStyle name="Comma 2 2 3 2 5" xfId="2601" xr:uid="{8F5A5A7B-D8A2-4048-BB7A-0F56E877862E}"/>
    <cellStyle name="Comma 2 2 3 2 6" xfId="2602" xr:uid="{AA3161BB-D335-44E8-82AD-F7769CCC3E22}"/>
    <cellStyle name="Comma 2 2 3 2 6 2" xfId="2603" xr:uid="{4230FF19-0441-4525-9CCE-06B336C240EE}"/>
    <cellStyle name="Comma 2 2 3 2 6 2 2" xfId="2604" xr:uid="{EE1E7B75-44DA-45BE-9623-FEC9A5317F07}"/>
    <cellStyle name="Comma 2 2 3 2 6 2 3" xfId="2605" xr:uid="{C412D988-4F5A-4BD2-A89C-6AEFAFA2BA90}"/>
    <cellStyle name="Comma 2 2 3 2 6 2 4" xfId="2606" xr:uid="{A52AB325-927B-46CC-9BAC-79508AE02793}"/>
    <cellStyle name="Comma 2 2 3 2 6 3" xfId="2607" xr:uid="{F607C895-C851-457E-AA4B-3D53146A5417}"/>
    <cellStyle name="Comma 2 2 3 2 6 4" xfId="2608" xr:uid="{65990FF0-7624-4D81-895B-1726D1AF159E}"/>
    <cellStyle name="Comma 2 2 3 2 6 5" xfId="2609" xr:uid="{3E293995-87A2-4EDE-B0B3-23566D4A963B}"/>
    <cellStyle name="Comma 2 2 3 2 7" xfId="2610" xr:uid="{797FA820-BFE6-415B-9229-5E0ABEC062C5}"/>
    <cellStyle name="Comma 2 2 3 2 7 2" xfId="2611" xr:uid="{811B5E6B-BB00-44B9-9401-E961359D3BAC}"/>
    <cellStyle name="Comma 2 2 3 2 7 3" xfId="2612" xr:uid="{5328BE2A-44AC-4621-9048-E48ADF7CDEBB}"/>
    <cellStyle name="Comma 2 2 3 2 7 4" xfId="2613" xr:uid="{FC1BF4C3-287C-4C0A-ABC3-3CCB69F7FC73}"/>
    <cellStyle name="Comma 2 2 3 2 8" xfId="2614" xr:uid="{9E9D594B-DB19-4F0F-835C-C63D44C32FE1}"/>
    <cellStyle name="Comma 2 2 3 2 9" xfId="2615" xr:uid="{BFC8F906-7F82-48AE-A554-F2031001AAC0}"/>
    <cellStyle name="Comma 2 2 3 20" xfId="2616" xr:uid="{0DF0EFB5-B14A-448D-AE91-284ADC63EF30}"/>
    <cellStyle name="Comma 2 2 3 3" xfId="2617" xr:uid="{869CA24C-1115-4751-A604-514603619CB0}"/>
    <cellStyle name="Comma 2 2 3 3 10" xfId="2618" xr:uid="{DD6F0776-E6AC-43E9-945B-99AD582BBC9C}"/>
    <cellStyle name="Comma 2 2 3 3 2" xfId="2619" xr:uid="{82B20E20-DB51-4489-BAC5-FF78B8225D20}"/>
    <cellStyle name="Comma 2 2 3 3 2 2" xfId="2620" xr:uid="{63D77606-F5CD-4F8A-9E0C-10F62422C8A7}"/>
    <cellStyle name="Comma 2 2 3 3 2 2 2" xfId="2621" xr:uid="{D6C6710A-A9CC-49B6-85DE-B638F8159E0B}"/>
    <cellStyle name="Comma 2 2 3 3 2 2 2 2" xfId="2622" xr:uid="{4B654F62-1298-4547-A033-BE0C3D5B51B3}"/>
    <cellStyle name="Comma 2 2 3 3 2 2 2 2 2" xfId="2623" xr:uid="{3CAEE3D3-1517-496A-AB0F-687390AA4CBC}"/>
    <cellStyle name="Comma 2 2 3 3 2 2 2 2 3" xfId="2624" xr:uid="{63A3AFAE-9FCE-4750-AE92-F6E74C1C4658}"/>
    <cellStyle name="Comma 2 2 3 3 2 2 2 2 4" xfId="2625" xr:uid="{BD48E888-DEC1-4161-A287-7A3DB309A1DF}"/>
    <cellStyle name="Comma 2 2 3 3 2 2 2 3" xfId="2626" xr:uid="{2683F044-8683-4D86-A45B-F8EDCA5963D9}"/>
    <cellStyle name="Comma 2 2 3 3 2 2 2 4" xfId="2627" xr:uid="{E2CB9D69-66A5-4FE1-9D2D-5755632936B9}"/>
    <cellStyle name="Comma 2 2 3 3 2 2 2 5" xfId="2628" xr:uid="{FEA6BCEC-D838-4016-8391-CC8947F6A35A}"/>
    <cellStyle name="Comma 2 2 3 3 2 2 3" xfId="2629" xr:uid="{B4C84996-7056-4200-9F39-4FAD950418E3}"/>
    <cellStyle name="Comma 2 2 3 3 2 2 3 2" xfId="2630" xr:uid="{C5812936-9D52-4DC7-A1B5-BADFB2BDD566}"/>
    <cellStyle name="Comma 2 2 3 3 2 2 3 3" xfId="2631" xr:uid="{7AF8EC4A-D139-495C-9A3D-AF96B37A6B90}"/>
    <cellStyle name="Comma 2 2 3 3 2 2 3 4" xfId="2632" xr:uid="{5E3E46FD-BB17-4F26-B267-F3C193B5BDAC}"/>
    <cellStyle name="Comma 2 2 3 3 2 2 4" xfId="2633" xr:uid="{F224290D-5385-481A-B871-D1EE8C45E548}"/>
    <cellStyle name="Comma 2 2 3 3 2 2 5" xfId="2634" xr:uid="{E0A69901-DF90-4F3C-BC2F-B05AC94CD03D}"/>
    <cellStyle name="Comma 2 2 3 3 2 2 6" xfId="2635" xr:uid="{75325E77-34FF-4CA0-9E88-F0CD59C5629C}"/>
    <cellStyle name="Comma 2 2 3 3 2 3" xfId="2636" xr:uid="{D4F60631-4A34-491D-9D73-C77C3B1D62F4}"/>
    <cellStyle name="Comma 2 2 3 3 2 3 2" xfId="2637" xr:uid="{CF5FA34B-3E1D-4F06-870F-17D69C9FE80B}"/>
    <cellStyle name="Comma 2 2 3 3 2 3 2 2" xfId="2638" xr:uid="{75AAF675-746F-47EC-A015-4A4A1115C66E}"/>
    <cellStyle name="Comma 2 2 3 3 2 3 2 2 2" xfId="2639" xr:uid="{268BF6E3-41A5-4A59-924F-2D7DF2D124A3}"/>
    <cellStyle name="Comma 2 2 3 3 2 3 2 2 3" xfId="2640" xr:uid="{40DD10D8-150D-4B1D-AAA7-86C240B1C8FB}"/>
    <cellStyle name="Comma 2 2 3 3 2 3 2 2 4" xfId="2641" xr:uid="{365FB7E3-CD7F-4792-81CE-71D1C9B05061}"/>
    <cellStyle name="Comma 2 2 3 3 2 3 2 3" xfId="2642" xr:uid="{1BB1B60C-FAF5-4A9F-B6A2-9F931B707173}"/>
    <cellStyle name="Comma 2 2 3 3 2 3 2 4" xfId="2643" xr:uid="{A3818FBB-4036-40D5-AAAA-48E0B3A345D9}"/>
    <cellStyle name="Comma 2 2 3 3 2 3 2 5" xfId="2644" xr:uid="{396A86E5-79E7-4792-82E8-6DD87446E1E7}"/>
    <cellStyle name="Comma 2 2 3 3 2 3 3" xfId="2645" xr:uid="{ED6DE83D-151B-4119-96E0-120FD15D7940}"/>
    <cellStyle name="Comma 2 2 3 3 2 3 3 2" xfId="2646" xr:uid="{D40097C9-3D79-4D08-AB5B-CBFDE6C53217}"/>
    <cellStyle name="Comma 2 2 3 3 2 3 3 3" xfId="2647" xr:uid="{7E88761E-A0EE-4A9A-9DD5-76D1D068F180}"/>
    <cellStyle name="Comma 2 2 3 3 2 3 3 4" xfId="2648" xr:uid="{7374766E-9577-4C0A-A5E2-85BD368DEA64}"/>
    <cellStyle name="Comma 2 2 3 3 2 3 4" xfId="2649" xr:uid="{672B9BC8-F3C7-492D-B8EB-7F58D21D1A38}"/>
    <cellStyle name="Comma 2 2 3 3 2 3 5" xfId="2650" xr:uid="{30DA7B34-CB77-4854-B8D1-2D9E6EEB4B1B}"/>
    <cellStyle name="Comma 2 2 3 3 2 3 6" xfId="2651" xr:uid="{17CAC685-0AD6-4688-B612-97A8701F5916}"/>
    <cellStyle name="Comma 2 2 3 3 2 4" xfId="2652" xr:uid="{895FE2B4-8A28-4472-82CE-2A5DC23C4DC0}"/>
    <cellStyle name="Comma 2 2 3 3 2 4 2" xfId="2653" xr:uid="{1C77C46C-B9A2-4DB2-B1A6-D5EED1A19D13}"/>
    <cellStyle name="Comma 2 2 3 3 2 4 2 2" xfId="2654" xr:uid="{FA9FBDC9-EB10-4091-AFE1-AE7CA558EA24}"/>
    <cellStyle name="Comma 2 2 3 3 2 4 2 3" xfId="2655" xr:uid="{99C29315-14E2-4AED-AF80-28E4DED3BF94}"/>
    <cellStyle name="Comma 2 2 3 3 2 4 2 4" xfId="2656" xr:uid="{3F2EC7F7-CAE8-41ED-B13A-875E4E2CA6EE}"/>
    <cellStyle name="Comma 2 2 3 3 2 4 3" xfId="2657" xr:uid="{10D1BE46-42A9-4E72-969E-C851A81CE419}"/>
    <cellStyle name="Comma 2 2 3 3 2 4 4" xfId="2658" xr:uid="{73ED496F-70FC-4CEF-B99B-0A8F0829D059}"/>
    <cellStyle name="Comma 2 2 3 3 2 4 5" xfId="2659" xr:uid="{128549BC-CC47-44BA-A975-B06B0DCC615B}"/>
    <cellStyle name="Comma 2 2 3 3 2 5" xfId="2660" xr:uid="{6E3C0356-62AF-4899-8907-3C3E0538EA6E}"/>
    <cellStyle name="Comma 2 2 3 3 2 5 2" xfId="2661" xr:uid="{0AAF1C4A-1959-4936-89DC-551B92E5CAD0}"/>
    <cellStyle name="Comma 2 2 3 3 2 5 3" xfId="2662" xr:uid="{45768958-89E3-47F0-AC65-4272F797A7AB}"/>
    <cellStyle name="Comma 2 2 3 3 2 5 4" xfId="2663" xr:uid="{2746F1B1-AE7F-4351-9BFE-07B58E344A3E}"/>
    <cellStyle name="Comma 2 2 3 3 2 6" xfId="2664" xr:uid="{D004AC7C-0FC2-46CF-8C55-9758A91C090F}"/>
    <cellStyle name="Comma 2 2 3 3 2 7" xfId="2665" xr:uid="{21F24347-AA03-49BE-B68C-8274FD5DE351}"/>
    <cellStyle name="Comma 2 2 3 3 2 8" xfId="2666" xr:uid="{F3594220-8C70-4308-9B9B-85F3971B1E07}"/>
    <cellStyle name="Comma 2 2 3 3 3" xfId="2667" xr:uid="{715ADA19-9B9A-4660-A506-43B4180D9E97}"/>
    <cellStyle name="Comma 2 2 3 3 3 2" xfId="2668" xr:uid="{6B23B4BE-F7BB-4FF4-BE59-0FFF69B92A47}"/>
    <cellStyle name="Comma 2 2 3 3 3 2 2" xfId="2669" xr:uid="{FA6068DE-1989-458C-A131-0DB4DB34DB99}"/>
    <cellStyle name="Comma 2 2 3 3 3 2 2 2" xfId="2670" xr:uid="{D39C8BCE-DE42-48C6-AA04-1FF31F0D3850}"/>
    <cellStyle name="Comma 2 2 3 3 3 2 2 3" xfId="2671" xr:uid="{D1FFEC3A-A37E-4D11-B22D-1B72735FB04D}"/>
    <cellStyle name="Comma 2 2 3 3 3 2 2 4" xfId="2672" xr:uid="{312EC032-AE97-45A8-B201-3F963C3BAE96}"/>
    <cellStyle name="Comma 2 2 3 3 3 2 3" xfId="2673" xr:uid="{486256F9-A541-40B8-A191-FA61A72BE233}"/>
    <cellStyle name="Comma 2 2 3 3 3 2 4" xfId="2674" xr:uid="{CCCB118B-404C-4A11-8A19-8024C7567630}"/>
    <cellStyle name="Comma 2 2 3 3 3 2 5" xfId="2675" xr:uid="{B7BA34DA-2CBD-415A-95A8-E7FED5DD34AB}"/>
    <cellStyle name="Comma 2 2 3 3 3 3" xfId="2676" xr:uid="{264AA7A3-D085-45BF-84BF-F706B977A88E}"/>
    <cellStyle name="Comma 2 2 3 3 3 3 2" xfId="2677" xr:uid="{DB065171-335F-43AD-852F-27093505E174}"/>
    <cellStyle name="Comma 2 2 3 3 3 3 3" xfId="2678" xr:uid="{D568D02B-65C0-459F-A124-640263C42324}"/>
    <cellStyle name="Comma 2 2 3 3 3 3 4" xfId="2679" xr:uid="{927FD46A-4036-48C9-BCC6-AF222AA8CD08}"/>
    <cellStyle name="Comma 2 2 3 3 3 4" xfId="2680" xr:uid="{9A834274-0CA2-4EC9-A0C9-2EB2496BC601}"/>
    <cellStyle name="Comma 2 2 3 3 3 5" xfId="2681" xr:uid="{F17F2165-16C6-4B99-B90B-6E4F6FC52B40}"/>
    <cellStyle name="Comma 2 2 3 3 3 6" xfId="2682" xr:uid="{82816596-E928-42EF-AB02-73D6794AA9D8}"/>
    <cellStyle name="Comma 2 2 3 3 4" xfId="2683" xr:uid="{2B872ED0-66C9-469C-A4CC-22A71C4787AF}"/>
    <cellStyle name="Comma 2 2 3 3 4 2" xfId="2684" xr:uid="{EAA96C11-82EF-48C4-88AE-C214A12DDEDE}"/>
    <cellStyle name="Comma 2 2 3 3 4 2 2" xfId="2685" xr:uid="{F3103CEC-2002-45B6-A66C-AA517952A52A}"/>
    <cellStyle name="Comma 2 2 3 3 4 2 2 2" xfId="2686" xr:uid="{67ADDFD3-2946-41BB-A2F8-2415D5C6ADF9}"/>
    <cellStyle name="Comma 2 2 3 3 4 2 2 3" xfId="2687" xr:uid="{5346D99F-C872-4921-BF3E-557F12B9F1AA}"/>
    <cellStyle name="Comma 2 2 3 3 4 2 2 4" xfId="2688" xr:uid="{BF549D95-7FA9-4DEA-8A10-3E5A0A9B1C7F}"/>
    <cellStyle name="Comma 2 2 3 3 4 2 3" xfId="2689" xr:uid="{F4D7E326-9C28-44B1-AA97-69EA1DDE5BBE}"/>
    <cellStyle name="Comma 2 2 3 3 4 2 4" xfId="2690" xr:uid="{0B2CB888-5A8A-4CE4-9AA0-7B63EB9C0158}"/>
    <cellStyle name="Comma 2 2 3 3 4 2 5" xfId="2691" xr:uid="{E8F498EA-B2C7-4017-B2CF-5D4DA23455AC}"/>
    <cellStyle name="Comma 2 2 3 3 4 3" xfId="2692" xr:uid="{5FFBE42F-AD1B-4895-B567-25E4EF1B84DF}"/>
    <cellStyle name="Comma 2 2 3 3 4 3 2" xfId="2693" xr:uid="{474AB9C1-E32D-47AF-B80F-2F2D9B8C2D9D}"/>
    <cellStyle name="Comma 2 2 3 3 4 3 3" xfId="2694" xr:uid="{6DDAF20D-4821-4236-98E0-A5F146E5D728}"/>
    <cellStyle name="Comma 2 2 3 3 4 3 4" xfId="2695" xr:uid="{C539EEE4-F356-4897-A748-E9F3DA3F5516}"/>
    <cellStyle name="Comma 2 2 3 3 4 4" xfId="2696" xr:uid="{807CCC13-9225-4902-8FB6-CAD1D30ECA43}"/>
    <cellStyle name="Comma 2 2 3 3 4 5" xfId="2697" xr:uid="{38BF182E-EC3F-4A60-A473-6033CD0233A6}"/>
    <cellStyle name="Comma 2 2 3 3 4 6" xfId="2698" xr:uid="{5587B59B-7F93-498C-A823-66F4666F7972}"/>
    <cellStyle name="Comma 2 2 3 3 5" xfId="2699" xr:uid="{24AF3C96-E34F-4EDC-97D8-1506C5CD5C8E}"/>
    <cellStyle name="Comma 2 2 3 3 6" xfId="2700" xr:uid="{BA857D50-AB72-4B50-8ABE-85D960532C76}"/>
    <cellStyle name="Comma 2 2 3 3 6 2" xfId="2701" xr:uid="{C71FC1CD-3182-447E-A4D7-C15E86580A7C}"/>
    <cellStyle name="Comma 2 2 3 3 6 2 2" xfId="2702" xr:uid="{35C7BEFD-E67D-433D-9EB3-E916161C926D}"/>
    <cellStyle name="Comma 2 2 3 3 6 2 3" xfId="2703" xr:uid="{5FC099A7-28B2-42BF-BCF6-3DC2D67B1F51}"/>
    <cellStyle name="Comma 2 2 3 3 6 2 4" xfId="2704" xr:uid="{78366184-02EB-4BA9-B547-7E8222AE1023}"/>
    <cellStyle name="Comma 2 2 3 3 6 3" xfId="2705" xr:uid="{7919879A-348A-4DAE-851E-B6AFB19A4E81}"/>
    <cellStyle name="Comma 2 2 3 3 6 4" xfId="2706" xr:uid="{AD56C190-B39F-47F0-BF82-5506CCD336D1}"/>
    <cellStyle name="Comma 2 2 3 3 6 5" xfId="2707" xr:uid="{CA946A24-736D-4099-9EC7-9A6257B41D26}"/>
    <cellStyle name="Comma 2 2 3 3 7" xfId="2708" xr:uid="{FD8940C4-F876-469D-8143-C83DC848F304}"/>
    <cellStyle name="Comma 2 2 3 3 7 2" xfId="2709" xr:uid="{F783C400-94B6-4F1B-911C-7A80AFB6B637}"/>
    <cellStyle name="Comma 2 2 3 3 7 3" xfId="2710" xr:uid="{915445F0-377F-4781-8E29-06981AFAC79E}"/>
    <cellStyle name="Comma 2 2 3 3 7 4" xfId="2711" xr:uid="{1A5A5228-2F1F-4FBE-897F-B0838AA9AE54}"/>
    <cellStyle name="Comma 2 2 3 3 8" xfId="2712" xr:uid="{886B350E-A21A-4779-BF84-7D63575D4793}"/>
    <cellStyle name="Comma 2 2 3 3 9" xfId="2713" xr:uid="{BE8D374C-4421-4030-AB97-88429FDA24B2}"/>
    <cellStyle name="Comma 2 2 3 4" xfId="2714" xr:uid="{C15374D6-FD4C-4D48-9393-A1B81B4FDE7C}"/>
    <cellStyle name="Comma 2 2 3 4 2" xfId="2715" xr:uid="{BBCEDBEF-81D1-4C4B-842D-8280A76045D2}"/>
    <cellStyle name="Comma 2 2 3 4 2 2" xfId="2716" xr:uid="{FCFCA0FA-EECF-4780-9B25-A94B40CE3FDF}"/>
    <cellStyle name="Comma 2 2 3 4 2 3" xfId="2717" xr:uid="{67CA0D03-1C0A-42EF-8082-0A4DA31A0E81}"/>
    <cellStyle name="Comma 2 2 3 4 2 4" xfId="2718" xr:uid="{99B5662B-F4A3-42F6-AA35-5F2E7503A974}"/>
    <cellStyle name="Comma 2 2 3 5" xfId="2719" xr:uid="{2EA810D7-ED31-4D8B-979F-CF0908A0C0C7}"/>
    <cellStyle name="Comma 2 2 3 5 10" xfId="2720" xr:uid="{8E99C948-C041-4143-9B26-2486E9D49067}"/>
    <cellStyle name="Comma 2 2 3 5 2" xfId="2721" xr:uid="{4F5961B2-0654-43F7-B387-0B6EA8BEE4CF}"/>
    <cellStyle name="Comma 2 2 3 5 2 2" xfId="2722" xr:uid="{5B03EE10-5971-4063-A319-A572988AE9F2}"/>
    <cellStyle name="Comma 2 2 3 5 2 2 2" xfId="2723" xr:uid="{BD0243F9-2E17-4D87-93CF-A162F8CED3A4}"/>
    <cellStyle name="Comma 2 2 3 5 2 2 2 2" xfId="2724" xr:uid="{E7D6363D-4A6C-4587-9C39-317369B62D0A}"/>
    <cellStyle name="Comma 2 2 3 5 2 2 2 2 2" xfId="2725" xr:uid="{28365813-0181-4EA9-8645-07EDA7BD38F9}"/>
    <cellStyle name="Comma 2 2 3 5 2 2 2 2 3" xfId="2726" xr:uid="{816441C9-017B-4229-8D45-A852A9F28966}"/>
    <cellStyle name="Comma 2 2 3 5 2 2 2 2 4" xfId="2727" xr:uid="{BD521B30-C97E-4E12-B22E-DD662997E6B8}"/>
    <cellStyle name="Comma 2 2 3 5 2 2 2 3" xfId="2728" xr:uid="{7068BA6C-39E6-4CA0-B03D-6CBB9866D3BF}"/>
    <cellStyle name="Comma 2 2 3 5 2 2 2 4" xfId="2729" xr:uid="{7E6F5F9D-47BB-471F-B1AB-464F77BF5A3D}"/>
    <cellStyle name="Comma 2 2 3 5 2 2 2 5" xfId="2730" xr:uid="{8C6C539A-C55D-48B6-AD6A-C8BE3CDEB486}"/>
    <cellStyle name="Comma 2 2 3 5 2 2 3" xfId="2731" xr:uid="{7FB09C53-038D-4F73-A28D-4E6EE5ECFC39}"/>
    <cellStyle name="Comma 2 2 3 5 2 2 3 2" xfId="2732" xr:uid="{D4D115D3-B48A-4C2F-B97A-0248BB1769F9}"/>
    <cellStyle name="Comma 2 2 3 5 2 2 3 3" xfId="2733" xr:uid="{AE06052E-7DC4-405C-A7FC-F33A3BB8D231}"/>
    <cellStyle name="Comma 2 2 3 5 2 2 3 4" xfId="2734" xr:uid="{3264C655-7352-4A05-83B1-6C36FB5F6F46}"/>
    <cellStyle name="Comma 2 2 3 5 2 2 4" xfId="2735" xr:uid="{D75A6C9E-7A4B-481F-8A3B-E62DDD3C0D7E}"/>
    <cellStyle name="Comma 2 2 3 5 2 2 5" xfId="2736" xr:uid="{D03B1E32-C70C-438B-B414-B8F14896A653}"/>
    <cellStyle name="Comma 2 2 3 5 2 2 6" xfId="2737" xr:uid="{61C89543-4DF9-4BF2-B621-409665CC6E5E}"/>
    <cellStyle name="Comma 2 2 3 5 2 3" xfId="2738" xr:uid="{25F8A8D8-6025-4E98-9C70-96A1981F7CD4}"/>
    <cellStyle name="Comma 2 2 3 5 2 3 2" xfId="2739" xr:uid="{CCDEAED0-34D6-49EF-9295-2AAC0DCDBE7A}"/>
    <cellStyle name="Comma 2 2 3 5 2 3 2 2" xfId="2740" xr:uid="{3D42C505-4DC6-4C1B-A43B-980B498FBA6F}"/>
    <cellStyle name="Comma 2 2 3 5 2 3 2 2 2" xfId="2741" xr:uid="{C5C407F8-CA2C-40A9-AC94-F65DD27C61D3}"/>
    <cellStyle name="Comma 2 2 3 5 2 3 2 2 3" xfId="2742" xr:uid="{FBF5129E-A53E-4533-BE23-B6949F58C4FA}"/>
    <cellStyle name="Comma 2 2 3 5 2 3 2 2 4" xfId="2743" xr:uid="{D03D4335-E0BC-440E-8E67-54F2780E3102}"/>
    <cellStyle name="Comma 2 2 3 5 2 3 2 3" xfId="2744" xr:uid="{8EB9FC87-D5D6-40BF-A6D1-627DD108F2B9}"/>
    <cellStyle name="Comma 2 2 3 5 2 3 2 4" xfId="2745" xr:uid="{4030F61B-6CF6-4174-A756-A4027C742A17}"/>
    <cellStyle name="Comma 2 2 3 5 2 3 2 5" xfId="2746" xr:uid="{6C425BD5-5537-4271-9CAA-6A885EBC5E56}"/>
    <cellStyle name="Comma 2 2 3 5 2 3 3" xfId="2747" xr:uid="{410CB067-2C65-4F7E-AD87-1061DBDA94E0}"/>
    <cellStyle name="Comma 2 2 3 5 2 3 3 2" xfId="2748" xr:uid="{AB3936C8-9500-4B82-9467-DD08DC5AB03D}"/>
    <cellStyle name="Comma 2 2 3 5 2 3 3 3" xfId="2749" xr:uid="{E54D2373-7E11-4392-9764-0E2968C18632}"/>
    <cellStyle name="Comma 2 2 3 5 2 3 3 4" xfId="2750" xr:uid="{AEEAC605-7A42-401A-AF48-B54E71968082}"/>
    <cellStyle name="Comma 2 2 3 5 2 3 4" xfId="2751" xr:uid="{38B57993-C8D2-433B-856B-83C1D51957A8}"/>
    <cellStyle name="Comma 2 2 3 5 2 3 5" xfId="2752" xr:uid="{A6FE623B-AAE5-4D0B-8ECC-4A13EDE6A343}"/>
    <cellStyle name="Comma 2 2 3 5 2 3 6" xfId="2753" xr:uid="{8D12021C-A484-4703-84F1-28021A919879}"/>
    <cellStyle name="Comma 2 2 3 5 2 4" xfId="2754" xr:uid="{B2798E69-B3A8-40EE-BEDB-EA79E32ECA0E}"/>
    <cellStyle name="Comma 2 2 3 5 2 4 2" xfId="2755" xr:uid="{AD0AE956-1E97-4B49-98C1-9B917AF50849}"/>
    <cellStyle name="Comma 2 2 3 5 2 4 2 2" xfId="2756" xr:uid="{94EBE87D-D0A6-4776-8E0D-76E41EF5876B}"/>
    <cellStyle name="Comma 2 2 3 5 2 4 2 3" xfId="2757" xr:uid="{F11D229A-8859-4201-8C27-D72319BF461F}"/>
    <cellStyle name="Comma 2 2 3 5 2 4 2 4" xfId="2758" xr:uid="{EDE5C788-823A-4A97-9D9A-A2940AAA5223}"/>
    <cellStyle name="Comma 2 2 3 5 2 4 3" xfId="2759" xr:uid="{49E76DC3-E1C7-4634-AEBB-0D78699417E6}"/>
    <cellStyle name="Comma 2 2 3 5 2 4 4" xfId="2760" xr:uid="{2231BB96-51C3-4B08-9040-2E6649E17C70}"/>
    <cellStyle name="Comma 2 2 3 5 2 4 5" xfId="2761" xr:uid="{25C53B2E-C7C9-45A7-945F-EEA97DD4B1ED}"/>
    <cellStyle name="Comma 2 2 3 5 2 5" xfId="2762" xr:uid="{52AEA570-DC10-4BB6-B979-2D5F0090F660}"/>
    <cellStyle name="Comma 2 2 3 5 2 5 2" xfId="2763" xr:uid="{79AA8847-EC4A-4DD3-A1F7-431C2BBEF90C}"/>
    <cellStyle name="Comma 2 2 3 5 2 5 3" xfId="2764" xr:uid="{8CC5EC02-27B1-4F97-9785-42E777EEE2EE}"/>
    <cellStyle name="Comma 2 2 3 5 2 5 4" xfId="2765" xr:uid="{76531612-711E-44EE-8542-3D81ECC1E4BD}"/>
    <cellStyle name="Comma 2 2 3 5 2 6" xfId="2766" xr:uid="{312EA0A3-A253-4E56-8268-57BB7A0BCA6A}"/>
    <cellStyle name="Comma 2 2 3 5 2 7" xfId="2767" xr:uid="{CC6948F0-F64B-4BDB-9F80-FB1F18DB826C}"/>
    <cellStyle name="Comma 2 2 3 5 2 8" xfId="2768" xr:uid="{DBAECA33-362E-4C2F-9E81-B6DF31471C04}"/>
    <cellStyle name="Comma 2 2 3 5 3" xfId="2769" xr:uid="{071E9BB5-7EE6-4269-A2E6-FF50432211E3}"/>
    <cellStyle name="Comma 2 2 3 5 3 2" xfId="2770" xr:uid="{5CA870B7-7919-4C3F-945B-817A010AB9C3}"/>
    <cellStyle name="Comma 2 2 3 5 3 2 2" xfId="2771" xr:uid="{5CB31EC6-932B-42F7-8C8C-C9FC3EDA511E}"/>
    <cellStyle name="Comma 2 2 3 5 3 2 2 2" xfId="2772" xr:uid="{BF47BCBC-D82E-4913-9FDC-52BE2FC7C27D}"/>
    <cellStyle name="Comma 2 2 3 5 3 2 2 3" xfId="2773" xr:uid="{CB35B501-7978-4DC9-BB70-ED9677D45823}"/>
    <cellStyle name="Comma 2 2 3 5 3 2 2 4" xfId="2774" xr:uid="{915E1A40-0622-4CCC-BAA9-58DD72B563A8}"/>
    <cellStyle name="Comma 2 2 3 5 3 2 3" xfId="2775" xr:uid="{037D1BCC-A068-47BD-9F1E-B0B45EF00F01}"/>
    <cellStyle name="Comma 2 2 3 5 3 2 4" xfId="2776" xr:uid="{59B4094E-A112-46E1-A2CE-968CA7052554}"/>
    <cellStyle name="Comma 2 2 3 5 3 2 5" xfId="2777" xr:uid="{2359D07B-3437-4FC2-9A7E-3C97A922B583}"/>
    <cellStyle name="Comma 2 2 3 5 3 3" xfId="2778" xr:uid="{39329352-0EBF-4CA7-B27F-D2B637B2F024}"/>
    <cellStyle name="Comma 2 2 3 5 3 3 2" xfId="2779" xr:uid="{1B80E528-0F6D-4695-9495-0056CBF1F03B}"/>
    <cellStyle name="Comma 2 2 3 5 3 3 3" xfId="2780" xr:uid="{660BC585-06D3-4789-A68A-D8C88E4281B8}"/>
    <cellStyle name="Comma 2 2 3 5 3 3 4" xfId="2781" xr:uid="{4D9F6924-BE51-4E37-ADE5-25D1A2BFD4DA}"/>
    <cellStyle name="Comma 2 2 3 5 3 4" xfId="2782" xr:uid="{CF3BF93F-DD1C-4071-9E36-B1B870257C81}"/>
    <cellStyle name="Comma 2 2 3 5 3 5" xfId="2783" xr:uid="{D1A8EF89-1DB4-4E21-936A-255043BD306F}"/>
    <cellStyle name="Comma 2 2 3 5 3 6" xfId="2784" xr:uid="{30847882-DA4A-478B-AC22-E9C9CA836362}"/>
    <cellStyle name="Comma 2 2 3 5 4" xfId="2785" xr:uid="{5D2C579A-69A7-4781-A44F-42D8A6DB4272}"/>
    <cellStyle name="Comma 2 2 3 5 4 2" xfId="2786" xr:uid="{DCF4D5D2-22AC-4BB0-ACA8-0352572A4E19}"/>
    <cellStyle name="Comma 2 2 3 5 4 2 2" xfId="2787" xr:uid="{24CC44D2-E426-4646-8CE8-2327A5C9F329}"/>
    <cellStyle name="Comma 2 2 3 5 4 2 2 2" xfId="2788" xr:uid="{5BB2542D-3710-4E19-80C8-20FA4244E3B5}"/>
    <cellStyle name="Comma 2 2 3 5 4 2 2 3" xfId="2789" xr:uid="{AA4070A5-B9A8-4B31-B4E2-12F134A090A0}"/>
    <cellStyle name="Comma 2 2 3 5 4 2 2 4" xfId="2790" xr:uid="{E7AA60CB-E2FD-4515-86FC-84E821E663F4}"/>
    <cellStyle name="Comma 2 2 3 5 4 2 3" xfId="2791" xr:uid="{2C00A744-879B-4277-BC9E-78192E2A0D95}"/>
    <cellStyle name="Comma 2 2 3 5 4 2 4" xfId="2792" xr:uid="{8BCB3D91-600E-4EF3-85BB-30A774D0D168}"/>
    <cellStyle name="Comma 2 2 3 5 4 2 5" xfId="2793" xr:uid="{2ADE684A-E24F-4DBC-BFF7-C726946BD7AF}"/>
    <cellStyle name="Comma 2 2 3 5 4 3" xfId="2794" xr:uid="{0B3D9FFB-F25B-4A90-89F5-CEB2CB601A8E}"/>
    <cellStyle name="Comma 2 2 3 5 4 3 2" xfId="2795" xr:uid="{89C48348-AD05-4030-A938-F463BB49ED9E}"/>
    <cellStyle name="Comma 2 2 3 5 4 3 3" xfId="2796" xr:uid="{F1654464-6A50-44F2-9F51-570BC5145B4F}"/>
    <cellStyle name="Comma 2 2 3 5 4 3 4" xfId="2797" xr:uid="{618BAE2C-88C8-4FE6-A72A-846FF700B668}"/>
    <cellStyle name="Comma 2 2 3 5 4 4" xfId="2798" xr:uid="{0C4444BC-0B4E-4BCD-A98C-1862E2A6CF1F}"/>
    <cellStyle name="Comma 2 2 3 5 4 5" xfId="2799" xr:uid="{1FE92166-03C6-482A-830E-984B29C5E89D}"/>
    <cellStyle name="Comma 2 2 3 5 4 6" xfId="2800" xr:uid="{DE5A5DCB-9F1C-4FFC-8B04-8EA4C9091A1A}"/>
    <cellStyle name="Comma 2 2 3 5 5" xfId="2801" xr:uid="{76EF1801-067A-4AAC-AF40-3AEBFDFDCBA5}"/>
    <cellStyle name="Comma 2 2 3 5 6" xfId="2802" xr:uid="{B4EC045A-2C8C-4DE4-8874-8F6B57DD2A6B}"/>
    <cellStyle name="Comma 2 2 3 5 6 2" xfId="2803" xr:uid="{2109CC55-9A19-40F8-82F3-5809EB03874B}"/>
    <cellStyle name="Comma 2 2 3 5 6 2 2" xfId="2804" xr:uid="{95DC3F17-31D1-43C9-B880-7AB7838D6C5C}"/>
    <cellStyle name="Comma 2 2 3 5 6 2 3" xfId="2805" xr:uid="{A1B27AE5-BDCF-4F35-8E5D-4D77007A9136}"/>
    <cellStyle name="Comma 2 2 3 5 6 2 4" xfId="2806" xr:uid="{7DD55E91-5332-4F25-BBF4-F88FCA871C64}"/>
    <cellStyle name="Comma 2 2 3 5 6 3" xfId="2807" xr:uid="{9CDCD569-F211-4D2C-9C58-E7034FC41804}"/>
    <cellStyle name="Comma 2 2 3 5 6 4" xfId="2808" xr:uid="{BF3EF7B3-4172-434B-8599-E8965B9C0EAD}"/>
    <cellStyle name="Comma 2 2 3 5 6 5" xfId="2809" xr:uid="{FCF53371-CE0A-416F-A37C-584C7D9F2FB3}"/>
    <cellStyle name="Comma 2 2 3 5 7" xfId="2810" xr:uid="{F7FEF853-F5A9-4B20-971E-EB4606A048AF}"/>
    <cellStyle name="Comma 2 2 3 5 7 2" xfId="2811" xr:uid="{174169E4-C133-4871-86F6-EF51B864E54F}"/>
    <cellStyle name="Comma 2 2 3 5 7 3" xfId="2812" xr:uid="{BC1600A6-6081-4EFC-94B4-2CD92EC60871}"/>
    <cellStyle name="Comma 2 2 3 5 7 4" xfId="2813" xr:uid="{B31A2B85-9D1B-4EC8-A201-3A6BFC79266B}"/>
    <cellStyle name="Comma 2 2 3 5 8" xfId="2814" xr:uid="{1DDF75CC-A215-45EC-A8B8-6D77845B508A}"/>
    <cellStyle name="Comma 2 2 3 5 9" xfId="2815" xr:uid="{2174FCE8-2B17-4A9A-9A2C-9D0372265ED1}"/>
    <cellStyle name="Comma 2 2 3 6" xfId="2816" xr:uid="{29A28232-46A1-48FC-BFD1-BCE75C549470}"/>
    <cellStyle name="Comma 2 2 3 6 2" xfId="2817" xr:uid="{E08ED16C-7EEE-4559-905A-381F506AB9B3}"/>
    <cellStyle name="Comma 2 2 3 6 2 2" xfId="2818" xr:uid="{A8417DC0-0722-441C-B19D-0324387270B2}"/>
    <cellStyle name="Comma 2 2 3 6 2 2 2" xfId="2819" xr:uid="{FA741521-A617-4FEC-955E-DBEEB1140E61}"/>
    <cellStyle name="Comma 2 2 3 6 2 2 2 2" xfId="2820" xr:uid="{214323AA-11EB-4D3A-829F-896AF7F24E2E}"/>
    <cellStyle name="Comma 2 2 3 6 2 2 2 3" xfId="2821" xr:uid="{8F4F1CA0-CA14-41E9-AE94-C40D6B70EB7D}"/>
    <cellStyle name="Comma 2 2 3 6 2 2 2 4" xfId="2822" xr:uid="{E9DDDB9B-56E9-42A1-A9A0-50A448EBEC21}"/>
    <cellStyle name="Comma 2 2 3 6 2 2 3" xfId="2823" xr:uid="{2673C086-4C24-427C-8839-4456A16CA30B}"/>
    <cellStyle name="Comma 2 2 3 6 2 2 4" xfId="2824" xr:uid="{6F2805F2-2900-4C8A-87EC-44B3F1F5C5CA}"/>
    <cellStyle name="Comma 2 2 3 6 2 2 5" xfId="2825" xr:uid="{58BC7A46-EFC2-482F-A6FD-81C0E2A5ED2E}"/>
    <cellStyle name="Comma 2 2 3 6 2 3" xfId="2826" xr:uid="{1710333D-8590-478A-A525-2D1417A4732F}"/>
    <cellStyle name="Comma 2 2 3 6 2 3 2" xfId="2827" xr:uid="{741CED9E-4AC0-46B0-A35B-0B4790CE00C4}"/>
    <cellStyle name="Comma 2 2 3 6 2 3 3" xfId="2828" xr:uid="{A9A7403C-9C46-44AD-B8AB-20648B27C4A0}"/>
    <cellStyle name="Comma 2 2 3 6 2 3 4" xfId="2829" xr:uid="{2C69BA35-359E-421E-BF6B-E21FBF129BCB}"/>
    <cellStyle name="Comma 2 2 3 6 2 4" xfId="2830" xr:uid="{00C5D6AE-AF2A-46C2-BF76-0A2655FE38A2}"/>
    <cellStyle name="Comma 2 2 3 6 2 5" xfId="2831" xr:uid="{987C7248-ABEF-4D36-9113-94BD3EC03060}"/>
    <cellStyle name="Comma 2 2 3 6 2 6" xfId="2832" xr:uid="{A3E3FED1-9A3C-4AFE-A878-2F620B07DA07}"/>
    <cellStyle name="Comma 2 2 3 6 3" xfId="2833" xr:uid="{4771FE9A-F8AB-4DA6-AD9B-6CCBC77EA66D}"/>
    <cellStyle name="Comma 2 2 3 6 3 2" xfId="2834" xr:uid="{BF492848-3249-48E3-8CAF-5A36F42F99BD}"/>
    <cellStyle name="Comma 2 2 3 6 3 2 2" xfId="2835" xr:uid="{C62F176B-4655-448C-B84A-EBD87BF899FF}"/>
    <cellStyle name="Comma 2 2 3 6 3 2 2 2" xfId="2836" xr:uid="{EC8BC1AB-32C0-4EA5-A665-77896D97343C}"/>
    <cellStyle name="Comma 2 2 3 6 3 2 2 3" xfId="2837" xr:uid="{0D6B62CD-FA90-4DD5-9DED-B63F4FAA2109}"/>
    <cellStyle name="Comma 2 2 3 6 3 2 2 4" xfId="2838" xr:uid="{1FED2A0A-9D39-43A5-A527-2FF1313A26C4}"/>
    <cellStyle name="Comma 2 2 3 6 3 2 3" xfId="2839" xr:uid="{86957CC3-BEA8-478D-85A7-3498CF457482}"/>
    <cellStyle name="Comma 2 2 3 6 3 2 4" xfId="2840" xr:uid="{3280BD9C-50C9-4528-8375-4BFD4694F838}"/>
    <cellStyle name="Comma 2 2 3 6 3 2 5" xfId="2841" xr:uid="{1C4B6A06-058C-4761-BC7F-8B49CEE32567}"/>
    <cellStyle name="Comma 2 2 3 6 3 3" xfId="2842" xr:uid="{8905FAE9-368E-40E0-B2FB-874C112E087F}"/>
    <cellStyle name="Comma 2 2 3 6 3 3 2" xfId="2843" xr:uid="{A809E0A4-811C-4B33-8023-B74BBA5CEF31}"/>
    <cellStyle name="Comma 2 2 3 6 3 3 3" xfId="2844" xr:uid="{C5636BA1-99F7-480C-AAC6-C3F288107494}"/>
    <cellStyle name="Comma 2 2 3 6 3 3 4" xfId="2845" xr:uid="{4CF16BB9-1ECC-4936-81BF-464CF5E0740F}"/>
    <cellStyle name="Comma 2 2 3 6 3 4" xfId="2846" xr:uid="{A80751D5-53E4-4212-B47E-A0A793B1BC8F}"/>
    <cellStyle name="Comma 2 2 3 6 3 5" xfId="2847" xr:uid="{430BE398-1E39-4A85-801F-477A15911E03}"/>
    <cellStyle name="Comma 2 2 3 6 3 6" xfId="2848" xr:uid="{679F3EDF-49CF-4B88-84A7-E61D3C2694BD}"/>
    <cellStyle name="Comma 2 2 3 6 4" xfId="2849" xr:uid="{BF9598BE-F218-42C5-B02F-7C1F8D8D1657}"/>
    <cellStyle name="Comma 2 2 3 6 5" xfId="2850" xr:uid="{56B49078-5C62-46F7-AAEF-D5DD8E604C82}"/>
    <cellStyle name="Comma 2 2 3 6 5 2" xfId="2851" xr:uid="{7A73758D-C8AA-4DED-B86E-8E3F7C4DDF03}"/>
    <cellStyle name="Comma 2 2 3 6 5 2 2" xfId="2852" xr:uid="{4ACF3BA8-E088-4DEB-89F3-8620639BE004}"/>
    <cellStyle name="Comma 2 2 3 6 5 2 3" xfId="2853" xr:uid="{87983BDB-A972-4C31-A0E2-F4D71D7230D9}"/>
    <cellStyle name="Comma 2 2 3 6 5 2 4" xfId="2854" xr:uid="{0FF147D0-34BC-4F68-9048-81B5CB5607AC}"/>
    <cellStyle name="Comma 2 2 3 6 5 3" xfId="2855" xr:uid="{BE12C545-937A-41DF-9A59-82152A8C800D}"/>
    <cellStyle name="Comma 2 2 3 6 5 4" xfId="2856" xr:uid="{4AFAC404-3CDB-490E-BE23-22804D1344A6}"/>
    <cellStyle name="Comma 2 2 3 6 5 5" xfId="2857" xr:uid="{0FFF6EA1-ECA9-470A-B7DD-FC16F564C6D2}"/>
    <cellStyle name="Comma 2 2 3 6 6" xfId="2858" xr:uid="{A3FE8D38-145D-4894-8936-3716485875BA}"/>
    <cellStyle name="Comma 2 2 3 6 6 2" xfId="2859" xr:uid="{994F4A71-9EA7-42EA-BD0C-7BB79B0E547A}"/>
    <cellStyle name="Comma 2 2 3 6 6 3" xfId="2860" xr:uid="{41BF138E-668A-4F33-88F4-25B4BCB77316}"/>
    <cellStyle name="Comma 2 2 3 6 6 4" xfId="2861" xr:uid="{4BB19E24-A7D3-441C-B22A-BFEFA9CBFFF2}"/>
    <cellStyle name="Comma 2 2 3 6 7" xfId="2862" xr:uid="{759B7B85-03CF-4C88-9BFD-4DC56E740266}"/>
    <cellStyle name="Comma 2 2 3 6 8" xfId="2863" xr:uid="{A3076E5E-1E99-40F0-8293-E8186295AE80}"/>
    <cellStyle name="Comma 2 2 3 6 9" xfId="2864" xr:uid="{76C36569-0D85-48D7-85FB-D30CCE60F767}"/>
    <cellStyle name="Comma 2 2 3 7" xfId="2865" xr:uid="{B05499E0-EC6D-4481-A6C6-D7D6AC684F24}"/>
    <cellStyle name="Comma 2 2 3 7 2" xfId="2866" xr:uid="{DBCD1C9B-F0DE-4F4D-9CB9-EBBBD290D95C}"/>
    <cellStyle name="Comma 2 2 3 7 2 2" xfId="2867" xr:uid="{E5F20F2E-9F33-4BBE-9519-A9F6018A9A45}"/>
    <cellStyle name="Comma 2 2 3 7 2 2 2" xfId="2868" xr:uid="{B911D776-E8BE-452C-8159-99F1881CF5CD}"/>
    <cellStyle name="Comma 2 2 3 7 2 2 2 2" xfId="2869" xr:uid="{FA7AAD21-C250-43FD-9371-34EB4AA58082}"/>
    <cellStyle name="Comma 2 2 3 7 2 2 2 3" xfId="2870" xr:uid="{E5F52B0E-443D-4197-A48A-C9034A21138D}"/>
    <cellStyle name="Comma 2 2 3 7 2 2 2 4" xfId="2871" xr:uid="{70D9B58C-A018-4B85-A393-C71F9836FD1F}"/>
    <cellStyle name="Comma 2 2 3 7 2 2 3" xfId="2872" xr:uid="{E945A88A-BE87-4E49-B5F3-0F6EAD1F2A0F}"/>
    <cellStyle name="Comma 2 2 3 7 2 2 4" xfId="2873" xr:uid="{D6C2C7E0-13A1-4434-885A-AE23C5E3CE22}"/>
    <cellStyle name="Comma 2 2 3 7 2 2 5" xfId="2874" xr:uid="{ECC37609-50E4-4840-94D8-234D46D95D56}"/>
    <cellStyle name="Comma 2 2 3 7 2 3" xfId="2875" xr:uid="{C5CC50E3-3879-4C92-8CA2-F03FB727181F}"/>
    <cellStyle name="Comma 2 2 3 7 2 3 2" xfId="2876" xr:uid="{5F2BED7C-9072-4757-8C47-1A8855AE92FB}"/>
    <cellStyle name="Comma 2 2 3 7 2 3 3" xfId="2877" xr:uid="{27B927B3-436A-4BBD-B06A-78F30CFFC992}"/>
    <cellStyle name="Comma 2 2 3 7 2 3 4" xfId="2878" xr:uid="{ED94244B-932B-485C-BDE9-D63D49FFA056}"/>
    <cellStyle name="Comma 2 2 3 7 2 4" xfId="2879" xr:uid="{1DBEE732-2380-4422-BA0F-8B0409B99774}"/>
    <cellStyle name="Comma 2 2 3 7 2 5" xfId="2880" xr:uid="{CE62174F-0867-4C63-A0A0-D004C141C10D}"/>
    <cellStyle name="Comma 2 2 3 7 2 6" xfId="2881" xr:uid="{F23FB5A3-3682-4B6E-BD3C-4A549CDA2632}"/>
    <cellStyle name="Comma 2 2 3 7 3" xfId="2882" xr:uid="{595D35DF-BCBE-47E7-A28A-7C63A40CB25A}"/>
    <cellStyle name="Comma 2 2 3 7 3 2" xfId="2883" xr:uid="{8A0A56ED-DBCC-49AD-8403-6208C5BE276A}"/>
    <cellStyle name="Comma 2 2 3 7 3 2 2" xfId="2884" xr:uid="{7406F314-1EE0-42DC-B743-32A0681E1E28}"/>
    <cellStyle name="Comma 2 2 3 7 3 2 2 2" xfId="2885" xr:uid="{F33A99AC-55C5-4B26-B598-386210B92715}"/>
    <cellStyle name="Comma 2 2 3 7 3 2 2 3" xfId="2886" xr:uid="{D07988B4-E404-4295-A37B-EDE31E4B1108}"/>
    <cellStyle name="Comma 2 2 3 7 3 2 2 4" xfId="2887" xr:uid="{C681B5DE-4B94-4079-B6EE-5CF09B0A9783}"/>
    <cellStyle name="Comma 2 2 3 7 3 2 3" xfId="2888" xr:uid="{C42B6610-69CE-4DB6-BA4C-EE78BC713AF0}"/>
    <cellStyle name="Comma 2 2 3 7 3 2 4" xfId="2889" xr:uid="{AFD64973-1B9B-4164-B653-1009AC7F06E4}"/>
    <cellStyle name="Comma 2 2 3 7 3 2 5" xfId="2890" xr:uid="{29B3D48B-F197-4D9B-9090-225677AE882A}"/>
    <cellStyle name="Comma 2 2 3 7 3 3" xfId="2891" xr:uid="{7CA9C3C0-5C51-4F37-8FC7-7C6A9A33AB79}"/>
    <cellStyle name="Comma 2 2 3 7 3 3 2" xfId="2892" xr:uid="{C1886973-F277-4CFC-9232-76366DDA2319}"/>
    <cellStyle name="Comma 2 2 3 7 3 3 3" xfId="2893" xr:uid="{3D0C21AD-0D2F-40EA-ADCB-23DE5BAB22A0}"/>
    <cellStyle name="Comma 2 2 3 7 3 3 4" xfId="2894" xr:uid="{0B5B9878-5B62-4F60-B8BA-1A98CA94973E}"/>
    <cellStyle name="Comma 2 2 3 7 3 4" xfId="2895" xr:uid="{0AD9EC68-1172-4C71-918D-67133CFA027A}"/>
    <cellStyle name="Comma 2 2 3 7 3 5" xfId="2896" xr:uid="{4AF4CF30-9E96-42F9-94B2-F2940D774F7C}"/>
    <cellStyle name="Comma 2 2 3 7 3 6" xfId="2897" xr:uid="{A3E24D86-51AA-41D9-91CD-8A6B4C4C7AFB}"/>
    <cellStyle name="Comma 2 2 3 7 4" xfId="2898" xr:uid="{C27EF6C9-C8EB-44DB-BE1F-6022089AB0DA}"/>
    <cellStyle name="Comma 2 2 3 7 5" xfId="2899" xr:uid="{39B45B8E-1794-454B-BF15-04FA1E806D8D}"/>
    <cellStyle name="Comma 2 2 3 7 5 2" xfId="2900" xr:uid="{1975DE96-5BBB-46BF-BF83-EF9BE81BE9F9}"/>
    <cellStyle name="Comma 2 2 3 7 5 2 2" xfId="2901" xr:uid="{5378C050-11BB-4051-BE6F-03CA2614B37D}"/>
    <cellStyle name="Comma 2 2 3 7 5 2 3" xfId="2902" xr:uid="{63C92E99-4C62-4193-B8F7-178B8E542CEB}"/>
    <cellStyle name="Comma 2 2 3 7 5 2 4" xfId="2903" xr:uid="{7EB1D4CC-88A7-40CB-9730-E4A602DF9480}"/>
    <cellStyle name="Comma 2 2 3 7 5 3" xfId="2904" xr:uid="{B06DB155-63F6-45CD-BB79-76A0C847E8A0}"/>
    <cellStyle name="Comma 2 2 3 7 5 4" xfId="2905" xr:uid="{D67805E5-CE43-452B-84D0-B9252BF48D08}"/>
    <cellStyle name="Comma 2 2 3 7 5 5" xfId="2906" xr:uid="{C76200A0-5607-42EC-9DAD-745FC05FB5C6}"/>
    <cellStyle name="Comma 2 2 3 7 6" xfId="2907" xr:uid="{913611BA-8C8C-4668-BBF4-1819DBFAB554}"/>
    <cellStyle name="Comma 2 2 3 7 6 2" xfId="2908" xr:uid="{A930DF9C-7B1E-47B7-8BE5-D4BF466C7613}"/>
    <cellStyle name="Comma 2 2 3 7 6 3" xfId="2909" xr:uid="{28ABEB39-246B-4728-82CF-556EC60AC6A2}"/>
    <cellStyle name="Comma 2 2 3 7 6 4" xfId="2910" xr:uid="{C27597BF-7F26-46F7-873A-FDA3C923404D}"/>
    <cellStyle name="Comma 2 2 3 7 7" xfId="2911" xr:uid="{282E60C9-BC1A-4722-AC95-D731C5884AEC}"/>
    <cellStyle name="Comma 2 2 3 7 8" xfId="2912" xr:uid="{76C7E64A-51FB-4569-9720-9C5CF9B9D580}"/>
    <cellStyle name="Comma 2 2 3 7 9" xfId="2913" xr:uid="{A567F490-763D-4271-B26D-32B87BB3223E}"/>
    <cellStyle name="Comma 2 2 3 8" xfId="2914" xr:uid="{6C325AD8-5604-43C0-84FD-654091204AA0}"/>
    <cellStyle name="Comma 2 2 3 8 2" xfId="2915" xr:uid="{E0360627-DCD2-4745-BA6B-571FAEFAD989}"/>
    <cellStyle name="Comma 2 2 3 8 3" xfId="2916" xr:uid="{C78F41DC-7925-4109-B91A-AABC6C5B26F8}"/>
    <cellStyle name="Comma 2 2 3 8 3 2" xfId="2917" xr:uid="{3CC5D57B-B6FD-4964-9042-3266A8BE48F2}"/>
    <cellStyle name="Comma 2 2 3 8 3 2 2" xfId="2918" xr:uid="{2713A3D0-EB04-4512-81D7-48DE1E6B4015}"/>
    <cellStyle name="Comma 2 2 3 8 3 2 3" xfId="2919" xr:uid="{0A4EBD8D-8C38-4C67-9AD7-FC1D297664A7}"/>
    <cellStyle name="Comma 2 2 3 8 3 2 4" xfId="2920" xr:uid="{A9D81F4D-CCE9-4A7E-AB50-7885F0DED170}"/>
    <cellStyle name="Comma 2 2 3 8 3 3" xfId="2921" xr:uid="{A60821C3-B260-4016-8E32-21DEC65CD569}"/>
    <cellStyle name="Comma 2 2 3 8 3 4" xfId="2922" xr:uid="{7DFD39FA-72DD-4F7B-913B-CF9C15C41FCB}"/>
    <cellStyle name="Comma 2 2 3 8 3 5" xfId="2923" xr:uid="{AFCE4952-6275-4A8A-BB08-D0244CC0FB35}"/>
    <cellStyle name="Comma 2 2 3 8 4" xfId="2924" xr:uid="{D294CE6F-4570-476E-AB5C-80F397CA6F08}"/>
    <cellStyle name="Comma 2 2 3 8 4 2" xfId="2925" xr:uid="{D49ABF25-AF31-47A1-8EE2-833CAA4DCC67}"/>
    <cellStyle name="Comma 2 2 3 8 4 3" xfId="2926" xr:uid="{7A8318C4-8AA2-4EB5-9047-8D2ECAD852CB}"/>
    <cellStyle name="Comma 2 2 3 8 4 4" xfId="2927" xr:uid="{9F5BAB66-9C39-4E06-A346-990D2B8FEC91}"/>
    <cellStyle name="Comma 2 2 3 8 5" xfId="2928" xr:uid="{A3D5A52B-9DD6-4AF0-9336-89E81EA55CDF}"/>
    <cellStyle name="Comma 2 2 3 8 6" xfId="2929" xr:uid="{914A1BDA-8C94-4B54-9CB1-45F1FAB2B2FA}"/>
    <cellStyle name="Comma 2 2 3 8 7" xfId="2930" xr:uid="{69D78127-947E-4DE3-BC18-290E9D60A5D7}"/>
    <cellStyle name="Comma 2 2 3 9" xfId="2931" xr:uid="{206F41B1-AA51-4467-A8EC-B7D07575822F}"/>
    <cellStyle name="Comma 2 2 3 9 2" xfId="2932" xr:uid="{E31176F2-A8FA-4AC5-B0E3-AEC37247BA89}"/>
    <cellStyle name="Comma 2 2 3 9 3" xfId="2933" xr:uid="{D0B82695-060E-4998-BDC9-4740F2B6D090}"/>
    <cellStyle name="Comma 2 2 3 9 3 2" xfId="2934" xr:uid="{C1815AFA-42C9-40E9-B058-C7224E3592AD}"/>
    <cellStyle name="Comma 2 2 3 9 3 2 2" xfId="2935" xr:uid="{D345F9A9-8571-412D-9AD0-D298B32BE6A8}"/>
    <cellStyle name="Comma 2 2 3 9 3 2 3" xfId="2936" xr:uid="{9B8DF98F-6E3B-44E0-BC3D-A285195A4057}"/>
    <cellStyle name="Comma 2 2 3 9 3 2 4" xfId="2937" xr:uid="{7DB742C9-FCA1-41E2-958B-681824BAE3B9}"/>
    <cellStyle name="Comma 2 2 3 9 3 3" xfId="2938" xr:uid="{90B8868A-9C42-4E5F-9256-4E421E68B772}"/>
    <cellStyle name="Comma 2 2 3 9 3 4" xfId="2939" xr:uid="{23DDB24F-88D3-42D0-ACB9-C3F5C0BF586A}"/>
    <cellStyle name="Comma 2 2 3 9 3 5" xfId="2940" xr:uid="{510E881B-3010-45CD-820A-92DCDA55E49B}"/>
    <cellStyle name="Comma 2 2 3 9 4" xfId="2941" xr:uid="{5FEFD96C-45F8-4192-91D3-03C639E46BB3}"/>
    <cellStyle name="Comma 2 2 3 9 4 2" xfId="2942" xr:uid="{1AD1918C-5FFA-4DB9-99CD-A224D96AAD19}"/>
    <cellStyle name="Comma 2 2 3 9 4 3" xfId="2943" xr:uid="{C2B54CD1-9A13-4991-A42A-D8D53107C0FC}"/>
    <cellStyle name="Comma 2 2 3 9 4 4" xfId="2944" xr:uid="{92840CE8-F3E9-4D90-AC0D-F4E46C1A528C}"/>
    <cellStyle name="Comma 2 2 3 9 5" xfId="2945" xr:uid="{2D3FE517-F421-47B2-8ED6-303CDA431471}"/>
    <cellStyle name="Comma 2 2 3 9 6" xfId="2946" xr:uid="{FAE63A37-FC1A-4E9F-957B-0D0C464AC174}"/>
    <cellStyle name="Comma 2 2 3 9 7" xfId="2947" xr:uid="{C091C416-1951-4DDF-B23D-D12B9CA430A9}"/>
    <cellStyle name="Comma 2 2 4" xfId="2948" xr:uid="{A87E82E0-0B8C-4AAD-B50B-90E2AB090258}"/>
    <cellStyle name="Comma 2 2 4 10" xfId="2949" xr:uid="{CA6CA1F0-460A-4074-896B-0C83B3E5AA67}"/>
    <cellStyle name="Comma 2 2 4 2" xfId="2950" xr:uid="{CA775606-F186-463B-BABF-68DD50952873}"/>
    <cellStyle name="Comma 2 2 4 2 2" xfId="2951" xr:uid="{05ABE095-5899-4A11-A43C-74BBD7D1E425}"/>
    <cellStyle name="Comma 2 2 4 2 2 2" xfId="2952" xr:uid="{7C11C1E0-99F0-4D03-9503-809C0829778F}"/>
    <cellStyle name="Comma 2 2 4 2 2 2 2" xfId="2953" xr:uid="{7CF35244-885F-499D-93AE-6A4FFE7AFA44}"/>
    <cellStyle name="Comma 2 2 4 2 2 2 2 2" xfId="2954" xr:uid="{58C3CB55-5BA4-46F3-8BC1-D0ACF0311ED0}"/>
    <cellStyle name="Comma 2 2 4 2 2 2 2 3" xfId="2955" xr:uid="{BB6D33F8-3F91-4D46-B7BE-9EE72E0BF8F2}"/>
    <cellStyle name="Comma 2 2 4 2 2 2 2 4" xfId="2956" xr:uid="{1CFD373D-395C-41A9-9046-6FC37D1C30AC}"/>
    <cellStyle name="Comma 2 2 4 2 2 2 3" xfId="2957" xr:uid="{C647C551-4F7B-4AF9-9AC3-B7D41A0528FA}"/>
    <cellStyle name="Comma 2 2 4 2 2 2 4" xfId="2958" xr:uid="{066EC8B4-1790-416F-8887-27B1D4D1FD13}"/>
    <cellStyle name="Comma 2 2 4 2 2 2 5" xfId="2959" xr:uid="{B18497A7-5E02-4FB9-B91F-9A36C65DB6E5}"/>
    <cellStyle name="Comma 2 2 4 2 2 3" xfId="2960" xr:uid="{4A6734E8-F355-40F8-B2A1-5713F0DFC20A}"/>
    <cellStyle name="Comma 2 2 4 2 2 3 2" xfId="2961" xr:uid="{BBC437CF-268D-4995-AB2F-14D071BAB2A6}"/>
    <cellStyle name="Comma 2 2 4 2 2 3 3" xfId="2962" xr:uid="{89F7D5DC-6A8B-47B5-84F7-689CA8978B35}"/>
    <cellStyle name="Comma 2 2 4 2 2 3 4" xfId="2963" xr:uid="{AC0A3FE5-013F-4F60-A924-8A67DABE25D9}"/>
    <cellStyle name="Comma 2 2 4 2 2 4" xfId="2964" xr:uid="{588A3EF7-D304-43C3-AD95-64175996872F}"/>
    <cellStyle name="Comma 2 2 4 2 2 4 2" xfId="2965" xr:uid="{E1C3470F-E9F7-41FF-85D1-6783685EA601}"/>
    <cellStyle name="Comma 2 2 4 2 2 4 3" xfId="2966" xr:uid="{2E5DD27C-1A96-42A6-8501-27C0591D33A3}"/>
    <cellStyle name="Comma 2 2 4 2 2 4 4" xfId="2967" xr:uid="{E38EE8EA-34DA-4B64-8EF8-A230FF96F567}"/>
    <cellStyle name="Comma 2 2 4 2 2 5" xfId="2968" xr:uid="{49DDC1F3-092F-4C8D-B8CB-FA3B4427D25B}"/>
    <cellStyle name="Comma 2 2 4 2 2 6" xfId="2969" xr:uid="{6E2BF5D0-77BB-40D1-A2F7-B89AF5F7D9DC}"/>
    <cellStyle name="Comma 2 2 4 2 2 7" xfId="2970" xr:uid="{23FE9A65-E95E-48CB-A1D6-7882926645EF}"/>
    <cellStyle name="Comma 2 2 4 2 3" xfId="2971" xr:uid="{017D0380-CE5C-48C7-AE5D-4AA241F44A7D}"/>
    <cellStyle name="Comma 2 2 4 2 3 2" xfId="2972" xr:uid="{E898005A-0DD5-4138-989A-BE42C20875CC}"/>
    <cellStyle name="Comma 2 2 4 2 3 2 2" xfId="2973" xr:uid="{DF84DE6E-FB05-41D8-BECA-6EC0F479279F}"/>
    <cellStyle name="Comma 2 2 4 2 3 2 2 2" xfId="2974" xr:uid="{76524739-6B9F-4BDB-B662-3999161C3C70}"/>
    <cellStyle name="Comma 2 2 4 2 3 2 2 3" xfId="2975" xr:uid="{BEF52406-135F-47BA-89D8-4DA2592D6D37}"/>
    <cellStyle name="Comma 2 2 4 2 3 2 2 4" xfId="2976" xr:uid="{B3ED0BDB-9A47-429A-B3BD-18F40CBB6266}"/>
    <cellStyle name="Comma 2 2 4 2 3 2 3" xfId="2977" xr:uid="{63926BAA-5CFF-4E54-9D2A-C4F8E9D216D7}"/>
    <cellStyle name="Comma 2 2 4 2 3 2 4" xfId="2978" xr:uid="{F2593140-DCAD-4209-A8AA-3E36E88A24A4}"/>
    <cellStyle name="Comma 2 2 4 2 3 2 5" xfId="2979" xr:uid="{D8E9F7D8-908F-4E04-A50B-354181047A13}"/>
    <cellStyle name="Comma 2 2 4 2 3 3" xfId="2980" xr:uid="{E5066DFA-C04A-4F71-8585-06EC012759BD}"/>
    <cellStyle name="Comma 2 2 4 2 3 3 2" xfId="2981" xr:uid="{7C9FACAB-55A9-47B8-8AE9-BEC0E27C589F}"/>
    <cellStyle name="Comma 2 2 4 2 3 3 3" xfId="2982" xr:uid="{BA79A0D2-E5BE-48A6-87B0-E98C057C2205}"/>
    <cellStyle name="Comma 2 2 4 2 3 3 4" xfId="2983" xr:uid="{5682AE69-4B1F-47A8-8048-EEE9FD65C32D}"/>
    <cellStyle name="Comma 2 2 4 2 3 4" xfId="2984" xr:uid="{B8CA3C2B-4D46-4E8B-AD65-B51BC61ED2EC}"/>
    <cellStyle name="Comma 2 2 4 2 3 4 2" xfId="2985" xr:uid="{A40659C6-6F0B-49CF-B7A2-C97A8750EA10}"/>
    <cellStyle name="Comma 2 2 4 2 3 4 3" xfId="2986" xr:uid="{9C0AA57D-C06C-43C6-82CB-3389359BD8BB}"/>
    <cellStyle name="Comma 2 2 4 2 3 4 4" xfId="2987" xr:uid="{53D92CD6-2C88-4B34-A524-55291CE4B9CA}"/>
    <cellStyle name="Comma 2 2 4 2 3 5" xfId="2988" xr:uid="{948A61D9-0790-4CBF-844C-CA214C35FE2B}"/>
    <cellStyle name="Comma 2 2 4 2 3 6" xfId="2989" xr:uid="{911B30DD-0CDA-4932-A8DD-CDB967CA5C06}"/>
    <cellStyle name="Comma 2 2 4 2 3 7" xfId="2990" xr:uid="{5A7739B5-3EF4-4FC7-A054-8723251ACD10}"/>
    <cellStyle name="Comma 2 2 4 2 4" xfId="2991" xr:uid="{5D895514-68D9-4C5C-B6D3-100E38F8D4D0}"/>
    <cellStyle name="Comma 2 2 4 2 4 2" xfId="2992" xr:uid="{B86E2CCB-B682-42D4-9533-2CA9987DFEB7}"/>
    <cellStyle name="Comma 2 2 4 2 4 2 2" xfId="2993" xr:uid="{48490289-8DED-486A-A9AA-B5513154D512}"/>
    <cellStyle name="Comma 2 2 4 2 4 2 3" xfId="2994" xr:uid="{920A259A-DB21-4050-BAFC-58C142DCBD21}"/>
    <cellStyle name="Comma 2 2 4 2 4 2 4" xfId="2995" xr:uid="{5E6661FE-AFE0-4E0B-803F-27EE64C59359}"/>
    <cellStyle name="Comma 2 2 4 2 5" xfId="2996" xr:uid="{20E99EB2-375D-4B80-A38B-29BB227322DF}"/>
    <cellStyle name="Comma 2 2 4 2 5 2" xfId="2997" xr:uid="{852CC5E0-ED09-473B-B60E-4ACAF443D318}"/>
    <cellStyle name="Comma 2 2 4 2 5 2 2" xfId="2998" xr:uid="{72E8E02A-656E-4583-A327-9B69BA25B65C}"/>
    <cellStyle name="Comma 2 2 4 2 5 2 3" xfId="2999" xr:uid="{6AA253FE-51C6-4ACD-AD58-BB1F8B0BFC14}"/>
    <cellStyle name="Comma 2 2 4 2 5 2 4" xfId="3000" xr:uid="{F25EEEFA-A98C-4B35-BEDB-43140781AB6C}"/>
    <cellStyle name="Comma 2 2 4 2 5 3" xfId="3001" xr:uid="{E54A262D-8F32-4E72-9557-378C9E5BD563}"/>
    <cellStyle name="Comma 2 2 4 2 5 4" xfId="3002" xr:uid="{D576C39A-1D47-4882-94E9-0720711A12C8}"/>
    <cellStyle name="Comma 2 2 4 2 5 5" xfId="3003" xr:uid="{8C817401-7B8E-4DAE-B73F-7DD4048DCC94}"/>
    <cellStyle name="Comma 2 2 4 2 6" xfId="3004" xr:uid="{5739D29D-8BB5-49A3-9C38-7658C719B44F}"/>
    <cellStyle name="Comma 2 2 4 2 6 2" xfId="3005" xr:uid="{49101495-08A8-4A79-AA1D-E2541A3B8A6B}"/>
    <cellStyle name="Comma 2 2 4 2 6 3" xfId="3006" xr:uid="{D2027A27-BB2A-4D47-84CF-AEC7F7DD6FEC}"/>
    <cellStyle name="Comma 2 2 4 2 6 4" xfId="3007" xr:uid="{79573E1D-6251-425D-A684-0DA7B572EB5A}"/>
    <cellStyle name="Comma 2 2 4 2 7" xfId="3008" xr:uid="{7E01EB5D-478B-4D47-8548-C7EB30FA1CAD}"/>
    <cellStyle name="Comma 2 2 4 2 8" xfId="3009" xr:uid="{72B28936-F3E9-474F-9D40-9CE214256387}"/>
    <cellStyle name="Comma 2 2 4 2 9" xfId="3010" xr:uid="{3551B4C7-D0BD-40D8-A284-9686AB0C8F01}"/>
    <cellStyle name="Comma 2 2 4 3" xfId="3011" xr:uid="{3A99ED42-297F-4FC4-B707-329A507FE2EA}"/>
    <cellStyle name="Comma 2 2 4 3 2" xfId="3012" xr:uid="{BBFD5E14-120D-4470-8CBB-5CBCF7DCB2F0}"/>
    <cellStyle name="Comma 2 2 4 3 2 2" xfId="3013" xr:uid="{73C14AF4-3254-492C-A5BA-564A86667C78}"/>
    <cellStyle name="Comma 2 2 4 3 2 2 2" xfId="3014" xr:uid="{5F5A4C04-E708-4BF9-8BEB-3F66FE174EFF}"/>
    <cellStyle name="Comma 2 2 4 3 2 2 3" xfId="3015" xr:uid="{7946DD9D-0F67-4670-A591-530AF455E98A}"/>
    <cellStyle name="Comma 2 2 4 3 2 2 4" xfId="3016" xr:uid="{0FB9D71D-4249-4186-9E05-619BB542B555}"/>
    <cellStyle name="Comma 2 2 4 3 2 3" xfId="3017" xr:uid="{A2BE64A6-C3AB-406B-A1E4-4E2FFEF92BBE}"/>
    <cellStyle name="Comma 2 2 4 3 2 4" xfId="3018" xr:uid="{64B4D522-3C49-4FEE-90E9-77BDF09E6904}"/>
    <cellStyle name="Comma 2 2 4 3 2 5" xfId="3019" xr:uid="{87AF649D-6E1E-4357-8C9F-90F8619F33C1}"/>
    <cellStyle name="Comma 2 2 4 3 3" xfId="3020" xr:uid="{BF88B735-4136-414A-A782-E17EDFB79D55}"/>
    <cellStyle name="Comma 2 2 4 3 3 2" xfId="3021" xr:uid="{D55A38D4-0408-4AE1-82A8-66A028A97739}"/>
    <cellStyle name="Comma 2 2 4 3 3 3" xfId="3022" xr:uid="{C53D113A-B9D2-40FA-80CB-F09B733DEF43}"/>
    <cellStyle name="Comma 2 2 4 3 3 4" xfId="3023" xr:uid="{2B2C7DE2-4066-4D61-A6EB-53F194DA365F}"/>
    <cellStyle name="Comma 2 2 4 3 4" xfId="3024" xr:uid="{C113B0F5-ACDF-4985-9CF1-F26FD65B3EB9}"/>
    <cellStyle name="Comma 2 2 4 3 5" xfId="3025" xr:uid="{7E7434CC-B1F8-4EF6-998A-2F19459B6A96}"/>
    <cellStyle name="Comma 2 2 4 3 6" xfId="3026" xr:uid="{332BEE9C-458B-4B1D-9933-7DEB39448F39}"/>
    <cellStyle name="Comma 2 2 4 4" xfId="3027" xr:uid="{2C080F47-4971-46A9-8D64-564476177359}"/>
    <cellStyle name="Comma 2 2 4 4 2" xfId="3028" xr:uid="{3369849D-2402-432E-91F0-2AC366695E6E}"/>
    <cellStyle name="Comma 2 2 4 4 2 2" xfId="3029" xr:uid="{306BE804-96A8-45E2-8AE0-7E93CCC07124}"/>
    <cellStyle name="Comma 2 2 4 4 2 2 2" xfId="3030" xr:uid="{4F99640A-AB5B-4362-B6E4-172A51B6CF78}"/>
    <cellStyle name="Comma 2 2 4 4 2 2 3" xfId="3031" xr:uid="{7BF1A73A-258C-446E-AA2A-17DD4253A363}"/>
    <cellStyle name="Comma 2 2 4 4 2 2 4" xfId="3032" xr:uid="{723ABF46-9556-4EF4-9E43-2735F5BDC162}"/>
    <cellStyle name="Comma 2 2 4 4 2 3" xfId="3033" xr:uid="{8B7F9FF9-20E6-4A26-890C-B7C12CA1C736}"/>
    <cellStyle name="Comma 2 2 4 4 2 4" xfId="3034" xr:uid="{032C40C0-C753-4DA8-9494-0AA2BA8429D1}"/>
    <cellStyle name="Comma 2 2 4 4 2 5" xfId="3035" xr:uid="{ED92F08A-E376-465B-9C53-46A8E56B3B05}"/>
    <cellStyle name="Comma 2 2 4 4 3" xfId="3036" xr:uid="{FF9868A2-D129-4BC2-8D4B-AA596E9919DA}"/>
    <cellStyle name="Comma 2 2 4 4 3 2" xfId="3037" xr:uid="{F7CCCC3F-C4E7-4E46-946C-F8E217884439}"/>
    <cellStyle name="Comma 2 2 4 4 3 3" xfId="3038" xr:uid="{B0B87CE9-5B20-42F5-9C5C-FFEFB3D89EDF}"/>
    <cellStyle name="Comma 2 2 4 4 3 4" xfId="3039" xr:uid="{68722CF8-8334-4DA0-822D-150A4ECF469C}"/>
    <cellStyle name="Comma 2 2 4 4 4" xfId="3040" xr:uid="{43084ABC-FED5-4407-9268-F11EA9C91BBF}"/>
    <cellStyle name="Comma 2 2 4 4 5" xfId="3041" xr:uid="{B5B81B7D-3D35-4849-9E9F-2AAE6F812944}"/>
    <cellStyle name="Comma 2 2 4 4 6" xfId="3042" xr:uid="{BE331DF3-CCEE-42C5-999A-7E36518496FE}"/>
    <cellStyle name="Comma 2 2 4 5" xfId="3043" xr:uid="{819369E9-7A54-409F-8515-00724D411690}"/>
    <cellStyle name="Comma 2 2 4 6" xfId="3044" xr:uid="{23C95358-ECEC-48E1-99F7-71D5787E78A1}"/>
    <cellStyle name="Comma 2 2 4 6 2" xfId="3045" xr:uid="{752F6B00-5185-4CC5-97B0-6F0512503459}"/>
    <cellStyle name="Comma 2 2 4 6 2 2" xfId="3046" xr:uid="{ADD643DC-B796-4422-8C2E-668D7A685A22}"/>
    <cellStyle name="Comma 2 2 4 6 2 3" xfId="3047" xr:uid="{7458047C-9FDE-4749-A842-D31045B6F18B}"/>
    <cellStyle name="Comma 2 2 4 6 2 4" xfId="3048" xr:uid="{7D277244-7B92-48C5-B1D6-B052CD7FBF47}"/>
    <cellStyle name="Comma 2 2 4 6 3" xfId="3049" xr:uid="{3FCD0BCA-B73A-4707-AD53-BEBE631459DA}"/>
    <cellStyle name="Comma 2 2 4 6 4" xfId="3050" xr:uid="{8B148DCC-60B7-400A-B212-12FB281A1112}"/>
    <cellStyle name="Comma 2 2 4 6 5" xfId="3051" xr:uid="{D1BFED42-CB3C-4A22-95AB-4E8866E83E11}"/>
    <cellStyle name="Comma 2 2 4 7" xfId="3052" xr:uid="{F5233F21-D2A6-48AD-BF5D-492D5B4EEFF2}"/>
    <cellStyle name="Comma 2 2 4 7 2" xfId="3053" xr:uid="{37AB9F8A-044B-4673-B070-A4D7A2F4323E}"/>
    <cellStyle name="Comma 2 2 4 7 3" xfId="3054" xr:uid="{DD6DF838-79A0-40A3-9E31-FCEC9BEF4886}"/>
    <cellStyle name="Comma 2 2 4 7 4" xfId="3055" xr:uid="{7A31FCD7-0C23-48BE-92A0-B38E57B5DA22}"/>
    <cellStyle name="Comma 2 2 4 8" xfId="3056" xr:uid="{CBD02EC8-091C-4267-B542-B8C3E6CE3E51}"/>
    <cellStyle name="Comma 2 2 4 9" xfId="3057" xr:uid="{BA5CB546-2432-40F4-B8BA-13257AF902B8}"/>
    <cellStyle name="Comma 2 2 5" xfId="3058" xr:uid="{34F60E3D-8017-457D-8C4E-5D9BDC12A0F7}"/>
    <cellStyle name="Comma 2 2 5 10" xfId="3059" xr:uid="{9836FE37-2A66-4FAD-8CDF-812281048AA1}"/>
    <cellStyle name="Comma 2 2 5 11" xfId="3060" xr:uid="{B36FAC60-C321-4345-B2EF-9FE9CFC91DA8}"/>
    <cellStyle name="Comma 2 2 5 2" xfId="3061" xr:uid="{EAF09666-38E4-4978-90BA-90CF6EB46AD7}"/>
    <cellStyle name="Comma 2 2 5 2 2" xfId="3062" xr:uid="{762B06D2-943C-43FE-882D-BBC65A1AF25F}"/>
    <cellStyle name="Comma 2 2 5 2 2 2" xfId="3063" xr:uid="{258F88B2-1BF6-4ABF-9D44-F433D46A78F0}"/>
    <cellStyle name="Comma 2 2 5 2 2 2 2" xfId="3064" xr:uid="{EB795214-F0A0-45B4-A751-0F5ED8BE5BEC}"/>
    <cellStyle name="Comma 2 2 5 2 2 2 2 2" xfId="3065" xr:uid="{6DE6FADC-7571-4D79-8955-2C97F276DA7A}"/>
    <cellStyle name="Comma 2 2 5 2 2 2 2 3" xfId="3066" xr:uid="{C5F6A699-B2E1-4124-9B3F-1A8D6ACBB045}"/>
    <cellStyle name="Comma 2 2 5 2 2 2 2 4" xfId="3067" xr:uid="{74F7AE49-970F-47F4-A0F7-C5745C1AA09C}"/>
    <cellStyle name="Comma 2 2 5 2 2 2 3" xfId="3068" xr:uid="{6758DB08-7445-4A53-9F98-B96FCBC2F33A}"/>
    <cellStyle name="Comma 2 2 5 2 2 2 4" xfId="3069" xr:uid="{146AC407-2ACD-4F2B-A800-434E57F04A74}"/>
    <cellStyle name="Comma 2 2 5 2 2 2 5" xfId="3070" xr:uid="{83F07269-72B9-4F27-A9E5-6ED6DEF8A101}"/>
    <cellStyle name="Comma 2 2 5 2 2 3" xfId="3071" xr:uid="{B2A4E0AD-4E8A-4F48-8B43-EF8D78763713}"/>
    <cellStyle name="Comma 2 2 5 2 2 3 2" xfId="3072" xr:uid="{87B1A824-10EF-4D29-AA79-3B0BF9759BAA}"/>
    <cellStyle name="Comma 2 2 5 2 2 3 3" xfId="3073" xr:uid="{56383EF7-7038-40A8-9623-32C8887E5733}"/>
    <cellStyle name="Comma 2 2 5 2 2 3 4" xfId="3074" xr:uid="{A841C405-FDA6-4214-BA8A-32FBE08FE560}"/>
    <cellStyle name="Comma 2 2 5 2 2 4" xfId="3075" xr:uid="{867C3F2B-66CF-4679-A84D-F090364EBCF9}"/>
    <cellStyle name="Comma 2 2 5 2 2 5" xfId="3076" xr:uid="{9A27D9D8-6FFC-4F60-8D3E-47A7A4B18FE1}"/>
    <cellStyle name="Comma 2 2 5 2 2 6" xfId="3077" xr:uid="{677F8FE5-5F61-4823-A6D4-CB74258F5D90}"/>
    <cellStyle name="Comma 2 2 5 2 3" xfId="3078" xr:uid="{873CAC90-3835-479B-805D-FD846E71E1E0}"/>
    <cellStyle name="Comma 2 2 5 2 3 2" xfId="3079" xr:uid="{D55A03D9-C335-4A8B-9DF6-9F960165B8DA}"/>
    <cellStyle name="Comma 2 2 5 2 3 2 2" xfId="3080" xr:uid="{BD0ED8BA-D728-4DB8-A2C0-BD9A79260379}"/>
    <cellStyle name="Comma 2 2 5 2 3 2 2 2" xfId="3081" xr:uid="{43C510C0-7456-423F-B9D8-C3EFD9A2E45A}"/>
    <cellStyle name="Comma 2 2 5 2 3 2 2 3" xfId="3082" xr:uid="{E9404069-2E10-471B-8B05-BE74BF524C83}"/>
    <cellStyle name="Comma 2 2 5 2 3 2 2 4" xfId="3083" xr:uid="{B570EBE5-1678-4D60-8077-7522A4336ABB}"/>
    <cellStyle name="Comma 2 2 5 2 3 2 3" xfId="3084" xr:uid="{B5A0AA23-CB38-452B-819F-CF27CA481940}"/>
    <cellStyle name="Comma 2 2 5 2 3 2 4" xfId="3085" xr:uid="{3D20E93D-ED61-4827-8D9D-FBCD962653FA}"/>
    <cellStyle name="Comma 2 2 5 2 3 2 5" xfId="3086" xr:uid="{402D7F3A-FEF5-4F34-8210-C7C970BC9FC1}"/>
    <cellStyle name="Comma 2 2 5 2 3 3" xfId="3087" xr:uid="{1AC42561-9F19-47DA-9CDB-33B4179278F1}"/>
    <cellStyle name="Comma 2 2 5 2 3 3 2" xfId="3088" xr:uid="{BB5FC8BA-F758-42EF-98BF-1E60B3BD11EF}"/>
    <cellStyle name="Comma 2 2 5 2 3 3 3" xfId="3089" xr:uid="{FAE04EDA-9876-4BF9-AD93-6358281DDB66}"/>
    <cellStyle name="Comma 2 2 5 2 3 3 4" xfId="3090" xr:uid="{9C4F608C-22E8-49AC-B05E-D7F472BD7C12}"/>
    <cellStyle name="Comma 2 2 5 2 3 4" xfId="3091" xr:uid="{76FE1354-BCB0-480E-9F4A-12FB94C747C7}"/>
    <cellStyle name="Comma 2 2 5 2 3 5" xfId="3092" xr:uid="{A18F54EF-116F-41B5-9212-4AAFF1C7130F}"/>
    <cellStyle name="Comma 2 2 5 2 3 6" xfId="3093" xr:uid="{9503F3F4-2E3D-46CD-B633-DD03B97A9A79}"/>
    <cellStyle name="Comma 2 2 5 2 4" xfId="3094" xr:uid="{0E1502F9-AE9E-478F-B87E-68A7945C4709}"/>
    <cellStyle name="Comma 2 2 5 2 4 2" xfId="3095" xr:uid="{75CD8D76-67F5-4E6A-9400-6C42BC9E7CA3}"/>
    <cellStyle name="Comma 2 2 5 2 4 2 2" xfId="3096" xr:uid="{42C636CA-66A1-4F32-8088-433F58AB06CD}"/>
    <cellStyle name="Comma 2 2 5 2 4 2 3" xfId="3097" xr:uid="{5B0DC528-BF50-46B6-B809-271C2BF9A70F}"/>
    <cellStyle name="Comma 2 2 5 2 4 2 4" xfId="3098" xr:uid="{766873A9-018A-43B1-980C-FAA9EB0E72BC}"/>
    <cellStyle name="Comma 2 2 5 2 4 3" xfId="3099" xr:uid="{11A46C13-539F-4F13-A75D-A5884DD7BC84}"/>
    <cellStyle name="Comma 2 2 5 2 4 4" xfId="3100" xr:uid="{F072816D-313E-4080-9C18-0D89D5583270}"/>
    <cellStyle name="Comma 2 2 5 2 4 5" xfId="3101" xr:uid="{196DDD5C-7CDA-4839-81F2-CE502232EC3D}"/>
    <cellStyle name="Comma 2 2 5 2 5" xfId="3102" xr:uid="{2A9C945E-498D-42A2-A8D7-E9D60455EF87}"/>
    <cellStyle name="Comma 2 2 5 2 5 2" xfId="3103" xr:uid="{5CC21977-6ACC-41EE-AD90-CADC5AEC07D6}"/>
    <cellStyle name="Comma 2 2 5 2 5 3" xfId="3104" xr:uid="{6EABC8B4-1EE1-44EA-A5BB-0330B6F184BA}"/>
    <cellStyle name="Comma 2 2 5 2 5 4" xfId="3105" xr:uid="{942EECA0-89CA-4F8D-B3E0-117E9AD14A34}"/>
    <cellStyle name="Comma 2 2 5 2 6" xfId="3106" xr:uid="{C6F6432A-455B-4B99-998A-963D19BAB862}"/>
    <cellStyle name="Comma 2 2 5 2 7" xfId="3107" xr:uid="{5BC56126-E15C-419B-B18F-8BD0CC37FA78}"/>
    <cellStyle name="Comma 2 2 5 2 8" xfId="3108" xr:uid="{3DF83465-F446-495E-85AC-BDB8A9B0D9DC}"/>
    <cellStyle name="Comma 2 2 5 3" xfId="3109" xr:uid="{AD362B81-6FCD-41CF-9344-9F834C630D0A}"/>
    <cellStyle name="Comma 2 2 5 3 2" xfId="3110" xr:uid="{5CA44969-85CA-4EE0-99B6-0E488E251B81}"/>
    <cellStyle name="Comma 2 2 5 3 2 2" xfId="3111" xr:uid="{C005E954-FB0C-46EF-B364-DEB95A5712F7}"/>
    <cellStyle name="Comma 2 2 5 3 2 2 2" xfId="3112" xr:uid="{D925C6BF-2468-4D6D-B724-F449A9DF2255}"/>
    <cellStyle name="Comma 2 2 5 3 2 2 3" xfId="3113" xr:uid="{3D5974F8-1492-48B1-A71A-576AC1FE9870}"/>
    <cellStyle name="Comma 2 2 5 3 2 2 4" xfId="3114" xr:uid="{FB94EAC0-0DF4-480E-9452-4D3039A3CD6F}"/>
    <cellStyle name="Comma 2 2 5 3 2 3" xfId="3115" xr:uid="{CEC47676-B20A-45A2-80C6-6CB88DE3692A}"/>
    <cellStyle name="Comma 2 2 5 3 2 4" xfId="3116" xr:uid="{CACE84D5-0790-408E-BFCD-3D0CE2FBF6CD}"/>
    <cellStyle name="Comma 2 2 5 3 2 5" xfId="3117" xr:uid="{3BA8A8F5-797A-42B7-A049-76C563D3B476}"/>
    <cellStyle name="Comma 2 2 5 3 3" xfId="3118" xr:uid="{073A7683-7AB7-46B8-8731-147610ACEF47}"/>
    <cellStyle name="Comma 2 2 5 3 3 2" xfId="3119" xr:uid="{76C8C52A-7C6B-4F00-BB7F-9AE0BB890B5F}"/>
    <cellStyle name="Comma 2 2 5 3 3 3" xfId="3120" xr:uid="{672BA3DA-3B0C-46DB-8D36-44581FBF6D95}"/>
    <cellStyle name="Comma 2 2 5 3 3 4" xfId="3121" xr:uid="{232ACF1F-FA5D-4361-9516-0BF27DAE6536}"/>
    <cellStyle name="Comma 2 2 5 3 4" xfId="3122" xr:uid="{3383AE05-B45D-4664-9308-D267AA29C9A0}"/>
    <cellStyle name="Comma 2 2 5 3 5" xfId="3123" xr:uid="{B1FBA78D-3DAA-448D-899B-33B694F44318}"/>
    <cellStyle name="Comma 2 2 5 3 6" xfId="3124" xr:uid="{1C668940-BE22-4867-A3F2-2CAAA3F22DB4}"/>
    <cellStyle name="Comma 2 2 5 4" xfId="3125" xr:uid="{22C5B9C4-F6A6-4082-A322-AA432FC9F007}"/>
    <cellStyle name="Comma 2 2 5 4 2" xfId="3126" xr:uid="{70ACC902-5AC7-46EB-B7CA-65E5E5E945C6}"/>
    <cellStyle name="Comma 2 2 5 4 2 2" xfId="3127" xr:uid="{CA7811A0-7882-476E-9F22-BE6B07074BF1}"/>
    <cellStyle name="Comma 2 2 5 4 2 2 2" xfId="3128" xr:uid="{A305D3C3-8ECE-4349-B9DE-842DE4B97A2E}"/>
    <cellStyle name="Comma 2 2 5 4 2 2 3" xfId="3129" xr:uid="{1DC59AFE-2303-4663-A660-24DC3FE27E66}"/>
    <cellStyle name="Comma 2 2 5 4 2 2 4" xfId="3130" xr:uid="{64370C95-8FEB-4D26-806A-C838A11832F9}"/>
    <cellStyle name="Comma 2 2 5 4 2 3" xfId="3131" xr:uid="{0153CC05-6983-4B61-9118-F1BBAD3CBF1E}"/>
    <cellStyle name="Comma 2 2 5 4 2 4" xfId="3132" xr:uid="{D59F664D-2798-4153-A571-137DB729FB53}"/>
    <cellStyle name="Comma 2 2 5 4 2 5" xfId="3133" xr:uid="{E2C618A9-F601-489A-B4B7-BDD39497BC27}"/>
    <cellStyle name="Comma 2 2 5 4 3" xfId="3134" xr:uid="{796ACF17-FF90-454F-AD6E-71FB1D8B0233}"/>
    <cellStyle name="Comma 2 2 5 4 3 2" xfId="3135" xr:uid="{00193734-E800-4B06-B50F-30892543B719}"/>
    <cellStyle name="Comma 2 2 5 4 3 3" xfId="3136" xr:uid="{D56B8E94-E4B8-4A5F-BAE7-D28BAB6D8912}"/>
    <cellStyle name="Comma 2 2 5 4 3 4" xfId="3137" xr:uid="{1FE23949-BE55-40B9-B76F-68BB0CF7EB15}"/>
    <cellStyle name="Comma 2 2 5 4 4" xfId="3138" xr:uid="{2187C618-156F-4A31-AE62-ED5A5BB96C45}"/>
    <cellStyle name="Comma 2 2 5 4 5" xfId="3139" xr:uid="{5C116D0B-B66A-4C2F-ADC4-ACE0805D702B}"/>
    <cellStyle name="Comma 2 2 5 4 6" xfId="3140" xr:uid="{AC3AFDA3-D9B5-46EF-940B-F667B9AAECBF}"/>
    <cellStyle name="Comma 2 2 5 5" xfId="3141" xr:uid="{695AFB97-25CC-4750-BD7C-C87A390F5CCF}"/>
    <cellStyle name="Comma 2 2 5 6" xfId="3142" xr:uid="{1110E678-BC4F-4DB2-B06C-FB7803E99558}"/>
    <cellStyle name="Comma 2 2 5 6 2" xfId="3143" xr:uid="{FF90320A-352D-4E31-99BF-297AC68A26BC}"/>
    <cellStyle name="Comma 2 2 5 6 2 2" xfId="3144" xr:uid="{1505844D-57BF-4E31-AD8A-84A305F01EB3}"/>
    <cellStyle name="Comma 2 2 5 6 2 3" xfId="3145" xr:uid="{D1F9818B-62DB-4AE6-8891-1ED55DF9AC56}"/>
    <cellStyle name="Comma 2 2 5 6 2 4" xfId="3146" xr:uid="{92F12183-1BBB-4D52-8C78-87EC889129DA}"/>
    <cellStyle name="Comma 2 2 5 6 3" xfId="3147" xr:uid="{14CD1CF9-ABBD-4FDD-8EF2-CD892E42D325}"/>
    <cellStyle name="Comma 2 2 5 6 4" xfId="3148" xr:uid="{9E1234FF-89F4-4914-BD9C-552B2B75505C}"/>
    <cellStyle name="Comma 2 2 5 6 5" xfId="3149" xr:uid="{3EB43AFD-CD05-4997-9268-AE17B79056AD}"/>
    <cellStyle name="Comma 2 2 5 7" xfId="3150" xr:uid="{6FB708E7-CABE-4ED5-9391-7ECF391131D6}"/>
    <cellStyle name="Comma 2 2 5 7 2" xfId="3151" xr:uid="{9B6DD1F8-D552-4BEF-955C-9614D899FAAD}"/>
    <cellStyle name="Comma 2 2 5 7 3" xfId="3152" xr:uid="{082D3E93-D9A7-432E-8AC4-271259274390}"/>
    <cellStyle name="Comma 2 2 5 7 4" xfId="3153" xr:uid="{5F1FA258-5970-464F-9BE7-4AD7CBE48985}"/>
    <cellStyle name="Comma 2 2 5 8" xfId="3154" xr:uid="{13EBF41E-890A-4092-8C59-6A6E31548A08}"/>
    <cellStyle name="Comma 2 2 5 8 2" xfId="3155" xr:uid="{273F682A-11BD-40ED-A10D-95A50A83648C}"/>
    <cellStyle name="Comma 2 2 5 8 3" xfId="3156" xr:uid="{A91771EE-15B1-42C2-8967-8EE00DB6D5E4}"/>
    <cellStyle name="Comma 2 2 5 8 4" xfId="3157" xr:uid="{ECC50D65-0F4F-4A23-9400-C8EFC7C3E5AE}"/>
    <cellStyle name="Comma 2 2 5 9" xfId="3158" xr:uid="{3DC51EFC-2BBC-4FED-8F18-71FA45525886}"/>
    <cellStyle name="Comma 2 2 6" xfId="3159" xr:uid="{FB31C5EA-985D-4CDA-AF1F-27B57EDDF64C}"/>
    <cellStyle name="Comma 2 2 6 2" xfId="3160" xr:uid="{B414B97E-B156-4AAB-B645-29CDE6BE6007}"/>
    <cellStyle name="Comma 2 2 6 3" xfId="3161" xr:uid="{F3C8B0F7-291F-46FD-808E-1DB7AE3E8D53}"/>
    <cellStyle name="Comma 2 2 6 3 2" xfId="3162" xr:uid="{DACC4504-FA04-4DE7-96FD-0F66F436812F}"/>
    <cellStyle name="Comma 2 2 6 3 3" xfId="3163" xr:uid="{C1903F8D-CDD6-4DAA-9E3A-033574DE7AE9}"/>
    <cellStyle name="Comma 2 2 6 3 4" xfId="3164" xr:uid="{FFC19829-E915-46A2-90AF-0C8073936F7B}"/>
    <cellStyle name="Comma 2 2 7" xfId="3165" xr:uid="{562E3358-C842-47A2-8387-83B131485002}"/>
    <cellStyle name="Comma 2 2 7 10" xfId="3166" xr:uid="{EEB5387F-3362-4844-A9EB-1E14C83BBE19}"/>
    <cellStyle name="Comma 2 2 7 11" xfId="3167" xr:uid="{AC008DFE-95EA-4955-A22E-0D696BE39BEB}"/>
    <cellStyle name="Comma 2 2 7 2" xfId="3168" xr:uid="{76D3F481-20CC-42C4-9F5A-9A5DB4F38970}"/>
    <cellStyle name="Comma 2 2 7 2 2" xfId="3169" xr:uid="{296F4ED9-A2EE-4A76-926D-6D6504EB4125}"/>
    <cellStyle name="Comma 2 2 7 2 2 2" xfId="3170" xr:uid="{0437FE07-3F1E-435C-9B61-32F547FA590D}"/>
    <cellStyle name="Comma 2 2 7 2 2 2 2" xfId="3171" xr:uid="{79749A9D-77E7-4DE0-84B1-B7267FA5A27E}"/>
    <cellStyle name="Comma 2 2 7 2 2 2 2 2" xfId="3172" xr:uid="{65F25477-E0E0-467F-8E3A-11390B0CA60E}"/>
    <cellStyle name="Comma 2 2 7 2 2 2 2 3" xfId="3173" xr:uid="{C48FC9D4-3AB5-4CA2-977E-53A5A6259966}"/>
    <cellStyle name="Comma 2 2 7 2 2 2 2 4" xfId="3174" xr:uid="{39D87FE1-24DE-420C-AB3B-1D7A80D46CD2}"/>
    <cellStyle name="Comma 2 2 7 2 2 2 3" xfId="3175" xr:uid="{12E93D06-E664-42C0-9655-27589239ADC7}"/>
    <cellStyle name="Comma 2 2 7 2 2 2 4" xfId="3176" xr:uid="{486E7D2B-2A98-488A-94CC-6DA80D47086E}"/>
    <cellStyle name="Comma 2 2 7 2 2 2 5" xfId="3177" xr:uid="{72A68906-5F24-4148-B7A7-2E4B6FEFA884}"/>
    <cellStyle name="Comma 2 2 7 2 2 3" xfId="3178" xr:uid="{E5B8B1D8-C6B4-4800-ADE3-DB9239B782C8}"/>
    <cellStyle name="Comma 2 2 7 2 2 3 2" xfId="3179" xr:uid="{7D75D577-9D0C-4696-82A3-3E362F098FBA}"/>
    <cellStyle name="Comma 2 2 7 2 2 3 3" xfId="3180" xr:uid="{579A097B-D4AF-4F46-9264-7797F1CA4706}"/>
    <cellStyle name="Comma 2 2 7 2 2 3 4" xfId="3181" xr:uid="{3FE7ACBE-F918-4E26-84D2-2E512C89D1CF}"/>
    <cellStyle name="Comma 2 2 7 2 2 4" xfId="3182" xr:uid="{066B2033-A295-4F74-AE61-87F08B9FDBF2}"/>
    <cellStyle name="Comma 2 2 7 2 2 5" xfId="3183" xr:uid="{2192E3AF-5384-49E6-8075-56843D782E73}"/>
    <cellStyle name="Comma 2 2 7 2 2 6" xfId="3184" xr:uid="{405FC988-D739-49EB-9495-BF8532BE14E7}"/>
    <cellStyle name="Comma 2 2 7 2 3" xfId="3185" xr:uid="{7FB93FB3-2214-49D8-BCCA-30A58FC64C8A}"/>
    <cellStyle name="Comma 2 2 7 2 3 2" xfId="3186" xr:uid="{5FC8C190-D522-4FEF-BB69-F0D6B1FA14D9}"/>
    <cellStyle name="Comma 2 2 7 2 3 2 2" xfId="3187" xr:uid="{90B74E94-901C-4D7B-A720-38E5A516392E}"/>
    <cellStyle name="Comma 2 2 7 2 3 2 2 2" xfId="3188" xr:uid="{AC055217-9DDC-4273-9853-17E3AE506814}"/>
    <cellStyle name="Comma 2 2 7 2 3 2 2 3" xfId="3189" xr:uid="{481A3337-25B6-4E0A-97EF-2BA5667249C7}"/>
    <cellStyle name="Comma 2 2 7 2 3 2 2 4" xfId="3190" xr:uid="{2F44D0B6-6F18-4BAC-91F7-676F09EE9E6F}"/>
    <cellStyle name="Comma 2 2 7 2 3 2 3" xfId="3191" xr:uid="{DE17B5AB-B47C-464E-A0EA-212E3C8FA622}"/>
    <cellStyle name="Comma 2 2 7 2 3 2 4" xfId="3192" xr:uid="{7F4A7E67-B7AD-4BE1-8E95-A96B8F558EF8}"/>
    <cellStyle name="Comma 2 2 7 2 3 2 5" xfId="3193" xr:uid="{9FD74D83-23E1-48CF-8554-7104CF4A81E4}"/>
    <cellStyle name="Comma 2 2 7 2 3 3" xfId="3194" xr:uid="{363DD145-FD4B-4653-9014-59B4318B410E}"/>
    <cellStyle name="Comma 2 2 7 2 3 3 2" xfId="3195" xr:uid="{3CBEA236-27C4-41B2-94D3-33549989D7A3}"/>
    <cellStyle name="Comma 2 2 7 2 3 3 3" xfId="3196" xr:uid="{CBDAF5C2-D34C-446E-B1A4-B6A8660988B7}"/>
    <cellStyle name="Comma 2 2 7 2 3 3 4" xfId="3197" xr:uid="{2595713F-DBB8-4873-9574-66169FD1C5C2}"/>
    <cellStyle name="Comma 2 2 7 2 3 4" xfId="3198" xr:uid="{9F6B7277-A242-494D-8205-26ADC4EF4E2C}"/>
    <cellStyle name="Comma 2 2 7 2 3 5" xfId="3199" xr:uid="{8E394A5C-FBFA-4AD9-BB6D-88F74EEF0DF9}"/>
    <cellStyle name="Comma 2 2 7 2 3 6" xfId="3200" xr:uid="{6BA93F4F-10E0-4A15-9B79-E7A469C2AF76}"/>
    <cellStyle name="Comma 2 2 7 2 4" xfId="3201" xr:uid="{D6F5BFCD-CBE7-4BE1-91A5-3C633F15E008}"/>
    <cellStyle name="Comma 2 2 7 2 4 2" xfId="3202" xr:uid="{CB9FCC8C-E45B-4D99-80FA-FCB74E9506A8}"/>
    <cellStyle name="Comma 2 2 7 2 4 2 2" xfId="3203" xr:uid="{9A511E86-D0E5-4E90-97D1-366A8FF4354C}"/>
    <cellStyle name="Comma 2 2 7 2 4 2 3" xfId="3204" xr:uid="{E93889EF-2A19-4A16-A69A-517E0A40F54D}"/>
    <cellStyle name="Comma 2 2 7 2 4 2 4" xfId="3205" xr:uid="{10307CAD-DAAC-4D0E-939D-CFDCE39E46A6}"/>
    <cellStyle name="Comma 2 2 7 2 4 3" xfId="3206" xr:uid="{F8528CDE-71FE-459F-B4C1-BD1B77DE79F3}"/>
    <cellStyle name="Comma 2 2 7 2 4 4" xfId="3207" xr:uid="{34B0ABBD-158F-42EF-9595-8CEE315A061E}"/>
    <cellStyle name="Comma 2 2 7 2 4 5" xfId="3208" xr:uid="{DDD83D11-5139-46A2-BC50-6074CAFD9D75}"/>
    <cellStyle name="Comma 2 2 7 2 5" xfId="3209" xr:uid="{35CC88DE-70F3-45B0-A694-26B4936F21BE}"/>
    <cellStyle name="Comma 2 2 7 2 5 2" xfId="3210" xr:uid="{9A349D83-FD11-4A75-8953-1CADDC2551C2}"/>
    <cellStyle name="Comma 2 2 7 2 5 3" xfId="3211" xr:uid="{A61066A1-00B2-45F1-B8A2-73B9A1825C2E}"/>
    <cellStyle name="Comma 2 2 7 2 5 4" xfId="3212" xr:uid="{18A557D5-A114-4EC3-AE5B-3C78F384C62D}"/>
    <cellStyle name="Comma 2 2 7 2 6" xfId="3213" xr:uid="{E56A4C14-8D4A-45DD-96FE-4AB1B53AFEBD}"/>
    <cellStyle name="Comma 2 2 7 2 7" xfId="3214" xr:uid="{BCA26496-2151-4406-9ABD-EC471A08D3EA}"/>
    <cellStyle name="Comma 2 2 7 2 8" xfId="3215" xr:uid="{A14D7C75-24C3-4138-B9CB-0E027142FAD3}"/>
    <cellStyle name="Comma 2 2 7 3" xfId="3216" xr:uid="{B156E1D6-47D5-4AE4-B954-EB65D9014B5B}"/>
    <cellStyle name="Comma 2 2 7 3 2" xfId="3217" xr:uid="{47453867-C49B-4911-9E45-35996774AFC4}"/>
    <cellStyle name="Comma 2 2 7 3 2 2" xfId="3218" xr:uid="{736DBA8E-BF4A-44D3-BF1A-2141256E9497}"/>
    <cellStyle name="Comma 2 2 7 3 2 2 2" xfId="3219" xr:uid="{DDC3A682-2B01-4853-BDF6-F18C8A2E0010}"/>
    <cellStyle name="Comma 2 2 7 3 2 2 3" xfId="3220" xr:uid="{B297A927-9E21-4DD3-9288-005024B2374C}"/>
    <cellStyle name="Comma 2 2 7 3 2 2 4" xfId="3221" xr:uid="{A43F8383-4558-4158-98CC-F172E3D8DED2}"/>
    <cellStyle name="Comma 2 2 7 3 2 3" xfId="3222" xr:uid="{BB30CC50-0708-43D7-9348-70E57518F0EB}"/>
    <cellStyle name="Comma 2 2 7 3 2 4" xfId="3223" xr:uid="{F5A928C2-4516-4F7B-9436-4CA419B1DD4C}"/>
    <cellStyle name="Comma 2 2 7 3 2 5" xfId="3224" xr:uid="{C06E6BB7-5A94-4B75-AB34-1AE8E8CF402A}"/>
    <cellStyle name="Comma 2 2 7 3 3" xfId="3225" xr:uid="{F5CFACE9-DB45-4417-83E7-536A577EDA87}"/>
    <cellStyle name="Comma 2 2 7 3 3 2" xfId="3226" xr:uid="{F02DD7B4-22AB-4950-9AE7-03DDFF58AF2C}"/>
    <cellStyle name="Comma 2 2 7 3 3 3" xfId="3227" xr:uid="{65DBEF21-8F70-478D-A141-22341DE1C69E}"/>
    <cellStyle name="Comma 2 2 7 3 3 4" xfId="3228" xr:uid="{BCF8020B-6EB0-4AA7-980C-394E6A4F9580}"/>
    <cellStyle name="Comma 2 2 7 3 4" xfId="3229" xr:uid="{BCB716F9-EF65-4EF8-913C-B8A1B66E2B09}"/>
    <cellStyle name="Comma 2 2 7 3 5" xfId="3230" xr:uid="{2B802D61-C979-40CD-8FD3-5C0056304CD2}"/>
    <cellStyle name="Comma 2 2 7 3 6" xfId="3231" xr:uid="{3CC1C582-B90B-41AE-B889-D1BB9C973A1E}"/>
    <cellStyle name="Comma 2 2 7 4" xfId="3232" xr:uid="{A5CBC819-7FEA-4E90-82D8-FD2732D84B41}"/>
    <cellStyle name="Comma 2 2 7 4 2" xfId="3233" xr:uid="{A4E79ACC-A7DB-4627-9F31-1DBE4B6101C9}"/>
    <cellStyle name="Comma 2 2 7 4 2 2" xfId="3234" xr:uid="{AFA7A89C-32D7-445C-8229-E99452075021}"/>
    <cellStyle name="Comma 2 2 7 4 2 2 2" xfId="3235" xr:uid="{490675EC-AEAC-471D-8701-E071313B6026}"/>
    <cellStyle name="Comma 2 2 7 4 2 2 3" xfId="3236" xr:uid="{C9165E43-9B47-4BD7-8383-102C4C097F6D}"/>
    <cellStyle name="Comma 2 2 7 4 2 2 4" xfId="3237" xr:uid="{8C75669C-7AB0-4F61-9665-FAA3F7F62A1D}"/>
    <cellStyle name="Comma 2 2 7 4 2 3" xfId="3238" xr:uid="{8E8F2D9E-1951-483D-9261-6BFF0AD2EB5B}"/>
    <cellStyle name="Comma 2 2 7 4 2 4" xfId="3239" xr:uid="{DACF3386-1C8B-4D97-9716-CF073ACA4C8B}"/>
    <cellStyle name="Comma 2 2 7 4 2 5" xfId="3240" xr:uid="{137AABC2-FECC-4DC9-A035-08515368B412}"/>
    <cellStyle name="Comma 2 2 7 4 3" xfId="3241" xr:uid="{3B352A80-89B0-4A0C-9847-DC592AC1E346}"/>
    <cellStyle name="Comma 2 2 7 4 3 2" xfId="3242" xr:uid="{560EF1C6-75EB-42DF-A0ED-96D5B8647831}"/>
    <cellStyle name="Comma 2 2 7 4 3 3" xfId="3243" xr:uid="{A7AAB3BB-0680-4748-B0F0-86EA8C9CF292}"/>
    <cellStyle name="Comma 2 2 7 4 3 4" xfId="3244" xr:uid="{53A84C9C-7827-4ACD-A163-0A01DBF6515A}"/>
    <cellStyle name="Comma 2 2 7 4 4" xfId="3245" xr:uid="{3EA6C285-722A-4AAE-884E-F2E92A103243}"/>
    <cellStyle name="Comma 2 2 7 4 5" xfId="3246" xr:uid="{7C0CEDD3-D6AE-402A-9E79-5C16D8C9FF6E}"/>
    <cellStyle name="Comma 2 2 7 4 6" xfId="3247" xr:uid="{F512E87D-C47E-4215-8DD3-9581AAD4F110}"/>
    <cellStyle name="Comma 2 2 7 5" xfId="3248" xr:uid="{9C69B88C-2719-4A62-A254-C6A30B1FA719}"/>
    <cellStyle name="Comma 2 2 7 6" xfId="3249" xr:uid="{6CD5D1C1-F539-453E-97CA-F9D570BD7962}"/>
    <cellStyle name="Comma 2 2 7 6 2" xfId="3250" xr:uid="{754CB380-0D19-4C46-B868-01867F4831FD}"/>
    <cellStyle name="Comma 2 2 7 6 2 2" xfId="3251" xr:uid="{3650C945-C4FC-4A29-B493-33D39CD4D1D1}"/>
    <cellStyle name="Comma 2 2 7 6 2 3" xfId="3252" xr:uid="{50E1BD9C-A491-45E9-B7FB-C1BEC4DA47F7}"/>
    <cellStyle name="Comma 2 2 7 6 2 4" xfId="3253" xr:uid="{C23BA372-A326-47BB-ACB8-C14F32FD8C72}"/>
    <cellStyle name="Comma 2 2 7 6 3" xfId="3254" xr:uid="{7FD1BCE5-750B-4482-85D0-F67E8C4010D6}"/>
    <cellStyle name="Comma 2 2 7 6 4" xfId="3255" xr:uid="{00D265AE-C43C-4E56-A515-FC6B82C6CED0}"/>
    <cellStyle name="Comma 2 2 7 6 5" xfId="3256" xr:uid="{EFBF71FA-A5DF-40E4-8059-81A3F23E276A}"/>
    <cellStyle name="Comma 2 2 7 7" xfId="3257" xr:uid="{9A8A9BE4-6767-4250-B04A-594A3F378B77}"/>
    <cellStyle name="Comma 2 2 7 7 2" xfId="3258" xr:uid="{44F472F1-1999-4CD0-95C5-DCCCFC1F354B}"/>
    <cellStyle name="Comma 2 2 7 7 3" xfId="3259" xr:uid="{C484C911-75F2-487D-B645-BA8488076967}"/>
    <cellStyle name="Comma 2 2 7 7 4" xfId="3260" xr:uid="{43970963-2975-4FA8-B1A1-20C0A1BF072A}"/>
    <cellStyle name="Comma 2 2 7 8" xfId="3261" xr:uid="{442650F0-0971-4E65-93F7-AB3EF2F863F8}"/>
    <cellStyle name="Comma 2 2 7 8 2" xfId="3262" xr:uid="{AA0A66B7-56C5-4664-B8FC-5BF55E9ED33E}"/>
    <cellStyle name="Comma 2 2 7 8 3" xfId="3263" xr:uid="{13CE554B-B96E-409C-B036-3D20A65569DC}"/>
    <cellStyle name="Comma 2 2 7 8 4" xfId="3264" xr:uid="{81A1AA7A-92A9-47C5-9D75-CC139981CAC8}"/>
    <cellStyle name="Comma 2 2 7 9" xfId="3265" xr:uid="{7346D4B1-6DCC-450F-8047-F87CF1169D63}"/>
    <cellStyle name="Comma 2 2 8" xfId="3266" xr:uid="{13CDBBC6-BEAC-45ED-9EB6-2BA4E78DB245}"/>
    <cellStyle name="Comma 2 2 8 10" xfId="3267" xr:uid="{D78E23FF-24E1-4978-933A-5901CA9BC6A3}"/>
    <cellStyle name="Comma 2 2 8 2" xfId="3268" xr:uid="{FE634389-2676-46F0-AC58-48F344D6D9F4}"/>
    <cellStyle name="Comma 2 2 8 2 2" xfId="3269" xr:uid="{1B36A68C-5C85-4AF1-B998-ADE64FBFC35F}"/>
    <cellStyle name="Comma 2 2 8 2 2 2" xfId="3270" xr:uid="{BCCE9641-6545-429C-B80A-BFEE13348041}"/>
    <cellStyle name="Comma 2 2 8 2 2 2 2" xfId="3271" xr:uid="{97E17980-BF15-4367-A369-0ACC9783D051}"/>
    <cellStyle name="Comma 2 2 8 2 2 2 3" xfId="3272" xr:uid="{40C4B5B5-FB9C-4240-AB48-8DFC5B00865D}"/>
    <cellStyle name="Comma 2 2 8 2 2 2 4" xfId="3273" xr:uid="{3CBD721F-2BE5-4F5E-8653-6875DCE3D383}"/>
    <cellStyle name="Comma 2 2 8 2 2 3" xfId="3274" xr:uid="{B7FCB69C-0324-4172-870A-9A2426AB340F}"/>
    <cellStyle name="Comma 2 2 8 2 2 4" xfId="3275" xr:uid="{348E0616-E553-46AF-9A99-0158D02C0C11}"/>
    <cellStyle name="Comma 2 2 8 2 2 5" xfId="3276" xr:uid="{54B06DDF-3962-4A08-9C29-3865C6A1E5A7}"/>
    <cellStyle name="Comma 2 2 8 2 3" xfId="3277" xr:uid="{49CB5D0E-9F5E-4943-A675-54B1B14882ED}"/>
    <cellStyle name="Comma 2 2 8 2 3 2" xfId="3278" xr:uid="{40142251-7041-4F29-86C6-7985B9821BF3}"/>
    <cellStyle name="Comma 2 2 8 2 3 3" xfId="3279" xr:uid="{2861C671-FCE9-4425-8410-678ADE4F65BE}"/>
    <cellStyle name="Comma 2 2 8 2 3 4" xfId="3280" xr:uid="{DBB60D24-4916-44C2-9B90-402A5FED3974}"/>
    <cellStyle name="Comma 2 2 8 2 4" xfId="3281" xr:uid="{026C2B7D-F114-4BAA-B5AF-3266A6A3F9D7}"/>
    <cellStyle name="Comma 2 2 8 2 5" xfId="3282" xr:uid="{7CAC9B1E-0A5B-47E5-B671-D2137979B633}"/>
    <cellStyle name="Comma 2 2 8 2 6" xfId="3283" xr:uid="{C500DCA9-3ED0-41E6-B476-643F721D1D09}"/>
    <cellStyle name="Comma 2 2 8 3" xfId="3284" xr:uid="{566B2A10-2F5F-4D81-9E25-401E991CF881}"/>
    <cellStyle name="Comma 2 2 8 3 2" xfId="3285" xr:uid="{56EAEA0A-D539-4B5D-BBCD-1606D13F5604}"/>
    <cellStyle name="Comma 2 2 8 3 2 2" xfId="3286" xr:uid="{D1C0C3C0-F046-4089-AA33-FCCF16FD6DFE}"/>
    <cellStyle name="Comma 2 2 8 3 2 2 2" xfId="3287" xr:uid="{6F2289ED-075F-44C5-BCAA-464CBB301D31}"/>
    <cellStyle name="Comma 2 2 8 3 2 2 3" xfId="3288" xr:uid="{BDB2C081-6CC3-4965-88B4-431CF8A10993}"/>
    <cellStyle name="Comma 2 2 8 3 2 2 4" xfId="3289" xr:uid="{2D0A902D-772F-423C-9EE7-F3490FA0B5DC}"/>
    <cellStyle name="Comma 2 2 8 3 2 3" xfId="3290" xr:uid="{3106E810-55F1-4F38-9A07-8183EDC1C6D5}"/>
    <cellStyle name="Comma 2 2 8 3 2 4" xfId="3291" xr:uid="{A13EB4B4-6E6F-42E6-953D-5BB84C54CA6A}"/>
    <cellStyle name="Comma 2 2 8 3 2 5" xfId="3292" xr:uid="{D085632A-B760-47EB-AECB-AD21A257B25B}"/>
    <cellStyle name="Comma 2 2 8 3 3" xfId="3293" xr:uid="{07980DFC-9612-41C9-8A8E-9B1881C1C360}"/>
    <cellStyle name="Comma 2 2 8 3 3 2" xfId="3294" xr:uid="{BF9229BC-954D-4234-8B56-F1F82DC146F7}"/>
    <cellStyle name="Comma 2 2 8 3 3 3" xfId="3295" xr:uid="{BC2017D8-7640-4FAC-9AF6-C5B59C7B8CB0}"/>
    <cellStyle name="Comma 2 2 8 3 3 4" xfId="3296" xr:uid="{62D911D0-B7D8-4112-AB93-A78CB819559E}"/>
    <cellStyle name="Comma 2 2 8 3 4" xfId="3297" xr:uid="{24C9CCFB-20C6-4962-AB65-5235FB55984E}"/>
    <cellStyle name="Comma 2 2 8 3 5" xfId="3298" xr:uid="{33CC3525-984B-457D-A742-3C3BA9FCEAF6}"/>
    <cellStyle name="Comma 2 2 8 3 6" xfId="3299" xr:uid="{ACCC181A-BC10-48E6-B51E-A72AB4DB784A}"/>
    <cellStyle name="Comma 2 2 8 4" xfId="3300" xr:uid="{AC7D706D-2815-4982-A4B6-4580F83D01E5}"/>
    <cellStyle name="Comma 2 2 8 5" xfId="3301" xr:uid="{E3C91BBC-542F-4284-8A43-10ED7590EA40}"/>
    <cellStyle name="Comma 2 2 8 5 2" xfId="3302" xr:uid="{5E9047C9-AC78-49EE-81E2-38D6692B2A51}"/>
    <cellStyle name="Comma 2 2 8 5 2 2" xfId="3303" xr:uid="{78D41194-74BA-4567-BD93-0854943EDAFC}"/>
    <cellStyle name="Comma 2 2 8 5 2 3" xfId="3304" xr:uid="{30211EE3-BDA8-491A-BB6D-50636639C312}"/>
    <cellStyle name="Comma 2 2 8 5 2 4" xfId="3305" xr:uid="{9524867E-DF00-4125-880E-602396C919F3}"/>
    <cellStyle name="Comma 2 2 8 5 3" xfId="3306" xr:uid="{C0B31366-C80A-4A5F-803E-E07316556EBD}"/>
    <cellStyle name="Comma 2 2 8 5 4" xfId="3307" xr:uid="{AEEA9E19-B99E-43A7-901F-B70C66E4DA74}"/>
    <cellStyle name="Comma 2 2 8 5 5" xfId="3308" xr:uid="{A52B6997-0BB8-4D28-9509-9B585D08B1D8}"/>
    <cellStyle name="Comma 2 2 8 6" xfId="3309" xr:uid="{7432E823-ABF0-40DD-8A4B-7850F00D6646}"/>
    <cellStyle name="Comma 2 2 8 6 2" xfId="3310" xr:uid="{694D295F-9574-453B-8A9F-0203A01ACB43}"/>
    <cellStyle name="Comma 2 2 8 6 3" xfId="3311" xr:uid="{0323237B-A140-41D4-830F-1CF15CBFB511}"/>
    <cellStyle name="Comma 2 2 8 6 4" xfId="3312" xr:uid="{77E82793-5ECE-4FCE-A5AD-1DD01509F971}"/>
    <cellStyle name="Comma 2 2 8 7" xfId="3313" xr:uid="{2B324F32-D20B-48C4-8C09-2EA3DED775C9}"/>
    <cellStyle name="Comma 2 2 8 7 2" xfId="3314" xr:uid="{822A3DAB-4EA0-460E-B743-46CFB0849574}"/>
    <cellStyle name="Comma 2 2 8 7 3" xfId="3315" xr:uid="{2FC17BDB-480D-4D66-9042-DE0A554997DA}"/>
    <cellStyle name="Comma 2 2 8 7 4" xfId="3316" xr:uid="{717E60FB-1DC5-4220-91A2-9457F059F7E9}"/>
    <cellStyle name="Comma 2 2 8 8" xfId="3317" xr:uid="{0CD24CA6-5C27-44DF-8024-CF7DEBF4F96B}"/>
    <cellStyle name="Comma 2 2 8 9" xfId="3318" xr:uid="{2024A35C-4377-4708-AD84-56E888BFC701}"/>
    <cellStyle name="Comma 2 2 9" xfId="3319" xr:uid="{346DAC32-A485-4EC2-9737-5924B6FF7AE3}"/>
    <cellStyle name="Comma 2 2 9 10" xfId="3320" xr:uid="{3562A6F2-C70A-4D8B-AE65-3D8CCB474A3C}"/>
    <cellStyle name="Comma 2 2 9 2" xfId="3321" xr:uid="{0E7D2E74-1F93-44CF-944F-A67FE5CEE5BD}"/>
    <cellStyle name="Comma 2 2 9 2 2" xfId="3322" xr:uid="{1D51FE64-C290-495A-AE3C-F067EDC55294}"/>
    <cellStyle name="Comma 2 2 9 2 2 2" xfId="3323" xr:uid="{6DEAA55E-68E2-4686-B849-B2BB2311468C}"/>
    <cellStyle name="Comma 2 2 9 2 2 2 2" xfId="3324" xr:uid="{7E2165CB-3FB2-41EF-939C-6BD9ED7A4325}"/>
    <cellStyle name="Comma 2 2 9 2 2 2 3" xfId="3325" xr:uid="{F636215F-E568-4A32-9C9B-0B34C226A77F}"/>
    <cellStyle name="Comma 2 2 9 2 2 2 4" xfId="3326" xr:uid="{9A79EFB0-E730-4095-9306-C5ACF48D1DF1}"/>
    <cellStyle name="Comma 2 2 9 2 2 3" xfId="3327" xr:uid="{AB3C486A-06DB-41E8-92D0-B21EC2E97ACF}"/>
    <cellStyle name="Comma 2 2 9 2 2 4" xfId="3328" xr:uid="{5357651D-3974-48A0-9BA1-083AE6F046C8}"/>
    <cellStyle name="Comma 2 2 9 2 2 5" xfId="3329" xr:uid="{7B75FCF5-6439-4D4C-8D89-B1A3E4AA3065}"/>
    <cellStyle name="Comma 2 2 9 2 3" xfId="3330" xr:uid="{CB8471C3-3427-447C-91B8-72182E05BBF1}"/>
    <cellStyle name="Comma 2 2 9 2 3 2" xfId="3331" xr:uid="{28D07AAE-76C4-4B95-9741-9D25C711AE3B}"/>
    <cellStyle name="Comma 2 2 9 2 3 3" xfId="3332" xr:uid="{783ED504-9CBC-41E1-9E6B-7109C5A6DB59}"/>
    <cellStyle name="Comma 2 2 9 2 3 4" xfId="3333" xr:uid="{AEC3547D-2DEA-4209-84B5-F54B4B341FB0}"/>
    <cellStyle name="Comma 2 2 9 2 4" xfId="3334" xr:uid="{FCA570D0-B908-4E63-A493-432373A9792D}"/>
    <cellStyle name="Comma 2 2 9 2 5" xfId="3335" xr:uid="{F2C17F98-FC40-476B-8D77-3BE3349A2DBD}"/>
    <cellStyle name="Comma 2 2 9 2 6" xfId="3336" xr:uid="{A2C32ACE-9D7C-4C37-BBD5-2BA1E44899F2}"/>
    <cellStyle name="Comma 2 2 9 3" xfId="3337" xr:uid="{FEB61FC1-AB47-4FAE-B2DB-BE5BB44C18DA}"/>
    <cellStyle name="Comma 2 2 9 3 2" xfId="3338" xr:uid="{6A946CE2-81D9-4DB7-96DB-806717FC61FB}"/>
    <cellStyle name="Comma 2 2 9 3 2 2" xfId="3339" xr:uid="{0301BDBE-398D-4A0B-9029-1ACCEEE846E7}"/>
    <cellStyle name="Comma 2 2 9 3 2 2 2" xfId="3340" xr:uid="{4E1034A8-F35A-4D69-8FB0-E637675644B7}"/>
    <cellStyle name="Comma 2 2 9 3 2 2 3" xfId="3341" xr:uid="{EEE9D04F-B45E-4809-A44C-CFB15B24B539}"/>
    <cellStyle name="Comma 2 2 9 3 2 2 4" xfId="3342" xr:uid="{C8D8957C-C836-41E6-AAF5-53D52316FC45}"/>
    <cellStyle name="Comma 2 2 9 3 2 3" xfId="3343" xr:uid="{BE009CEE-3AEA-4EA5-B9BE-B5EC32555975}"/>
    <cellStyle name="Comma 2 2 9 3 2 4" xfId="3344" xr:uid="{82C9A7C7-BB8F-4FA1-A1C5-5D97EEBA350D}"/>
    <cellStyle name="Comma 2 2 9 3 2 5" xfId="3345" xr:uid="{B7DE0D12-43AB-4D51-B716-B827EDA80D8C}"/>
    <cellStyle name="Comma 2 2 9 3 3" xfId="3346" xr:uid="{7EBFF02E-ADB1-4CB2-9190-2804BAFACE59}"/>
    <cellStyle name="Comma 2 2 9 3 3 2" xfId="3347" xr:uid="{D4B73EA5-B0B8-4D2C-945E-2B43F47FAA7A}"/>
    <cellStyle name="Comma 2 2 9 3 3 3" xfId="3348" xr:uid="{CE182D8A-E79D-4F46-A21D-2629E2FC9B01}"/>
    <cellStyle name="Comma 2 2 9 3 3 4" xfId="3349" xr:uid="{5876295A-C4AF-499D-B8CD-5942C7E02784}"/>
    <cellStyle name="Comma 2 2 9 3 4" xfId="3350" xr:uid="{C2869D19-3D36-4631-AB97-EAF18953076D}"/>
    <cellStyle name="Comma 2 2 9 3 5" xfId="3351" xr:uid="{DB4F32E6-6870-4540-A41A-3981017A5EDF}"/>
    <cellStyle name="Comma 2 2 9 3 6" xfId="3352" xr:uid="{3BFBE44C-4B2F-4AF6-8DC0-0879DD661D1C}"/>
    <cellStyle name="Comma 2 2 9 4" xfId="3353" xr:uid="{FF293852-9782-4FF9-A413-47C02C595FE2}"/>
    <cellStyle name="Comma 2 2 9 5" xfId="3354" xr:uid="{08DE1735-AC68-440F-B858-E4355A69D9E5}"/>
    <cellStyle name="Comma 2 2 9 5 2" xfId="3355" xr:uid="{1172D244-772D-49BB-ABE4-7BDDA031BF4F}"/>
    <cellStyle name="Comma 2 2 9 5 2 2" xfId="3356" xr:uid="{327CA688-0548-47EE-8469-7E4A8D07F92D}"/>
    <cellStyle name="Comma 2 2 9 5 2 3" xfId="3357" xr:uid="{38B1A032-3A9F-48AB-92D0-55E96ABC2426}"/>
    <cellStyle name="Comma 2 2 9 5 2 4" xfId="3358" xr:uid="{735B2390-C437-47A3-9B22-E5DF774D9F64}"/>
    <cellStyle name="Comma 2 2 9 5 3" xfId="3359" xr:uid="{76F176AB-88B8-4DF7-81A0-3AA3E42F8726}"/>
    <cellStyle name="Comma 2 2 9 5 4" xfId="3360" xr:uid="{111DA4DE-0672-4E20-8A17-A7A9FA2765BB}"/>
    <cellStyle name="Comma 2 2 9 5 5" xfId="3361" xr:uid="{5A5ECAA8-A9EA-4605-802F-11BBFAD41A61}"/>
    <cellStyle name="Comma 2 2 9 6" xfId="3362" xr:uid="{7C2DE996-0FAC-4DA9-A85C-71A0C01465EA}"/>
    <cellStyle name="Comma 2 2 9 6 2" xfId="3363" xr:uid="{346BF237-64C8-47EA-A008-E11BD7CAC7B8}"/>
    <cellStyle name="Comma 2 2 9 6 3" xfId="3364" xr:uid="{FF66C0EF-4477-47A4-84E7-2531B02988D8}"/>
    <cellStyle name="Comma 2 2 9 6 4" xfId="3365" xr:uid="{7D43C340-326C-4FCE-B028-77AF267764EB}"/>
    <cellStyle name="Comma 2 2 9 7" xfId="3366" xr:uid="{55E9CE10-D5D9-4289-AC4A-FD0E1A90A5DE}"/>
    <cellStyle name="Comma 2 2 9 7 2" xfId="3367" xr:uid="{10E203C2-2F5D-49C5-8509-EC63C3777090}"/>
    <cellStyle name="Comma 2 2 9 7 3" xfId="3368" xr:uid="{9B8886EA-3E56-4AB1-8B67-292AD984C861}"/>
    <cellStyle name="Comma 2 2 9 7 4" xfId="3369" xr:uid="{552643BA-81C6-4B8E-9BDD-5DFF131F960A}"/>
    <cellStyle name="Comma 2 2 9 8" xfId="3370" xr:uid="{841AFD90-E581-40C9-BA37-3BC2C83FCE0F}"/>
    <cellStyle name="Comma 2 2 9 9" xfId="3371" xr:uid="{390467E4-16DD-4B5B-8216-0CEE887CC0FA}"/>
    <cellStyle name="Comma 2 20" xfId="3372" xr:uid="{FBAB630A-E55D-438B-B623-69BD4F7324BD}"/>
    <cellStyle name="Comma 2 20 2" xfId="3373" xr:uid="{B43445EB-DB35-4199-9CE2-F42348D394DC}"/>
    <cellStyle name="Comma 2 20 3" xfId="3374" xr:uid="{D0EFC4E3-E0D8-4EEA-B2E5-EBF909C86C41}"/>
    <cellStyle name="Comma 2 20 3 2" xfId="3375" xr:uid="{D1D8CAAF-5258-46BF-968F-FE9DACA2B00F}"/>
    <cellStyle name="Comma 2 20 3 3" xfId="3376" xr:uid="{930C09ED-59AA-4302-B36B-D96E7373B00F}"/>
    <cellStyle name="Comma 2 20 3 4" xfId="3377" xr:uid="{9E6800CC-FA68-4697-AF20-1D8963B1CC8A}"/>
    <cellStyle name="Comma 2 21" xfId="3378" xr:uid="{C9FE4212-A4CA-4903-BCA3-398C7EBE0420}"/>
    <cellStyle name="Comma 2 21 2" xfId="3379" xr:uid="{E03CD4CE-095B-46E8-8ECE-C1995A099EA9}"/>
    <cellStyle name="Comma 2 21 3" xfId="3380" xr:uid="{6A5546B2-5C2E-4E65-926B-03A8823B4D6A}"/>
    <cellStyle name="Comma 2 21 3 2" xfId="3381" xr:uid="{E6B6A7D1-64F0-49E1-B816-B66BDE2C6C96}"/>
    <cellStyle name="Comma 2 21 3 3" xfId="3382" xr:uid="{3EADFF66-3B12-49C7-BA47-2C6BE075036C}"/>
    <cellStyle name="Comma 2 21 3 4" xfId="3383" xr:uid="{021E01EA-7B85-4B54-BB89-15800C884DEC}"/>
    <cellStyle name="Comma 2 22" xfId="3384" xr:uid="{C9CD1CBF-3076-4E1C-B57E-3C39F14D4412}"/>
    <cellStyle name="Comma 2 22 2" xfId="3385" xr:uid="{C9F2BFB0-2847-4F5A-A37D-7E904F4F2403}"/>
    <cellStyle name="Comma 2 22 3" xfId="3386" xr:uid="{5AF67DA5-2BD8-46F8-BAEF-1E74C072371F}"/>
    <cellStyle name="Comma 2 22 3 2" xfId="3387" xr:uid="{3C3805F6-D98D-4363-829E-8E38E3455ACB}"/>
    <cellStyle name="Comma 2 22 3 3" xfId="3388" xr:uid="{DA0773EC-6D78-4054-A853-116D90A09025}"/>
    <cellStyle name="Comma 2 22 3 4" xfId="3389" xr:uid="{6778A653-B6CD-4F78-98B5-35D1223AF02D}"/>
    <cellStyle name="Comma 2 23" xfId="3390" xr:uid="{F76C3DCC-F6D8-42EA-8099-B9062F43B10F}"/>
    <cellStyle name="Comma 2 23 2" xfId="3391" xr:uid="{99D6EF00-C706-4C9B-9BA1-69AFF8365E77}"/>
    <cellStyle name="Comma 2 23 3" xfId="3392" xr:uid="{D09E81A3-D00B-4453-90BE-3340A6864EE5}"/>
    <cellStyle name="Comma 2 23 3 2" xfId="3393" xr:uid="{5600B080-25E7-4F95-B018-4536F85C2B70}"/>
    <cellStyle name="Comma 2 23 3 3" xfId="3394" xr:uid="{D0405E70-B07F-4780-BC69-C810187BC3DE}"/>
    <cellStyle name="Comma 2 23 3 4" xfId="3395" xr:uid="{29C66079-CA92-4EEE-BE8B-755E91CAA0BE}"/>
    <cellStyle name="Comma 2 23 4" xfId="3396" xr:uid="{B309E6D8-7F53-4D2E-BFE8-09B7BAAB4BC2}"/>
    <cellStyle name="Comma 2 23 5" xfId="3397" xr:uid="{6A519D95-B952-4222-AF14-1F1A5298E52B}"/>
    <cellStyle name="Comma 2 23 6" xfId="3398" xr:uid="{D36D9D17-C47C-4FCE-8EAB-988595E2E98C}"/>
    <cellStyle name="Comma 2 24" xfId="3399" xr:uid="{41E16996-8A74-43D2-830B-B5DB1E3B5BB6}"/>
    <cellStyle name="Comma 2 25" xfId="3400" xr:uid="{05ACABAF-506F-4189-BB3F-117D6549822F}"/>
    <cellStyle name="Comma 2 26" xfId="3401" xr:uid="{DE70B1F0-4391-4C6C-90F4-49F13B2134C3}"/>
    <cellStyle name="Comma 2 27" xfId="3402" xr:uid="{51197974-1A12-4018-A1B2-3B117A64016D}"/>
    <cellStyle name="Comma 2 28" xfId="3403" xr:uid="{7400197B-768F-43E6-8CA2-A5372149F7CC}"/>
    <cellStyle name="Comma 2 29" xfId="3404" xr:uid="{FB48E25A-8207-4F4D-8E80-89E1AD7F8766}"/>
    <cellStyle name="Comma 2 3" xfId="3405" xr:uid="{79823B7A-90AF-4C89-B8F4-46B76A65D231}"/>
    <cellStyle name="Comma 2 3 10" xfId="3406" xr:uid="{B7AF148E-F31F-4F33-871D-27F9812562C4}"/>
    <cellStyle name="Comma 2 3 10 2" xfId="3407" xr:uid="{98F2F50D-4CDD-4A38-9960-DA6C1F5283D7}"/>
    <cellStyle name="Comma 2 3 10 2 2" xfId="3408" xr:uid="{27028BDD-853A-4A9F-8CD8-961834CB7675}"/>
    <cellStyle name="Comma 2 3 10 2 2 2" xfId="3409" xr:uid="{7B674C03-96EA-48B2-8D09-F3317DAD0069}"/>
    <cellStyle name="Comma 2 3 10 2 2 3" xfId="3410" xr:uid="{7CC623E0-E559-4BE4-AE8C-7927E2A875BB}"/>
    <cellStyle name="Comma 2 3 10 2 2 4" xfId="3411" xr:uid="{620E62D4-9983-4EC7-BDC8-9D2A0899F681}"/>
    <cellStyle name="Comma 2 3 10 2 3" xfId="3412" xr:uid="{054A063A-661F-4A7A-BCD0-F063DD3D77DE}"/>
    <cellStyle name="Comma 2 3 10 2 4" xfId="3413" xr:uid="{0AC74FCA-ED78-4F16-B0BC-31AAC473DAF2}"/>
    <cellStyle name="Comma 2 3 10 2 5" xfId="3414" xr:uid="{7D51D707-F6A6-474D-BAA3-9A32C609EE84}"/>
    <cellStyle name="Comma 2 3 10 3" xfId="3415" xr:uid="{7E403DF7-0111-4CB2-949F-EA3CB7841F97}"/>
    <cellStyle name="Comma 2 3 10 3 2" xfId="3416" xr:uid="{7C1F4632-801B-4A74-9319-30ECF0F34986}"/>
    <cellStyle name="Comma 2 3 10 3 3" xfId="3417" xr:uid="{4FC5B830-CD7A-41A7-87A9-4A37535B3593}"/>
    <cellStyle name="Comma 2 3 10 3 4" xfId="3418" xr:uid="{15004FA4-AED8-4C0E-A958-EE16B09854F3}"/>
    <cellStyle name="Comma 2 3 10 4" xfId="3419" xr:uid="{1C89227C-777F-4E4C-B453-2F9ACBCB3B62}"/>
    <cellStyle name="Comma 2 3 10 5" xfId="3420" xr:uid="{CFE8FEC6-A147-46FD-A1E9-A4C6DE73780C}"/>
    <cellStyle name="Comma 2 3 10 6" xfId="3421" xr:uid="{36C6DC6F-274D-407C-872F-C34627AA2703}"/>
    <cellStyle name="Comma 2 3 11" xfId="3422" xr:uid="{59B7C50C-E4A8-4E0B-B02B-B47A6457BC8E}"/>
    <cellStyle name="Comma 2 3 12" xfId="3423" xr:uid="{18CE4673-64D9-4F80-9887-DE294B46C7F2}"/>
    <cellStyle name="Comma 2 3 12 2" xfId="3424" xr:uid="{9F1B4ADE-728F-4876-BE7E-12F11BE6BAFE}"/>
    <cellStyle name="Comma 2 3 12 2 2" xfId="3425" xr:uid="{7146B787-1787-4CD9-A657-F02470AAB3CA}"/>
    <cellStyle name="Comma 2 3 12 2 3" xfId="3426" xr:uid="{0201B9D4-CFD6-4F79-86E1-CAC493365455}"/>
    <cellStyle name="Comma 2 3 12 2 4" xfId="3427" xr:uid="{4DD0F0A3-85A6-4E43-BC84-3E5F369E2EB3}"/>
    <cellStyle name="Comma 2 3 12 3" xfId="3428" xr:uid="{20E750EF-6BFD-4EFD-AC13-6768DB1A4B5D}"/>
    <cellStyle name="Comma 2 3 12 4" xfId="3429" xr:uid="{B9A0196F-FC49-46B6-94A1-E54161AD9D24}"/>
    <cellStyle name="Comma 2 3 12 5" xfId="3430" xr:uid="{B2225725-0E29-4C43-9A91-7B94B1E799E7}"/>
    <cellStyle name="Comma 2 3 13" xfId="3431" xr:uid="{E8A9218F-A5F7-4214-8042-741F520492FF}"/>
    <cellStyle name="Comma 2 3 13 2" xfId="3432" xr:uid="{0FA96C1C-E356-4695-AF33-2E87C2D2018A}"/>
    <cellStyle name="Comma 2 3 13 3" xfId="3433" xr:uid="{7CA4455C-8106-4291-9709-3FB6F88A0770}"/>
    <cellStyle name="Comma 2 3 13 4" xfId="3434" xr:uid="{A9A643FD-A147-4DEE-933E-F707E38DC80A}"/>
    <cellStyle name="Comma 2 3 14" xfId="3435" xr:uid="{62890A9E-BE42-4DCB-9B8A-D786C365895E}"/>
    <cellStyle name="Comma 2 3 15" xfId="3436" xr:uid="{414E00F6-37E7-4B51-8180-386DB4C33075}"/>
    <cellStyle name="Comma 2 3 16" xfId="3437" xr:uid="{21EBA6D2-9CB5-4478-813F-C7A5349381AE}"/>
    <cellStyle name="Comma 2 3 2" xfId="3438" xr:uid="{11F737E6-5D73-4ECF-99BF-FAFB40232ADF}"/>
    <cellStyle name="Comma 2 3 2 10" xfId="3439" xr:uid="{B60BC2FA-0FA3-43FB-9ACC-A4B3CBF55C1D}"/>
    <cellStyle name="Comma 2 3 2 10 2" xfId="3440" xr:uid="{A3ED1818-49D3-4ABB-B6FD-E8B3AE45EF76}"/>
    <cellStyle name="Comma 2 3 2 10 2 2" xfId="3441" xr:uid="{BEACC12B-D58E-4063-87A0-341440F28EC8}"/>
    <cellStyle name="Comma 2 3 2 10 2 3" xfId="3442" xr:uid="{72C7EAFF-FE79-4A6E-9C51-407C437A0C81}"/>
    <cellStyle name="Comma 2 3 2 10 2 4" xfId="3443" xr:uid="{0ECABC30-B12C-4695-AADC-72A12468C25A}"/>
    <cellStyle name="Comma 2 3 2 10 3" xfId="3444" xr:uid="{AC83ED11-397C-43E7-9273-59C467071D71}"/>
    <cellStyle name="Comma 2 3 2 10 4" xfId="3445" xr:uid="{4C4E1BC9-1A79-4CA9-9DBA-71E766BF5951}"/>
    <cellStyle name="Comma 2 3 2 10 5" xfId="3446" xr:uid="{E601EE2B-55B7-4F73-B862-E271E8853623}"/>
    <cellStyle name="Comma 2 3 2 11" xfId="3447" xr:uid="{4497DB32-ADEF-4B56-A290-B19A65C64FA6}"/>
    <cellStyle name="Comma 2 3 2 11 2" xfId="3448" xr:uid="{5E7E7AC8-0C06-45FC-A63D-5B11DF38E4E9}"/>
    <cellStyle name="Comma 2 3 2 11 3" xfId="3449" xr:uid="{78A45E60-C5A8-4583-8828-E33716230A8A}"/>
    <cellStyle name="Comma 2 3 2 11 4" xfId="3450" xr:uid="{E2DF384B-16BB-47CD-8BB5-D384329E35AD}"/>
    <cellStyle name="Comma 2 3 2 12" xfId="3451" xr:uid="{A3572E82-BE82-4367-AD0C-2572051427EC}"/>
    <cellStyle name="Comma 2 3 2 13" xfId="3452" xr:uid="{8916BD35-6086-4AC5-AF34-8C771BC99C94}"/>
    <cellStyle name="Comma 2 3 2 14" xfId="3453" xr:uid="{F6E7FC9A-527A-4959-802B-FE4B8BDB1067}"/>
    <cellStyle name="Comma 2 3 2 2" xfId="3454" xr:uid="{4B84E9CE-2264-4258-BD18-F9CC1B19245E}"/>
    <cellStyle name="Comma 2 3 2 2 10" xfId="3455" xr:uid="{8EAF9EB3-ADBD-4381-9971-6452FC8CEC09}"/>
    <cellStyle name="Comma 2 3 2 2 2" xfId="3456" xr:uid="{6D91FDCB-5E95-4D71-86A2-633B08854C5D}"/>
    <cellStyle name="Comma 2 3 2 2 2 2" xfId="3457" xr:uid="{704FB715-F004-4194-BC19-7FBD7A45134F}"/>
    <cellStyle name="Comma 2 3 2 2 2 2 2" xfId="3458" xr:uid="{AF3E5E6B-078C-4B0E-9A9A-D420E358A0CD}"/>
    <cellStyle name="Comma 2 3 2 2 2 2 2 2" xfId="3459" xr:uid="{88AB423F-1D9A-433B-86AE-BE61909B7186}"/>
    <cellStyle name="Comma 2 3 2 2 2 2 2 2 2" xfId="3460" xr:uid="{95407844-D3FF-4234-A19F-C2C2D585BFD7}"/>
    <cellStyle name="Comma 2 3 2 2 2 2 2 2 3" xfId="3461" xr:uid="{6955C38B-C071-45A6-8508-6D859D36FC8A}"/>
    <cellStyle name="Comma 2 3 2 2 2 2 2 2 4" xfId="3462" xr:uid="{EA284886-F362-4F23-879F-9AC786F66E45}"/>
    <cellStyle name="Comma 2 3 2 2 2 2 2 3" xfId="3463" xr:uid="{689CFB66-D803-4D47-944D-F9DE8E579324}"/>
    <cellStyle name="Comma 2 3 2 2 2 2 2 4" xfId="3464" xr:uid="{2E78573F-EA75-453E-9AC2-A13859E93179}"/>
    <cellStyle name="Comma 2 3 2 2 2 2 2 5" xfId="3465" xr:uid="{A584A044-246A-48EF-996F-8A6CB904F741}"/>
    <cellStyle name="Comma 2 3 2 2 2 2 3" xfId="3466" xr:uid="{DD17C76C-30E4-4919-8868-9C25CE848F69}"/>
    <cellStyle name="Comma 2 3 2 2 2 2 3 2" xfId="3467" xr:uid="{C4AEAC4B-4464-400B-BB44-3E24CD313BC7}"/>
    <cellStyle name="Comma 2 3 2 2 2 2 3 3" xfId="3468" xr:uid="{DBAFF453-FE64-437B-83BB-FBA72941D84F}"/>
    <cellStyle name="Comma 2 3 2 2 2 2 3 4" xfId="3469" xr:uid="{D6EE07DD-3E78-4B63-8B92-47D1B689D2D5}"/>
    <cellStyle name="Comma 2 3 2 2 2 2 4" xfId="3470" xr:uid="{E97C118C-55FE-4785-AD72-C24C5CB15A70}"/>
    <cellStyle name="Comma 2 3 2 2 2 2 5" xfId="3471" xr:uid="{F4AFF3B5-CCF7-4B40-86D2-F72009ECC3E4}"/>
    <cellStyle name="Comma 2 3 2 2 2 2 6" xfId="3472" xr:uid="{4889F8A5-D911-42CE-BEC6-DBE5C733EC02}"/>
    <cellStyle name="Comma 2 3 2 2 2 3" xfId="3473" xr:uid="{B5AAEBD3-EC8D-449A-A65C-66F5E629322F}"/>
    <cellStyle name="Comma 2 3 2 2 2 3 2" xfId="3474" xr:uid="{3120BD36-8D99-4274-8373-A732984B7188}"/>
    <cellStyle name="Comma 2 3 2 2 2 3 2 2" xfId="3475" xr:uid="{012DBF6A-315B-4CC5-B610-1F2E65F99E23}"/>
    <cellStyle name="Comma 2 3 2 2 2 3 2 2 2" xfId="3476" xr:uid="{C65A02C7-31A9-49D0-99A5-EC1FF93F6C34}"/>
    <cellStyle name="Comma 2 3 2 2 2 3 2 2 3" xfId="3477" xr:uid="{E6F5D0A3-67AB-4B0F-B651-EEA2CE19EC01}"/>
    <cellStyle name="Comma 2 3 2 2 2 3 2 2 4" xfId="3478" xr:uid="{F3DE889F-3AA3-45D4-8C53-413E7110557A}"/>
    <cellStyle name="Comma 2 3 2 2 2 3 2 3" xfId="3479" xr:uid="{E0B14C61-B920-4996-B5CC-96531E4F3069}"/>
    <cellStyle name="Comma 2 3 2 2 2 3 2 4" xfId="3480" xr:uid="{834D7046-0CF7-44E3-9E03-0EF2ABF231A2}"/>
    <cellStyle name="Comma 2 3 2 2 2 3 2 5" xfId="3481" xr:uid="{D542C2ED-D471-4A3E-96E2-6F1F6690EA36}"/>
    <cellStyle name="Comma 2 3 2 2 2 3 3" xfId="3482" xr:uid="{C19EEF9B-2216-4556-B8BE-7E4237626C79}"/>
    <cellStyle name="Comma 2 3 2 2 2 3 3 2" xfId="3483" xr:uid="{6E7A5C16-CD8B-4006-8927-71EF785DC445}"/>
    <cellStyle name="Comma 2 3 2 2 2 3 3 3" xfId="3484" xr:uid="{43165C0C-6A29-454F-91EE-CE078172CBCF}"/>
    <cellStyle name="Comma 2 3 2 2 2 3 3 4" xfId="3485" xr:uid="{C1CD1733-819E-4320-85FD-85C63E2B2F74}"/>
    <cellStyle name="Comma 2 3 2 2 2 3 4" xfId="3486" xr:uid="{AD571059-18D3-4CD0-B444-50C80626C15C}"/>
    <cellStyle name="Comma 2 3 2 2 2 3 5" xfId="3487" xr:uid="{34BA9A05-BF5C-44CB-BF76-6103B6965B32}"/>
    <cellStyle name="Comma 2 3 2 2 2 3 6" xfId="3488" xr:uid="{69416EAA-5051-42D8-80B0-4607BD2D9843}"/>
    <cellStyle name="Comma 2 3 2 2 2 4" xfId="3489" xr:uid="{9F751557-1803-49FF-B84A-577260C0F7BE}"/>
    <cellStyle name="Comma 2 3 2 2 2 4 2" xfId="3490" xr:uid="{B91F1104-37A6-45BF-ADC3-2106D770CC1A}"/>
    <cellStyle name="Comma 2 3 2 2 2 4 2 2" xfId="3491" xr:uid="{C49DB608-6F90-40F4-A74E-F40047EE1F05}"/>
    <cellStyle name="Comma 2 3 2 2 2 4 2 3" xfId="3492" xr:uid="{7CF0FB64-0E0D-4D54-BCC4-FCFEF6269256}"/>
    <cellStyle name="Comma 2 3 2 2 2 4 2 4" xfId="3493" xr:uid="{F939424F-A263-4689-A499-3AE457FADB53}"/>
    <cellStyle name="Comma 2 3 2 2 2 4 3" xfId="3494" xr:uid="{0830749C-192C-4A93-BE00-13559DF8B842}"/>
    <cellStyle name="Comma 2 3 2 2 2 4 4" xfId="3495" xr:uid="{E180701B-45DB-4331-A9E0-DAC9505E6D24}"/>
    <cellStyle name="Comma 2 3 2 2 2 4 5" xfId="3496" xr:uid="{24B37952-7691-4654-A1AB-7EA0888D3219}"/>
    <cellStyle name="Comma 2 3 2 2 2 5" xfId="3497" xr:uid="{30F158ED-55F6-4D1B-9FFA-977CDCC200C9}"/>
    <cellStyle name="Comma 2 3 2 2 2 5 2" xfId="3498" xr:uid="{31F42540-90B6-4CF9-AB42-CB17AB1D8C8C}"/>
    <cellStyle name="Comma 2 3 2 2 2 5 3" xfId="3499" xr:uid="{4443C93F-7C27-4310-B97B-C6BB6AA69369}"/>
    <cellStyle name="Comma 2 3 2 2 2 5 4" xfId="3500" xr:uid="{E0C5CDE4-8A8E-478F-96F7-500DE2A0ADBA}"/>
    <cellStyle name="Comma 2 3 2 2 2 6" xfId="3501" xr:uid="{AF01FCE2-59E0-4B87-8384-DD649CB169C0}"/>
    <cellStyle name="Comma 2 3 2 2 2 7" xfId="3502" xr:uid="{70DC279C-2E6E-4DF4-A5A9-D0216CB6D261}"/>
    <cellStyle name="Comma 2 3 2 2 2 8" xfId="3503" xr:uid="{26448DFF-6E2C-4857-B7E6-29DC1ABE268B}"/>
    <cellStyle name="Comma 2 3 2 2 3" xfId="3504" xr:uid="{5127B2EF-56D7-4491-AD95-5E3DCF2FF8E2}"/>
    <cellStyle name="Comma 2 3 2 2 3 2" xfId="3505" xr:uid="{D2BF3E11-E876-4B92-B631-7A342F439EEB}"/>
    <cellStyle name="Comma 2 3 2 2 3 2 2" xfId="3506" xr:uid="{A4D789E8-123E-4A16-B1EB-759938D20BEC}"/>
    <cellStyle name="Comma 2 3 2 2 3 2 2 2" xfId="3507" xr:uid="{263A103F-660C-4E48-A92D-8A1559C0F9EE}"/>
    <cellStyle name="Comma 2 3 2 2 3 2 2 3" xfId="3508" xr:uid="{441BF186-549D-4346-AF1C-719E927C3D3E}"/>
    <cellStyle name="Comma 2 3 2 2 3 2 2 4" xfId="3509" xr:uid="{CC9C38EA-2ADF-4C7D-9A04-C1D6D8EBB306}"/>
    <cellStyle name="Comma 2 3 2 2 3 2 3" xfId="3510" xr:uid="{1F4101AD-6E20-4C49-8015-44A846D2E605}"/>
    <cellStyle name="Comma 2 3 2 2 3 2 4" xfId="3511" xr:uid="{802D058D-1A74-48B0-B79C-1557508A2D8B}"/>
    <cellStyle name="Comma 2 3 2 2 3 2 5" xfId="3512" xr:uid="{80079460-CAA6-4E75-8C6B-E3E57FBFEC87}"/>
    <cellStyle name="Comma 2 3 2 2 3 3" xfId="3513" xr:uid="{CDE62776-A545-4D6D-97A5-9672C88F0850}"/>
    <cellStyle name="Comma 2 3 2 2 3 3 2" xfId="3514" xr:uid="{CB7807D7-3961-49CA-98F1-038E9084DF83}"/>
    <cellStyle name="Comma 2 3 2 2 3 3 3" xfId="3515" xr:uid="{14FE82E5-6E32-4FA8-B62E-EDC5DC6BC226}"/>
    <cellStyle name="Comma 2 3 2 2 3 3 4" xfId="3516" xr:uid="{5AED02F4-676B-4504-B7D2-065795C10D65}"/>
    <cellStyle name="Comma 2 3 2 2 3 4" xfId="3517" xr:uid="{1CECE135-E556-4EA9-9E26-73E9BAA925F8}"/>
    <cellStyle name="Comma 2 3 2 2 3 5" xfId="3518" xr:uid="{7836CF56-31CE-420F-B985-13E5F92FD328}"/>
    <cellStyle name="Comma 2 3 2 2 3 6" xfId="3519" xr:uid="{BAB1F8D7-8AC8-4727-A866-F7C4ECE3BDF6}"/>
    <cellStyle name="Comma 2 3 2 2 4" xfId="3520" xr:uid="{9532C411-9664-4BFB-80B9-936D30CA994E}"/>
    <cellStyle name="Comma 2 3 2 2 4 2" xfId="3521" xr:uid="{44F09042-2B1C-4B88-B33E-685A86DC9A9A}"/>
    <cellStyle name="Comma 2 3 2 2 4 2 2" xfId="3522" xr:uid="{D4317905-13A1-4DCA-8ED9-3C67E5C8003F}"/>
    <cellStyle name="Comma 2 3 2 2 4 2 2 2" xfId="3523" xr:uid="{8A375DD5-FF7F-4DD9-8E00-0A240602650E}"/>
    <cellStyle name="Comma 2 3 2 2 4 2 2 3" xfId="3524" xr:uid="{5DB82D71-4236-452D-A346-7BB376DCC8CD}"/>
    <cellStyle name="Comma 2 3 2 2 4 2 2 4" xfId="3525" xr:uid="{BC9FAC71-D865-4D7B-AC76-388BECF7A92D}"/>
    <cellStyle name="Comma 2 3 2 2 4 2 3" xfId="3526" xr:uid="{F1FADE05-221A-4750-8BAF-BF7B250FAC27}"/>
    <cellStyle name="Comma 2 3 2 2 4 2 4" xfId="3527" xr:uid="{4BDA7609-2997-441B-9B0A-48EE32A7C6C2}"/>
    <cellStyle name="Comma 2 3 2 2 4 2 5" xfId="3528" xr:uid="{BA69F621-2561-40E4-BBDE-752A3D80AA06}"/>
    <cellStyle name="Comma 2 3 2 2 4 3" xfId="3529" xr:uid="{70B7DE36-0CD1-4E81-A387-F2A13DC1FB4A}"/>
    <cellStyle name="Comma 2 3 2 2 4 3 2" xfId="3530" xr:uid="{BE1F94AB-BAFC-4E9F-99BB-95401E439795}"/>
    <cellStyle name="Comma 2 3 2 2 4 3 3" xfId="3531" xr:uid="{C17890D1-0BE1-4075-B0D2-167488B14C42}"/>
    <cellStyle name="Comma 2 3 2 2 4 3 4" xfId="3532" xr:uid="{9DF9C784-D618-4EA3-B5CB-5650F25676B3}"/>
    <cellStyle name="Comma 2 3 2 2 4 4" xfId="3533" xr:uid="{BAA16C72-713F-460D-A8E3-772F6A1E862D}"/>
    <cellStyle name="Comma 2 3 2 2 4 5" xfId="3534" xr:uid="{E93326FC-7CF2-4EC5-8786-848CD0D6001E}"/>
    <cellStyle name="Comma 2 3 2 2 4 6" xfId="3535" xr:uid="{1F5C781C-B2E2-4D69-AB83-C08E2AABBBE8}"/>
    <cellStyle name="Comma 2 3 2 2 5" xfId="3536" xr:uid="{3C92519A-8131-49B0-89A4-C953047A75A0}"/>
    <cellStyle name="Comma 2 3 2 2 6" xfId="3537" xr:uid="{C71268D3-2226-410A-A02C-F65F4980C8D6}"/>
    <cellStyle name="Comma 2 3 2 2 6 2" xfId="3538" xr:uid="{1C58323A-1CBB-41E4-9D3D-1EB6FF3D62CA}"/>
    <cellStyle name="Comma 2 3 2 2 6 2 2" xfId="3539" xr:uid="{A6606880-D44E-41A8-B3BD-F18A75B52581}"/>
    <cellStyle name="Comma 2 3 2 2 6 2 3" xfId="3540" xr:uid="{F3608165-DD70-4EF0-8774-9349B9AF6592}"/>
    <cellStyle name="Comma 2 3 2 2 6 2 4" xfId="3541" xr:uid="{045F721C-D924-4F75-A8E3-23D62483394D}"/>
    <cellStyle name="Comma 2 3 2 2 6 3" xfId="3542" xr:uid="{E3AFD439-1730-4F8D-A35B-82B053252F25}"/>
    <cellStyle name="Comma 2 3 2 2 6 4" xfId="3543" xr:uid="{D2B22061-E6A3-41B8-A6F1-D1E0CB1B4A03}"/>
    <cellStyle name="Comma 2 3 2 2 6 5" xfId="3544" xr:uid="{91D0C09E-1041-404E-B6C0-C772E7C46350}"/>
    <cellStyle name="Comma 2 3 2 2 7" xfId="3545" xr:uid="{55599EA7-BDE4-466B-8F78-EE67C110A79A}"/>
    <cellStyle name="Comma 2 3 2 2 7 2" xfId="3546" xr:uid="{C57891B2-7DC2-445A-A395-EAA5003DDB89}"/>
    <cellStyle name="Comma 2 3 2 2 7 3" xfId="3547" xr:uid="{D8C961D5-A3A7-4947-8B35-C29C1F6AC106}"/>
    <cellStyle name="Comma 2 3 2 2 7 4" xfId="3548" xr:uid="{8CB02DEF-D5A4-4F69-BA75-817DE5FD4D7A}"/>
    <cellStyle name="Comma 2 3 2 2 8" xfId="3549" xr:uid="{27319316-AF44-44B4-959B-D442FB78EA9A}"/>
    <cellStyle name="Comma 2 3 2 2 9" xfId="3550" xr:uid="{FB23E356-AF4C-4C65-B12B-00679B74C29B}"/>
    <cellStyle name="Comma 2 3 2 3" xfId="3551" xr:uid="{6BC324F8-7452-4E7B-B66E-5586A4CD3E27}"/>
    <cellStyle name="Comma 2 3 2 3 2" xfId="3552" xr:uid="{B2A647A2-BDFF-4720-B99D-57B90FD6AC77}"/>
    <cellStyle name="Comma 2 3 2 3 2 2" xfId="3553" xr:uid="{613D45DF-37B9-49E9-AD06-91972FCC8025}"/>
    <cellStyle name="Comma 2 3 2 3 2 2 2" xfId="3554" xr:uid="{EAA0F8F3-498A-4C37-9EF4-CFDE618AA355}"/>
    <cellStyle name="Comma 2 3 2 3 2 2 2 2" xfId="3555" xr:uid="{57617EEC-C1ED-4F42-B52F-0B7AB9948028}"/>
    <cellStyle name="Comma 2 3 2 3 2 2 2 2 2" xfId="3556" xr:uid="{1CA1F464-247F-47B9-BD45-D7CC48FF3A4F}"/>
    <cellStyle name="Comma 2 3 2 3 2 2 2 2 3" xfId="3557" xr:uid="{2B6761ED-1582-4539-B8AE-AEF0D817D911}"/>
    <cellStyle name="Comma 2 3 2 3 2 2 2 2 4" xfId="3558" xr:uid="{9635C81C-9C19-456E-B075-2F24FFE38D53}"/>
    <cellStyle name="Comma 2 3 2 3 2 2 2 3" xfId="3559" xr:uid="{B4495191-2B28-4C3A-BBDB-42A0DE24D2A5}"/>
    <cellStyle name="Comma 2 3 2 3 2 2 2 4" xfId="3560" xr:uid="{6E614493-B75C-4A3F-BC58-0ECE0329E2A7}"/>
    <cellStyle name="Comma 2 3 2 3 2 2 2 5" xfId="3561" xr:uid="{F451F3F8-CF6B-4DE2-A5B0-29012CB50EA0}"/>
    <cellStyle name="Comma 2 3 2 3 2 2 3" xfId="3562" xr:uid="{4E1FC169-16ED-43AA-947E-A471D51BB525}"/>
    <cellStyle name="Comma 2 3 2 3 2 2 3 2" xfId="3563" xr:uid="{26D26997-8216-4D4F-9B8F-0593B8A10AFA}"/>
    <cellStyle name="Comma 2 3 2 3 2 2 3 3" xfId="3564" xr:uid="{6DD2F625-4F58-4367-8DE3-8A84FD04AD33}"/>
    <cellStyle name="Comma 2 3 2 3 2 2 3 4" xfId="3565" xr:uid="{B6D2DAC4-7A79-4A3A-952C-8755B98A0915}"/>
    <cellStyle name="Comma 2 3 2 3 2 2 4" xfId="3566" xr:uid="{205D72A5-58F5-44FF-ADD3-8F44F77612E2}"/>
    <cellStyle name="Comma 2 3 2 3 2 2 5" xfId="3567" xr:uid="{E16F895B-82F6-4ED8-ADAD-7E7056821EB5}"/>
    <cellStyle name="Comma 2 3 2 3 2 2 6" xfId="3568" xr:uid="{D9B5D2AF-FB51-48C1-AC12-FE6F912FA2E7}"/>
    <cellStyle name="Comma 2 3 2 3 2 3" xfId="3569" xr:uid="{021EF712-04A4-4D47-9753-E821B94A59E6}"/>
    <cellStyle name="Comma 2 3 2 3 2 3 2" xfId="3570" xr:uid="{B8F9FA27-5267-40A3-8CC0-A54E9A8461F9}"/>
    <cellStyle name="Comma 2 3 2 3 2 3 2 2" xfId="3571" xr:uid="{6CF32B88-D209-4B52-AD18-70CBDE291F46}"/>
    <cellStyle name="Comma 2 3 2 3 2 3 2 2 2" xfId="3572" xr:uid="{49135CE9-8145-480A-B2DA-58A330D4757E}"/>
    <cellStyle name="Comma 2 3 2 3 2 3 2 2 3" xfId="3573" xr:uid="{AABBA051-2ABE-4F3A-B058-265DBB9BF7E7}"/>
    <cellStyle name="Comma 2 3 2 3 2 3 2 2 4" xfId="3574" xr:uid="{C068756E-B7AD-4C60-A4F8-230EEDC3859A}"/>
    <cellStyle name="Comma 2 3 2 3 2 3 2 3" xfId="3575" xr:uid="{B0A2031F-CA0E-46B5-BEDB-EC81AD052CAE}"/>
    <cellStyle name="Comma 2 3 2 3 2 3 2 4" xfId="3576" xr:uid="{8DF0D8F6-A4F0-4592-A6F9-F04DA78213BC}"/>
    <cellStyle name="Comma 2 3 2 3 2 3 2 5" xfId="3577" xr:uid="{9DF66061-B9AE-4F6A-A8A6-3992D4CEB8F7}"/>
    <cellStyle name="Comma 2 3 2 3 2 3 3" xfId="3578" xr:uid="{F0406974-56E0-49CE-85C4-35846CCAC5F4}"/>
    <cellStyle name="Comma 2 3 2 3 2 3 3 2" xfId="3579" xr:uid="{08CFF8B0-A3B6-4530-B3AE-41794D3D26CF}"/>
    <cellStyle name="Comma 2 3 2 3 2 3 3 3" xfId="3580" xr:uid="{ED53D4D9-DBCC-496A-9F94-7E42B18AD86D}"/>
    <cellStyle name="Comma 2 3 2 3 2 3 3 4" xfId="3581" xr:uid="{8FA7AA55-FD13-47E0-AA58-EA2947005A80}"/>
    <cellStyle name="Comma 2 3 2 3 2 3 4" xfId="3582" xr:uid="{104CD15C-15A6-41B8-9C22-BE0ED27B0B5A}"/>
    <cellStyle name="Comma 2 3 2 3 2 3 5" xfId="3583" xr:uid="{A55D2D40-2E16-4993-8B11-34023B4BAE03}"/>
    <cellStyle name="Comma 2 3 2 3 2 3 6" xfId="3584" xr:uid="{D2298DC2-C69C-48A8-9308-C6917429CF82}"/>
    <cellStyle name="Comma 2 3 2 3 2 4" xfId="3585" xr:uid="{C424DF2C-1C66-45AD-898B-96D936A5B6BA}"/>
    <cellStyle name="Comma 2 3 2 3 2 4 2" xfId="3586" xr:uid="{5B26DA0B-CF5A-4DDC-8268-DD3C4311DD40}"/>
    <cellStyle name="Comma 2 3 2 3 2 4 2 2" xfId="3587" xr:uid="{DC838F8C-46DC-4AC8-A821-F7935D3BFFA7}"/>
    <cellStyle name="Comma 2 3 2 3 2 4 2 3" xfId="3588" xr:uid="{5A34A97B-41C7-44A7-9EBF-89938286B002}"/>
    <cellStyle name="Comma 2 3 2 3 2 4 2 4" xfId="3589" xr:uid="{830F9CD7-07EA-4CF9-80BF-4274BA4DEAC6}"/>
    <cellStyle name="Comma 2 3 2 3 2 4 3" xfId="3590" xr:uid="{CAE3EFD8-5B23-401E-A9F5-0F81B8F19833}"/>
    <cellStyle name="Comma 2 3 2 3 2 4 4" xfId="3591" xr:uid="{1F5FC7F7-1D03-443D-B739-6D99CA1C6B5A}"/>
    <cellStyle name="Comma 2 3 2 3 2 4 5" xfId="3592" xr:uid="{60361CE9-0830-4455-A920-D84331E32F0A}"/>
    <cellStyle name="Comma 2 3 2 3 2 5" xfId="3593" xr:uid="{29A51EC3-D406-4440-9F7A-EB7259DBD264}"/>
    <cellStyle name="Comma 2 3 2 3 2 5 2" xfId="3594" xr:uid="{196BDA2B-9B54-4B69-B24E-73A5E3C30ABE}"/>
    <cellStyle name="Comma 2 3 2 3 2 5 3" xfId="3595" xr:uid="{667BA70C-BB48-479C-BDC1-C5C2CFEE13FD}"/>
    <cellStyle name="Comma 2 3 2 3 2 5 4" xfId="3596" xr:uid="{A2B7CC5B-43DA-45D4-9BEA-5D06B38A9125}"/>
    <cellStyle name="Comma 2 3 2 3 2 6" xfId="3597" xr:uid="{54BB4669-3187-47FE-8E26-FF4AD472F199}"/>
    <cellStyle name="Comma 2 3 2 3 2 7" xfId="3598" xr:uid="{49F77BB4-5240-44A3-8D38-C5ECB485435B}"/>
    <cellStyle name="Comma 2 3 2 3 2 8" xfId="3599" xr:uid="{FCC405D6-A5DA-4AE4-8309-55EC19D76EA6}"/>
    <cellStyle name="Comma 2 3 2 3 3" xfId="3600" xr:uid="{49D617E4-FFE4-4C18-90B7-28E3AF57CAC2}"/>
    <cellStyle name="Comma 2 3 2 3 3 2" xfId="3601" xr:uid="{1BF0D8C1-6BAA-45F4-8BC3-9328F26E68FE}"/>
    <cellStyle name="Comma 2 3 2 3 3 2 2" xfId="3602" xr:uid="{6BED4587-14F6-4D89-BA94-41856ED5E036}"/>
    <cellStyle name="Comma 2 3 2 3 3 2 2 2" xfId="3603" xr:uid="{78938867-D289-4F9E-806C-52878247A349}"/>
    <cellStyle name="Comma 2 3 2 3 3 2 2 3" xfId="3604" xr:uid="{D62E34AA-BBA6-4A54-8FB2-91E3A54C0E38}"/>
    <cellStyle name="Comma 2 3 2 3 3 2 2 4" xfId="3605" xr:uid="{09A03FA6-39AC-403E-AF1C-5B5E4DCC81F9}"/>
    <cellStyle name="Comma 2 3 2 3 3 2 3" xfId="3606" xr:uid="{C38DFFBC-4C89-4223-B101-C4961FE7FFE4}"/>
    <cellStyle name="Comma 2 3 2 3 3 2 4" xfId="3607" xr:uid="{EEA89D72-3065-4E23-8C01-5C2E27B498D4}"/>
    <cellStyle name="Comma 2 3 2 3 3 2 5" xfId="3608" xr:uid="{B7E61BC7-7EAF-4F71-B259-73BCB82C4460}"/>
    <cellStyle name="Comma 2 3 2 3 3 3" xfId="3609" xr:uid="{3CEDA649-3B60-45AA-A741-3D9F80B83B59}"/>
    <cellStyle name="Comma 2 3 2 3 3 3 2" xfId="3610" xr:uid="{36963CF5-A53C-4AB1-9AD4-525870C4D190}"/>
    <cellStyle name="Comma 2 3 2 3 3 3 3" xfId="3611" xr:uid="{5FAB49C4-6B1C-4501-A8E2-BF7104EADD43}"/>
    <cellStyle name="Comma 2 3 2 3 3 3 4" xfId="3612" xr:uid="{0FB879E6-F042-421D-A384-1980D6FE67AB}"/>
    <cellStyle name="Comma 2 3 2 3 3 4" xfId="3613" xr:uid="{6B16CAB3-8B72-4B2C-A4BE-BD83D936D9E7}"/>
    <cellStyle name="Comma 2 3 2 3 3 5" xfId="3614" xr:uid="{78BB2E9A-DD87-4C25-9844-A3D69D6EF8A3}"/>
    <cellStyle name="Comma 2 3 2 3 3 6" xfId="3615" xr:uid="{FD4F822B-786F-4498-A677-255ADCA8A6D4}"/>
    <cellStyle name="Comma 2 3 2 3 4" xfId="3616" xr:uid="{87E68F62-3DD7-492F-87D0-1AB8D254B787}"/>
    <cellStyle name="Comma 2 3 2 3 4 2" xfId="3617" xr:uid="{A0DA0F88-5F47-4472-A501-01F34F2656E8}"/>
    <cellStyle name="Comma 2 3 2 3 4 2 2" xfId="3618" xr:uid="{3DE5D8F4-DBC0-4B82-A1AE-F4732035618C}"/>
    <cellStyle name="Comma 2 3 2 3 4 2 2 2" xfId="3619" xr:uid="{D73DAA2A-0EB2-4C30-8DAE-264789BCF429}"/>
    <cellStyle name="Comma 2 3 2 3 4 2 2 3" xfId="3620" xr:uid="{8B303AD8-E73C-42BB-AA1A-A2F94AEF1B9E}"/>
    <cellStyle name="Comma 2 3 2 3 4 2 2 4" xfId="3621" xr:uid="{592F5C45-D5A9-4E33-9DD2-266CF2F78910}"/>
    <cellStyle name="Comma 2 3 2 3 4 2 3" xfId="3622" xr:uid="{81D2C294-3CAE-4BCC-AB39-AED4FEB767D6}"/>
    <cellStyle name="Comma 2 3 2 3 4 2 4" xfId="3623" xr:uid="{752D0951-75EB-4C8C-AC45-0AA3D07354D7}"/>
    <cellStyle name="Comma 2 3 2 3 4 2 5" xfId="3624" xr:uid="{55E8939E-CE47-49CC-B7EA-6D6620661EB5}"/>
    <cellStyle name="Comma 2 3 2 3 4 3" xfId="3625" xr:uid="{55F2AF47-321D-4329-9BB9-2AB6F1D78E19}"/>
    <cellStyle name="Comma 2 3 2 3 4 3 2" xfId="3626" xr:uid="{F96A351D-9936-45AF-9A87-79B536F916F1}"/>
    <cellStyle name="Comma 2 3 2 3 4 3 3" xfId="3627" xr:uid="{3BC41FD5-6C1F-4A46-98C7-BE054948A066}"/>
    <cellStyle name="Comma 2 3 2 3 4 3 4" xfId="3628" xr:uid="{C88A8856-0DD3-41DE-81A4-6B838AB7ED67}"/>
    <cellStyle name="Comma 2 3 2 3 4 4" xfId="3629" xr:uid="{B5F46678-F238-4B0E-86A0-FA25BBBC9DFD}"/>
    <cellStyle name="Comma 2 3 2 3 4 5" xfId="3630" xr:uid="{ED05EBAA-374D-4090-8B91-947F3371D962}"/>
    <cellStyle name="Comma 2 3 2 3 4 6" xfId="3631" xr:uid="{BE1211F7-C608-4F60-9EAF-7B82666AE831}"/>
    <cellStyle name="Comma 2 3 2 3 5" xfId="3632" xr:uid="{47E701A3-C417-4087-9B33-8960DD040583}"/>
    <cellStyle name="Comma 2 3 2 3 5 2" xfId="3633" xr:uid="{0BCB3057-8B05-42F0-BFDD-D86ED4DA8415}"/>
    <cellStyle name="Comma 2 3 2 3 5 2 2" xfId="3634" xr:uid="{08219374-56AD-430E-B6DB-10975E883E2D}"/>
    <cellStyle name="Comma 2 3 2 3 5 2 3" xfId="3635" xr:uid="{8A578BE1-7440-47A7-ADBA-80723E8B8BDA}"/>
    <cellStyle name="Comma 2 3 2 3 5 2 4" xfId="3636" xr:uid="{50CD9E7A-316F-46E9-905C-2E903DD203C6}"/>
    <cellStyle name="Comma 2 3 2 3 5 3" xfId="3637" xr:uid="{89AB5FFC-E6F3-43BE-BE21-C6A9BBB2CD38}"/>
    <cellStyle name="Comma 2 3 2 3 5 4" xfId="3638" xr:uid="{DC45E38E-0483-4623-85A3-B5A185E26D08}"/>
    <cellStyle name="Comma 2 3 2 3 5 5" xfId="3639" xr:uid="{F43A2558-2F10-4BB6-8043-13CDAE86A0CB}"/>
    <cellStyle name="Comma 2 3 2 3 6" xfId="3640" xr:uid="{C371B973-A499-44EB-B6C9-259BD91BA9F8}"/>
    <cellStyle name="Comma 2 3 2 3 6 2" xfId="3641" xr:uid="{650CC5F6-1126-49D2-A6BA-0950E4BAFAE7}"/>
    <cellStyle name="Comma 2 3 2 3 6 3" xfId="3642" xr:uid="{B01A3528-BC7F-49D8-AF63-216F1BD0DC19}"/>
    <cellStyle name="Comma 2 3 2 3 6 4" xfId="3643" xr:uid="{A7F5886D-48A9-4226-98AF-EBE7605AEA77}"/>
    <cellStyle name="Comma 2 3 2 3 7" xfId="3644" xr:uid="{FFA6B84F-0503-4EC1-AB6F-C59337D6EEBF}"/>
    <cellStyle name="Comma 2 3 2 3 8" xfId="3645" xr:uid="{BE6A99EE-A327-421A-9DFA-7180617F0154}"/>
    <cellStyle name="Comma 2 3 2 3 9" xfId="3646" xr:uid="{F0B3FED8-9602-4BB1-9B59-177F1F5D2D93}"/>
    <cellStyle name="Comma 2 3 2 4" xfId="3647" xr:uid="{FDA95DEF-3E96-465D-B09B-2451F520B7DB}"/>
    <cellStyle name="Comma 2 3 2 4 2" xfId="3648" xr:uid="{50748100-9595-4E7E-B98F-5105DE1B02A0}"/>
    <cellStyle name="Comma 2 3 2 4 2 2" xfId="3649" xr:uid="{86AE5BDC-EEFB-4A0D-99E8-400933486E8C}"/>
    <cellStyle name="Comma 2 3 2 4 2 2 2" xfId="3650" xr:uid="{A49D0600-18E6-4028-91B3-2760D5E3E99E}"/>
    <cellStyle name="Comma 2 3 2 4 2 2 2 2" xfId="3651" xr:uid="{ED3BD3ED-5887-46FF-BD47-87977D8C0B9C}"/>
    <cellStyle name="Comma 2 3 2 4 2 2 2 2 2" xfId="3652" xr:uid="{946BF06D-30B3-4412-A8C0-11FCB1D82FEC}"/>
    <cellStyle name="Comma 2 3 2 4 2 2 2 2 3" xfId="3653" xr:uid="{6BD1ADCA-6D9C-4528-9540-9CA050E02D54}"/>
    <cellStyle name="Comma 2 3 2 4 2 2 2 2 4" xfId="3654" xr:uid="{3AB3FB27-1129-467E-BFE6-D8CDD553B50C}"/>
    <cellStyle name="Comma 2 3 2 4 2 2 2 3" xfId="3655" xr:uid="{6250BBE1-CB3F-4C28-B29B-F5292092FC2C}"/>
    <cellStyle name="Comma 2 3 2 4 2 2 2 4" xfId="3656" xr:uid="{99C2CE0C-1D10-4830-9769-21FC07A58CD3}"/>
    <cellStyle name="Comma 2 3 2 4 2 2 2 5" xfId="3657" xr:uid="{E69436E1-1B06-4445-AD8B-5CD0C9DBE089}"/>
    <cellStyle name="Comma 2 3 2 4 2 2 3" xfId="3658" xr:uid="{85A93385-A91C-4393-876C-E367CEC546C6}"/>
    <cellStyle name="Comma 2 3 2 4 2 2 3 2" xfId="3659" xr:uid="{40797ACC-1EA8-41EE-AFCA-5F039CDA0786}"/>
    <cellStyle name="Comma 2 3 2 4 2 2 3 3" xfId="3660" xr:uid="{2BCEFF27-DE0D-487A-BFF2-1954AA6FC3DA}"/>
    <cellStyle name="Comma 2 3 2 4 2 2 3 4" xfId="3661" xr:uid="{DEDFD393-3A7E-47E7-8F5E-A3B73E06A5CE}"/>
    <cellStyle name="Comma 2 3 2 4 2 2 4" xfId="3662" xr:uid="{1F296C75-C4B0-4F6B-A7D1-67B35F6A5FA0}"/>
    <cellStyle name="Comma 2 3 2 4 2 2 5" xfId="3663" xr:uid="{F63CBC90-0B5D-4299-B642-2E98D338AFBC}"/>
    <cellStyle name="Comma 2 3 2 4 2 2 6" xfId="3664" xr:uid="{7A57ED76-36AC-439B-B912-6B44C8759253}"/>
    <cellStyle name="Comma 2 3 2 4 2 3" xfId="3665" xr:uid="{342D16CE-193E-4115-9FF2-0ADCA0FB86B5}"/>
    <cellStyle name="Comma 2 3 2 4 2 3 2" xfId="3666" xr:uid="{11BC30C6-BF95-45DE-952D-E08B6F2F2BDD}"/>
    <cellStyle name="Comma 2 3 2 4 2 3 2 2" xfId="3667" xr:uid="{65B68807-0C0B-4CC9-9C21-1777EEB41A1A}"/>
    <cellStyle name="Comma 2 3 2 4 2 3 2 2 2" xfId="3668" xr:uid="{82481690-0915-47AA-AC54-4E71420B7249}"/>
    <cellStyle name="Comma 2 3 2 4 2 3 2 2 3" xfId="3669" xr:uid="{F28D6C79-11AA-4F15-9CF7-2680221C37AA}"/>
    <cellStyle name="Comma 2 3 2 4 2 3 2 2 4" xfId="3670" xr:uid="{50CB8DA7-6E58-48A4-89F4-BF97F2457EF2}"/>
    <cellStyle name="Comma 2 3 2 4 2 3 2 3" xfId="3671" xr:uid="{DD40DF29-2A02-4E24-B426-2CAC2042D736}"/>
    <cellStyle name="Comma 2 3 2 4 2 3 2 4" xfId="3672" xr:uid="{5601FB6E-33A5-4F9B-8380-84E430AF61C1}"/>
    <cellStyle name="Comma 2 3 2 4 2 3 2 5" xfId="3673" xr:uid="{C2F5ED27-4817-45AA-8B71-F8A8FE1E81AF}"/>
    <cellStyle name="Comma 2 3 2 4 2 3 3" xfId="3674" xr:uid="{DD4400DD-33F2-451A-9F8E-A0CBE6A9648B}"/>
    <cellStyle name="Comma 2 3 2 4 2 3 3 2" xfId="3675" xr:uid="{5D653688-9058-46CE-98F1-0105723A17DD}"/>
    <cellStyle name="Comma 2 3 2 4 2 3 3 3" xfId="3676" xr:uid="{184838C7-DEC6-425C-A4D1-4B32EE12F641}"/>
    <cellStyle name="Comma 2 3 2 4 2 3 3 4" xfId="3677" xr:uid="{E0250049-1D42-4EB1-A95A-1E6B97C2CB25}"/>
    <cellStyle name="Comma 2 3 2 4 2 3 4" xfId="3678" xr:uid="{D5298E87-6C30-476B-B5DE-82F9CF531A1B}"/>
    <cellStyle name="Comma 2 3 2 4 2 3 5" xfId="3679" xr:uid="{BBC44DDC-FA19-4722-B5C6-2420E17A8EF3}"/>
    <cellStyle name="Comma 2 3 2 4 2 3 6" xfId="3680" xr:uid="{E0C0DFC5-397F-461F-9AA6-A186F7EB898F}"/>
    <cellStyle name="Comma 2 3 2 4 2 4" xfId="3681" xr:uid="{7A9E3E6F-8A2E-4320-BD5E-A1A5482D2BD8}"/>
    <cellStyle name="Comma 2 3 2 4 2 4 2" xfId="3682" xr:uid="{A9430E49-7E14-414D-9C2C-6379C6C3F55E}"/>
    <cellStyle name="Comma 2 3 2 4 2 4 2 2" xfId="3683" xr:uid="{850FACE2-0955-41CB-B3AE-7F38804EBDA4}"/>
    <cellStyle name="Comma 2 3 2 4 2 4 2 3" xfId="3684" xr:uid="{6193F3A7-73C0-48EB-B547-0EC18D4EFABA}"/>
    <cellStyle name="Comma 2 3 2 4 2 4 2 4" xfId="3685" xr:uid="{72B6E61C-D0C0-4395-955D-3BDAD8ECD02A}"/>
    <cellStyle name="Comma 2 3 2 4 2 4 3" xfId="3686" xr:uid="{1EC10C58-E400-47DE-804B-C02B151D027F}"/>
    <cellStyle name="Comma 2 3 2 4 2 4 4" xfId="3687" xr:uid="{AB71B102-E4B4-4CF3-AB5D-5E1AB7055735}"/>
    <cellStyle name="Comma 2 3 2 4 2 4 5" xfId="3688" xr:uid="{C80F6DA9-1325-4047-8F8B-EE3F11F56A1E}"/>
    <cellStyle name="Comma 2 3 2 4 2 5" xfId="3689" xr:uid="{D61DB07E-7C21-4266-A085-24F8FE084425}"/>
    <cellStyle name="Comma 2 3 2 4 2 5 2" xfId="3690" xr:uid="{6B35F28C-D1B9-4330-B256-D51FCEDF8831}"/>
    <cellStyle name="Comma 2 3 2 4 2 5 3" xfId="3691" xr:uid="{7947FDD5-0638-45C7-B981-A2FB814E5D95}"/>
    <cellStyle name="Comma 2 3 2 4 2 5 4" xfId="3692" xr:uid="{3E049DEC-A3B4-4D9A-BF16-7A544C040A74}"/>
    <cellStyle name="Comma 2 3 2 4 2 6" xfId="3693" xr:uid="{7D6C3933-A92F-43ED-BD08-E42BEA3D5638}"/>
    <cellStyle name="Comma 2 3 2 4 2 7" xfId="3694" xr:uid="{FB079710-3520-45F4-AF8C-19F9A1DDD3A1}"/>
    <cellStyle name="Comma 2 3 2 4 2 8" xfId="3695" xr:uid="{3AE4EBFB-B48A-4877-A8EB-B19A2F724490}"/>
    <cellStyle name="Comma 2 3 2 4 3" xfId="3696" xr:uid="{0A05B6D6-5782-4851-9321-0CAD111470E1}"/>
    <cellStyle name="Comma 2 3 2 4 3 2" xfId="3697" xr:uid="{593529D0-FFF8-41AE-B84F-CF9AD6774678}"/>
    <cellStyle name="Comma 2 3 2 4 3 2 2" xfId="3698" xr:uid="{294695A4-FEFE-44AD-94F0-9C64E7435F4C}"/>
    <cellStyle name="Comma 2 3 2 4 3 2 2 2" xfId="3699" xr:uid="{49676AEF-1634-4903-9E10-C51B42BBE46D}"/>
    <cellStyle name="Comma 2 3 2 4 3 2 2 3" xfId="3700" xr:uid="{76029C8E-4A02-4DDD-8CB4-2D80F2987158}"/>
    <cellStyle name="Comma 2 3 2 4 3 2 2 4" xfId="3701" xr:uid="{BB4D8E05-ECED-4ACD-B0C1-DDEB6E06C961}"/>
    <cellStyle name="Comma 2 3 2 4 3 2 3" xfId="3702" xr:uid="{F85AF022-9750-4C01-8801-DE463E1E35E9}"/>
    <cellStyle name="Comma 2 3 2 4 3 2 4" xfId="3703" xr:uid="{6E534A3A-6E5D-44D5-87C7-F5DBF5AE1283}"/>
    <cellStyle name="Comma 2 3 2 4 3 2 5" xfId="3704" xr:uid="{40404158-3CD0-4108-87B1-AEDE1FBEC875}"/>
    <cellStyle name="Comma 2 3 2 4 3 3" xfId="3705" xr:uid="{6F019797-D387-453C-B6DF-095D26EDC82F}"/>
    <cellStyle name="Comma 2 3 2 4 3 3 2" xfId="3706" xr:uid="{8EA2B29D-7A25-400F-8C34-089C13B4AC86}"/>
    <cellStyle name="Comma 2 3 2 4 3 3 3" xfId="3707" xr:uid="{FE48A8A1-850E-4766-B0C0-E740F15EC536}"/>
    <cellStyle name="Comma 2 3 2 4 3 3 4" xfId="3708" xr:uid="{5D783658-1E63-448F-94CD-4952D4D27C6A}"/>
    <cellStyle name="Comma 2 3 2 4 3 4" xfId="3709" xr:uid="{3035AEA3-8F60-4513-96C4-0A2621982D18}"/>
    <cellStyle name="Comma 2 3 2 4 3 5" xfId="3710" xr:uid="{E694F584-A47D-4841-8A3C-657FA2C25A28}"/>
    <cellStyle name="Comma 2 3 2 4 3 6" xfId="3711" xr:uid="{A0E8060E-E5E5-4116-95C0-3D6E5A074536}"/>
    <cellStyle name="Comma 2 3 2 4 4" xfId="3712" xr:uid="{29B8BF64-13C0-4424-921E-F166BB644DB6}"/>
    <cellStyle name="Comma 2 3 2 4 4 2" xfId="3713" xr:uid="{520B8B68-194A-4972-AB44-18460BCC732C}"/>
    <cellStyle name="Comma 2 3 2 4 4 2 2" xfId="3714" xr:uid="{53F67D26-CF52-4415-9DF6-F237E12433DA}"/>
    <cellStyle name="Comma 2 3 2 4 4 2 2 2" xfId="3715" xr:uid="{3ECF01C3-FA0B-4C5A-A57A-3235CF8F9C0B}"/>
    <cellStyle name="Comma 2 3 2 4 4 2 2 3" xfId="3716" xr:uid="{48A8307A-4097-4997-970D-9D8EB56C8F00}"/>
    <cellStyle name="Comma 2 3 2 4 4 2 2 4" xfId="3717" xr:uid="{5584D2DE-E297-45B1-B91C-9B314332BBE9}"/>
    <cellStyle name="Comma 2 3 2 4 4 2 3" xfId="3718" xr:uid="{75586F16-318A-4F71-BBC5-CB280D72D75D}"/>
    <cellStyle name="Comma 2 3 2 4 4 2 4" xfId="3719" xr:uid="{777A8FD5-6ECB-4E50-B2F1-C2D7F3728F2A}"/>
    <cellStyle name="Comma 2 3 2 4 4 2 5" xfId="3720" xr:uid="{47F35155-58E6-4AB6-88F4-E22DAC06FDD6}"/>
    <cellStyle name="Comma 2 3 2 4 4 3" xfId="3721" xr:uid="{0A31153E-662C-4544-B9D7-C46CDFC40FEC}"/>
    <cellStyle name="Comma 2 3 2 4 4 3 2" xfId="3722" xr:uid="{617A22A7-82FA-4254-AC5A-E3505261A185}"/>
    <cellStyle name="Comma 2 3 2 4 4 3 3" xfId="3723" xr:uid="{28679C3E-250A-4A13-863E-173D99A831A5}"/>
    <cellStyle name="Comma 2 3 2 4 4 3 4" xfId="3724" xr:uid="{8FEF90E5-927C-4F2A-B0F7-101FBBB0574D}"/>
    <cellStyle name="Comma 2 3 2 4 4 4" xfId="3725" xr:uid="{4290009E-F1DB-496F-B900-20E566B8E112}"/>
    <cellStyle name="Comma 2 3 2 4 4 5" xfId="3726" xr:uid="{BD43A24A-7402-4A80-A629-D485DA3D5707}"/>
    <cellStyle name="Comma 2 3 2 4 4 6" xfId="3727" xr:uid="{563F32C4-2CA4-4130-9F20-8CCD0B839A70}"/>
    <cellStyle name="Comma 2 3 2 4 5" xfId="3728" xr:uid="{98DD6099-0539-4A58-AE9B-683350F6FA22}"/>
    <cellStyle name="Comma 2 3 2 4 5 2" xfId="3729" xr:uid="{0C765825-EE11-4BD1-A165-5F9A5A8C007B}"/>
    <cellStyle name="Comma 2 3 2 4 5 2 2" xfId="3730" xr:uid="{D7BE1108-4676-4F3E-83C2-AD35B6076E91}"/>
    <cellStyle name="Comma 2 3 2 4 5 2 3" xfId="3731" xr:uid="{21027915-F53F-49AE-A3D7-8C95EEB23AC6}"/>
    <cellStyle name="Comma 2 3 2 4 5 2 4" xfId="3732" xr:uid="{29082338-6F41-4080-B6E4-FE53AD37A850}"/>
    <cellStyle name="Comma 2 3 2 4 5 3" xfId="3733" xr:uid="{1EA400F4-B305-4B11-86BE-649B268D17AC}"/>
    <cellStyle name="Comma 2 3 2 4 5 4" xfId="3734" xr:uid="{2BF05DC2-061A-4F54-A99C-44499664CA78}"/>
    <cellStyle name="Comma 2 3 2 4 5 5" xfId="3735" xr:uid="{042A079F-3C00-4386-B184-3FC33ED1A9C0}"/>
    <cellStyle name="Comma 2 3 2 4 6" xfId="3736" xr:uid="{32634168-E223-4F75-8B37-E7F459F543CA}"/>
    <cellStyle name="Comma 2 3 2 4 6 2" xfId="3737" xr:uid="{1C216D16-F345-4367-8AEF-4533B9CF2C56}"/>
    <cellStyle name="Comma 2 3 2 4 6 3" xfId="3738" xr:uid="{10A0BAC8-E750-4348-A2A0-06392D2D1E0B}"/>
    <cellStyle name="Comma 2 3 2 4 6 4" xfId="3739" xr:uid="{72656355-FCCD-4840-8FAB-49DD23B0A65E}"/>
    <cellStyle name="Comma 2 3 2 4 7" xfId="3740" xr:uid="{D66A0BE5-F33F-41DA-B220-97B881CDBFBC}"/>
    <cellStyle name="Comma 2 3 2 4 8" xfId="3741" xr:uid="{B2A0E440-AB9E-4A3B-B721-0DCEB533B893}"/>
    <cellStyle name="Comma 2 3 2 4 9" xfId="3742" xr:uid="{1698B7DB-3AB4-419B-870D-E0B60402BCF7}"/>
    <cellStyle name="Comma 2 3 2 5" xfId="3743" xr:uid="{5E485593-4F2F-43DC-9CC4-AC43DF1088C5}"/>
    <cellStyle name="Comma 2 3 2 5 2" xfId="3744" xr:uid="{D1CA15D6-675F-4629-9541-644D62FA83D4}"/>
    <cellStyle name="Comma 2 3 2 5 2 2" xfId="3745" xr:uid="{FE087659-ECA5-48FC-8933-E70A04CDE6D9}"/>
    <cellStyle name="Comma 2 3 2 5 2 2 2" xfId="3746" xr:uid="{FAA69868-3DA1-4663-9338-CD5B704EA12B}"/>
    <cellStyle name="Comma 2 3 2 5 2 2 2 2" xfId="3747" xr:uid="{38F0E991-AEA7-4C53-92B9-E7F1CDFD88B9}"/>
    <cellStyle name="Comma 2 3 2 5 2 2 2 3" xfId="3748" xr:uid="{EE2F2219-5443-4669-AC6B-E0536FFFEF8B}"/>
    <cellStyle name="Comma 2 3 2 5 2 2 2 4" xfId="3749" xr:uid="{B6F828BC-F827-4DD8-BCDE-C9A59BC5E8D4}"/>
    <cellStyle name="Comma 2 3 2 5 2 2 3" xfId="3750" xr:uid="{017667E1-F7F0-41A5-8538-846712EAB284}"/>
    <cellStyle name="Comma 2 3 2 5 2 2 4" xfId="3751" xr:uid="{D60598D8-7191-47EA-B59F-8E86D5147F60}"/>
    <cellStyle name="Comma 2 3 2 5 2 2 5" xfId="3752" xr:uid="{8B617D96-9DBF-4D33-9E8A-09B51111702C}"/>
    <cellStyle name="Comma 2 3 2 5 2 3" xfId="3753" xr:uid="{A25EFAF0-A62D-480C-A5B4-7DDFB9C4520B}"/>
    <cellStyle name="Comma 2 3 2 5 2 3 2" xfId="3754" xr:uid="{16D2B66C-7E99-47F5-A019-91D525B86C7C}"/>
    <cellStyle name="Comma 2 3 2 5 2 3 3" xfId="3755" xr:uid="{A1D16C31-9830-4641-ACD6-3B84008EAE5B}"/>
    <cellStyle name="Comma 2 3 2 5 2 3 4" xfId="3756" xr:uid="{D54279BA-4AD2-43EC-9C43-9C59043DC459}"/>
    <cellStyle name="Comma 2 3 2 5 2 4" xfId="3757" xr:uid="{CC564486-5ED9-4351-9F60-90EB0FCBFE8B}"/>
    <cellStyle name="Comma 2 3 2 5 2 5" xfId="3758" xr:uid="{15290ECC-CF3F-4E3D-9462-66DD673F0A27}"/>
    <cellStyle name="Comma 2 3 2 5 2 6" xfId="3759" xr:uid="{697C5D37-2CB6-41C8-B297-56E006322125}"/>
    <cellStyle name="Comma 2 3 2 5 3" xfId="3760" xr:uid="{9B443FEB-21E3-433E-884A-C94C9C94D062}"/>
    <cellStyle name="Comma 2 3 2 5 3 2" xfId="3761" xr:uid="{86C7126D-1E9C-48BE-8098-B3F6328C368A}"/>
    <cellStyle name="Comma 2 3 2 5 3 2 2" xfId="3762" xr:uid="{CD3B1486-687A-46B7-AF2C-CF2DD78670DA}"/>
    <cellStyle name="Comma 2 3 2 5 3 2 2 2" xfId="3763" xr:uid="{5C3A3F34-C8B4-4516-8AA1-C4196B97049F}"/>
    <cellStyle name="Comma 2 3 2 5 3 2 2 3" xfId="3764" xr:uid="{A6EC906A-B234-41A6-90D1-F11DAADC907E}"/>
    <cellStyle name="Comma 2 3 2 5 3 2 2 4" xfId="3765" xr:uid="{E0D138E5-578C-4D50-9FDE-9DD4091769FA}"/>
    <cellStyle name="Comma 2 3 2 5 3 2 3" xfId="3766" xr:uid="{FC8248B2-C3D9-43A6-8310-BE0AE3B3726F}"/>
    <cellStyle name="Comma 2 3 2 5 3 2 4" xfId="3767" xr:uid="{76CDCCA2-83F6-4B2E-89EF-69DC8048643D}"/>
    <cellStyle name="Comma 2 3 2 5 3 2 5" xfId="3768" xr:uid="{B870A589-6847-47FC-ABB3-B4176883E94D}"/>
    <cellStyle name="Comma 2 3 2 5 3 3" xfId="3769" xr:uid="{4B82B538-E314-475B-A560-13F500301983}"/>
    <cellStyle name="Comma 2 3 2 5 3 3 2" xfId="3770" xr:uid="{DF59B84D-7F48-43A4-91E1-0075737AC3C1}"/>
    <cellStyle name="Comma 2 3 2 5 3 3 3" xfId="3771" xr:uid="{13A397ED-4A05-4B22-AC00-958C0E155E55}"/>
    <cellStyle name="Comma 2 3 2 5 3 3 4" xfId="3772" xr:uid="{A755E591-AB5B-4CC3-8302-5E8F272D572B}"/>
    <cellStyle name="Comma 2 3 2 5 3 4" xfId="3773" xr:uid="{F842F2B5-8132-4B5A-990C-DE23DF317465}"/>
    <cellStyle name="Comma 2 3 2 5 3 5" xfId="3774" xr:uid="{5ADC9F24-A6EB-4958-A99D-3CC3246CC0A6}"/>
    <cellStyle name="Comma 2 3 2 5 3 6" xfId="3775" xr:uid="{43639581-62AD-4535-BA91-E1842731AB8D}"/>
    <cellStyle name="Comma 2 3 2 5 4" xfId="3776" xr:uid="{6D7D3FD0-242D-4861-9464-897600685391}"/>
    <cellStyle name="Comma 2 3 2 5 4 2" xfId="3777" xr:uid="{032C5E91-D561-436B-98C0-79F5FBE0C442}"/>
    <cellStyle name="Comma 2 3 2 5 4 2 2" xfId="3778" xr:uid="{46E8ECBD-B065-4A22-BD25-9F19ED360E05}"/>
    <cellStyle name="Comma 2 3 2 5 4 2 3" xfId="3779" xr:uid="{456B34C7-9EA6-48CD-8A17-6CD57B30B7E8}"/>
    <cellStyle name="Comma 2 3 2 5 4 2 4" xfId="3780" xr:uid="{46BA27A8-DDCB-4AE7-87E6-D33B085BAE81}"/>
    <cellStyle name="Comma 2 3 2 5 4 3" xfId="3781" xr:uid="{2917B31E-6A9A-408E-BCF4-7EBD7E2CE1BB}"/>
    <cellStyle name="Comma 2 3 2 5 4 4" xfId="3782" xr:uid="{7CCEBDA0-0B98-4B17-8222-BDEE7F010DE3}"/>
    <cellStyle name="Comma 2 3 2 5 4 5" xfId="3783" xr:uid="{BBBB54AE-8E21-48BB-BBFE-F6E12070FBE8}"/>
    <cellStyle name="Comma 2 3 2 5 5" xfId="3784" xr:uid="{231ED423-F877-4821-8C41-0A0366055DA4}"/>
    <cellStyle name="Comma 2 3 2 5 5 2" xfId="3785" xr:uid="{9C05E5F2-D9C5-4270-BE71-347998095519}"/>
    <cellStyle name="Comma 2 3 2 5 5 3" xfId="3786" xr:uid="{A3D68DC9-E837-417E-A56D-B287FA4F8BC3}"/>
    <cellStyle name="Comma 2 3 2 5 5 4" xfId="3787" xr:uid="{6503D13C-4A0F-41FA-9014-1F5AB8FD3A8B}"/>
    <cellStyle name="Comma 2 3 2 5 6" xfId="3788" xr:uid="{D1326707-F674-4D66-A524-159B42D55C7E}"/>
    <cellStyle name="Comma 2 3 2 5 7" xfId="3789" xr:uid="{245A67BE-FF74-4641-8957-25CD2B0D8DD1}"/>
    <cellStyle name="Comma 2 3 2 5 8" xfId="3790" xr:uid="{92C9DAE8-A95F-4992-BBDE-D2F5C19C816D}"/>
    <cellStyle name="Comma 2 3 2 6" xfId="3791" xr:uid="{2063D7B5-A5E9-4C05-98BD-59510B34930B}"/>
    <cellStyle name="Comma 2 3 2 6 2" xfId="3792" xr:uid="{8457A308-AC7B-448B-9A55-10EE3478E940}"/>
    <cellStyle name="Comma 2 3 2 6 2 2" xfId="3793" xr:uid="{954DF390-4FA2-4AB8-BC74-AD08C2A149F6}"/>
    <cellStyle name="Comma 2 3 2 6 2 2 2" xfId="3794" xr:uid="{33C9C01C-EC6F-45CE-9297-DC99A5FC5901}"/>
    <cellStyle name="Comma 2 3 2 6 2 2 2 2" xfId="3795" xr:uid="{0B7CA6C2-AABF-48E6-AAF8-622265536445}"/>
    <cellStyle name="Comma 2 3 2 6 2 2 2 3" xfId="3796" xr:uid="{F1EDD6BF-78EB-40EB-B1BA-B4EA1018981E}"/>
    <cellStyle name="Comma 2 3 2 6 2 2 2 4" xfId="3797" xr:uid="{7FBE6F30-9EEE-4F19-A300-BE9C21C80687}"/>
    <cellStyle name="Comma 2 3 2 6 2 2 3" xfId="3798" xr:uid="{C533318A-3CB3-47D7-B246-3407BDA5B2DF}"/>
    <cellStyle name="Comma 2 3 2 6 2 2 4" xfId="3799" xr:uid="{5F0AEFE1-0191-4281-9D2D-736713E8A398}"/>
    <cellStyle name="Comma 2 3 2 6 2 2 5" xfId="3800" xr:uid="{B79703CA-6969-42FB-B862-E01404E0953F}"/>
    <cellStyle name="Comma 2 3 2 6 2 3" xfId="3801" xr:uid="{67D91E27-0A65-4B30-96BA-F62D73E736FC}"/>
    <cellStyle name="Comma 2 3 2 6 2 3 2" xfId="3802" xr:uid="{8E48B2CF-4D1F-413F-8657-28846474962C}"/>
    <cellStyle name="Comma 2 3 2 6 2 3 3" xfId="3803" xr:uid="{AABD56C0-0B75-467B-AFAE-3FE40CEB816B}"/>
    <cellStyle name="Comma 2 3 2 6 2 3 4" xfId="3804" xr:uid="{863658E8-77D0-49FB-8C13-C7AD1FE57595}"/>
    <cellStyle name="Comma 2 3 2 6 2 4" xfId="3805" xr:uid="{17F95320-842B-4715-AA25-839D41423844}"/>
    <cellStyle name="Comma 2 3 2 6 2 5" xfId="3806" xr:uid="{4FFBE151-781B-4032-9CBC-85FE87B0B357}"/>
    <cellStyle name="Comma 2 3 2 6 2 6" xfId="3807" xr:uid="{ED6F8935-D08B-4B72-867F-A398A244A9B9}"/>
    <cellStyle name="Comma 2 3 2 6 3" xfId="3808" xr:uid="{A03230D9-173B-47B4-971F-CE6FA8CE1E95}"/>
    <cellStyle name="Comma 2 3 2 6 3 2" xfId="3809" xr:uid="{1A047285-99B8-48DC-91A9-4936A85FB3C4}"/>
    <cellStyle name="Comma 2 3 2 6 3 2 2" xfId="3810" xr:uid="{75D26899-14D5-49EE-A6D9-E6C3950991C7}"/>
    <cellStyle name="Comma 2 3 2 6 3 2 2 2" xfId="3811" xr:uid="{E24790CA-B209-4711-8768-225B27BB2573}"/>
    <cellStyle name="Comma 2 3 2 6 3 2 2 3" xfId="3812" xr:uid="{CDFDFA21-D3D1-4309-A8FA-B7A8A17FD4CC}"/>
    <cellStyle name="Comma 2 3 2 6 3 2 2 4" xfId="3813" xr:uid="{E8F7006D-B8E0-49E6-858E-A01CB9E61D3D}"/>
    <cellStyle name="Comma 2 3 2 6 3 2 3" xfId="3814" xr:uid="{035BC404-ABBF-420C-B79E-24FA735215A7}"/>
    <cellStyle name="Comma 2 3 2 6 3 2 4" xfId="3815" xr:uid="{B61F4BA8-8E63-432C-AF59-83F39F281A43}"/>
    <cellStyle name="Comma 2 3 2 6 3 2 5" xfId="3816" xr:uid="{4A63C92E-BC69-4120-83EB-7F3D7BCADA13}"/>
    <cellStyle name="Comma 2 3 2 6 3 3" xfId="3817" xr:uid="{A3D54723-C9AD-40BD-A8D6-35FB386CE2C7}"/>
    <cellStyle name="Comma 2 3 2 6 3 3 2" xfId="3818" xr:uid="{407C13ED-5365-4E7F-B40E-3CF5A3B78E97}"/>
    <cellStyle name="Comma 2 3 2 6 3 3 3" xfId="3819" xr:uid="{13D62A9E-13A4-405B-92FB-E808C7EF642F}"/>
    <cellStyle name="Comma 2 3 2 6 3 3 4" xfId="3820" xr:uid="{9886D6EF-A0F5-45C1-AB68-5EA1CA2546D4}"/>
    <cellStyle name="Comma 2 3 2 6 3 4" xfId="3821" xr:uid="{A71B2111-9060-4E42-BBA1-ABBF9D3C51C4}"/>
    <cellStyle name="Comma 2 3 2 6 3 5" xfId="3822" xr:uid="{6FE5ACEE-679D-4CC9-BA98-9E715172629F}"/>
    <cellStyle name="Comma 2 3 2 6 3 6" xfId="3823" xr:uid="{61729CFB-2FEF-44DE-BD60-449C09C4D2BD}"/>
    <cellStyle name="Comma 2 3 2 6 4" xfId="3824" xr:uid="{83D89928-AA2C-4E18-A24B-A2A0E1F104A0}"/>
    <cellStyle name="Comma 2 3 2 6 4 2" xfId="3825" xr:uid="{F818A002-67F3-4B2C-A539-BD36EBB56895}"/>
    <cellStyle name="Comma 2 3 2 6 4 2 2" xfId="3826" xr:uid="{E49625C5-3288-4699-AB0C-98CB465E131D}"/>
    <cellStyle name="Comma 2 3 2 6 4 2 3" xfId="3827" xr:uid="{2CA4B369-26A2-459A-A3E1-7A33370FE14A}"/>
    <cellStyle name="Comma 2 3 2 6 4 2 4" xfId="3828" xr:uid="{5A063757-0203-47AF-BFBE-E039B5D8458B}"/>
    <cellStyle name="Comma 2 3 2 6 4 3" xfId="3829" xr:uid="{66DDAE22-2A1B-4856-8315-C4C2870D95F5}"/>
    <cellStyle name="Comma 2 3 2 6 4 4" xfId="3830" xr:uid="{D24A5056-E937-4D96-84FE-8950D453C7AB}"/>
    <cellStyle name="Comma 2 3 2 6 4 5" xfId="3831" xr:uid="{5465E7E3-21F5-4931-80EB-E64963CFCF2E}"/>
    <cellStyle name="Comma 2 3 2 6 5" xfId="3832" xr:uid="{E55CCA0C-19C2-41C0-98F8-AD27D91195E9}"/>
    <cellStyle name="Comma 2 3 2 6 5 2" xfId="3833" xr:uid="{94DB842B-538A-47AD-8733-3DD02F35EC33}"/>
    <cellStyle name="Comma 2 3 2 6 5 3" xfId="3834" xr:uid="{589DD936-92CD-47B4-AE9E-A23754DAE273}"/>
    <cellStyle name="Comma 2 3 2 6 5 4" xfId="3835" xr:uid="{F349679D-EB2E-4FAB-B3E7-35ACD1351603}"/>
    <cellStyle name="Comma 2 3 2 6 6" xfId="3836" xr:uid="{43547958-4BBA-4F30-9EEF-375EA0AF0719}"/>
    <cellStyle name="Comma 2 3 2 6 7" xfId="3837" xr:uid="{61FA4756-B3B4-4764-AAC6-651EA3FE8743}"/>
    <cellStyle name="Comma 2 3 2 6 8" xfId="3838" xr:uid="{CCA9EE47-200B-494C-B60D-2066FE724B62}"/>
    <cellStyle name="Comma 2 3 2 7" xfId="3839" xr:uid="{99D21782-981C-4FE3-B6BF-9FB997E33923}"/>
    <cellStyle name="Comma 2 3 2 7 2" xfId="3840" xr:uid="{79BC2FD4-B6BE-4C86-B358-99C7761815FF}"/>
    <cellStyle name="Comma 2 3 2 7 2 2" xfId="3841" xr:uid="{E9C1ECB1-9E87-4DE2-A5BF-42820F8C0FED}"/>
    <cellStyle name="Comma 2 3 2 7 2 2 2" xfId="3842" xr:uid="{6F122A3E-7615-4818-BD0E-4C2DE7BA7429}"/>
    <cellStyle name="Comma 2 3 2 7 2 2 3" xfId="3843" xr:uid="{378EBA1F-9667-47FB-985A-02D3ACF9CB86}"/>
    <cellStyle name="Comma 2 3 2 7 2 2 4" xfId="3844" xr:uid="{CFE8F61D-55FE-403E-AAA1-0F71926364DB}"/>
    <cellStyle name="Comma 2 3 2 7 2 3" xfId="3845" xr:uid="{59CFCCA0-BC6F-426F-9801-9B3606BA3827}"/>
    <cellStyle name="Comma 2 3 2 7 2 4" xfId="3846" xr:uid="{9DDC3522-756B-44CF-AA3D-7C2602781548}"/>
    <cellStyle name="Comma 2 3 2 7 2 5" xfId="3847" xr:uid="{89871852-A99E-42FF-BF8D-0B116A3CB94E}"/>
    <cellStyle name="Comma 2 3 2 7 3" xfId="3848" xr:uid="{9EA2CE67-7104-417F-9033-118B0FEA2EC3}"/>
    <cellStyle name="Comma 2 3 2 7 3 2" xfId="3849" xr:uid="{14EC148E-2F1C-42EA-9292-3E00A616E5DC}"/>
    <cellStyle name="Comma 2 3 2 7 3 3" xfId="3850" xr:uid="{6FAC4489-F834-4ADB-8376-FC9FBF5C19C8}"/>
    <cellStyle name="Comma 2 3 2 7 3 4" xfId="3851" xr:uid="{3F15F30C-4CFC-41BE-9D24-6CA2323FE90E}"/>
    <cellStyle name="Comma 2 3 2 7 4" xfId="3852" xr:uid="{765F726E-55F5-4C50-9044-9077C5EB06D6}"/>
    <cellStyle name="Comma 2 3 2 7 5" xfId="3853" xr:uid="{76236434-D078-43EA-A4DA-A79293AF1895}"/>
    <cellStyle name="Comma 2 3 2 7 6" xfId="3854" xr:uid="{48196B76-F3D5-4A61-928D-BF1844CD4556}"/>
    <cellStyle name="Comma 2 3 2 8" xfId="3855" xr:uid="{6D1AF6E7-8FD3-4C73-8F89-C20DE9CB753A}"/>
    <cellStyle name="Comma 2 3 2 8 2" xfId="3856" xr:uid="{EE68CFF3-2B93-4C15-9434-046195E726F3}"/>
    <cellStyle name="Comma 2 3 2 8 2 2" xfId="3857" xr:uid="{8C7A4B8D-DD6E-4C62-A2A4-7724C1A5A7FA}"/>
    <cellStyle name="Comma 2 3 2 8 2 2 2" xfId="3858" xr:uid="{8188E181-F384-4F40-B08E-8D1A84EA9A04}"/>
    <cellStyle name="Comma 2 3 2 8 2 2 3" xfId="3859" xr:uid="{1A02E85C-1959-4744-B8CE-2316B8C44A38}"/>
    <cellStyle name="Comma 2 3 2 8 2 2 4" xfId="3860" xr:uid="{FAABA4DE-DB46-4AB1-8018-33E789E58B24}"/>
    <cellStyle name="Comma 2 3 2 8 2 3" xfId="3861" xr:uid="{26FC050E-1B2D-40FD-853B-A5AEB79DB696}"/>
    <cellStyle name="Comma 2 3 2 8 2 4" xfId="3862" xr:uid="{FABCC53B-085D-4CD6-9B4A-F6E33981F6CC}"/>
    <cellStyle name="Comma 2 3 2 8 2 5" xfId="3863" xr:uid="{DE34E5BF-E6E0-4877-AD17-260AEB9570A3}"/>
    <cellStyle name="Comma 2 3 2 8 3" xfId="3864" xr:uid="{D218FF9E-2B34-4C74-8FA2-4F2E26BD2FD0}"/>
    <cellStyle name="Comma 2 3 2 8 3 2" xfId="3865" xr:uid="{BCA9AA15-DBEA-4180-8D30-ACDF7B4A97D9}"/>
    <cellStyle name="Comma 2 3 2 8 3 3" xfId="3866" xr:uid="{5ABEA028-1B87-4CE9-AFBA-8D5DA2F6598E}"/>
    <cellStyle name="Comma 2 3 2 8 3 4" xfId="3867" xr:uid="{7B198B25-472B-4206-B0CE-139962932618}"/>
    <cellStyle name="Comma 2 3 2 8 4" xfId="3868" xr:uid="{95A26F15-BE7E-408C-8931-CA88A5CB35E9}"/>
    <cellStyle name="Comma 2 3 2 8 5" xfId="3869" xr:uid="{FBA8DFEE-2488-458D-B6FB-A3FAC68DDA52}"/>
    <cellStyle name="Comma 2 3 2 8 6" xfId="3870" xr:uid="{07C92C6B-EAB9-43CD-8122-34124685EBB8}"/>
    <cellStyle name="Comma 2 3 2 9" xfId="3871" xr:uid="{D355E772-5D04-4AFD-9673-06C2EBF0D82A}"/>
    <cellStyle name="Comma 2 3 3" xfId="3872" xr:uid="{80DB2A38-D115-4D21-988B-02A1FC785ECC}"/>
    <cellStyle name="Comma 2 3 3 10" xfId="3873" xr:uid="{BC9FBD74-32E2-401F-B1BB-B42D00AE3CE0}"/>
    <cellStyle name="Comma 2 3 3 2" xfId="3874" xr:uid="{D8C59C46-32B7-4F95-B83A-94ED3BAE1E7F}"/>
    <cellStyle name="Comma 2 3 3 2 2" xfId="3875" xr:uid="{0CF5B1AE-9562-429C-B47A-7EA23AEA0C10}"/>
    <cellStyle name="Comma 2 3 3 2 2 2" xfId="3876" xr:uid="{8A962806-A6A9-4D17-BF36-44997B674342}"/>
    <cellStyle name="Comma 2 3 3 2 2 2 2" xfId="3877" xr:uid="{CDB2FDB2-416D-4F06-BCBC-BAE2646ECBB5}"/>
    <cellStyle name="Comma 2 3 3 2 2 2 2 2" xfId="3878" xr:uid="{10BD1D60-2512-4A41-A21D-F42129C9E035}"/>
    <cellStyle name="Comma 2 3 3 2 2 2 2 3" xfId="3879" xr:uid="{3F1C8F30-277F-4B05-8271-951140BA2016}"/>
    <cellStyle name="Comma 2 3 3 2 2 2 2 4" xfId="3880" xr:uid="{39A2506A-B940-4193-A1D1-0081822642CE}"/>
    <cellStyle name="Comma 2 3 3 2 2 2 3" xfId="3881" xr:uid="{884BE1A9-4D1B-492C-8051-A5BB30754115}"/>
    <cellStyle name="Comma 2 3 3 2 2 2 4" xfId="3882" xr:uid="{AC698622-BB76-45A4-A4AD-E6C735C5EBD6}"/>
    <cellStyle name="Comma 2 3 3 2 2 2 5" xfId="3883" xr:uid="{E8ABED96-96AD-436F-BE24-EBEC8E4B22CF}"/>
    <cellStyle name="Comma 2 3 3 2 2 3" xfId="3884" xr:uid="{17D54FA6-BB5B-4394-8DB4-FF1A8F83908C}"/>
    <cellStyle name="Comma 2 3 3 2 2 3 2" xfId="3885" xr:uid="{12253CFF-1A3A-4968-8F22-C35BBE3BAABD}"/>
    <cellStyle name="Comma 2 3 3 2 2 3 3" xfId="3886" xr:uid="{0A185105-5BB8-49FA-B6CA-53D708A3FD93}"/>
    <cellStyle name="Comma 2 3 3 2 2 3 4" xfId="3887" xr:uid="{00E60C6B-09DF-4E77-AE9B-9129E28AB61E}"/>
    <cellStyle name="Comma 2 3 3 2 2 4" xfId="3888" xr:uid="{80117448-D9BC-4B7D-8918-5DDEF4774CD1}"/>
    <cellStyle name="Comma 2 3 3 2 2 5" xfId="3889" xr:uid="{A5581E7E-27C5-438C-9845-A8AD0953FA3A}"/>
    <cellStyle name="Comma 2 3 3 2 2 6" xfId="3890" xr:uid="{61A9F8DC-80FB-4F2D-8A4F-83912B5846DA}"/>
    <cellStyle name="Comma 2 3 3 2 3" xfId="3891" xr:uid="{AF0FE460-2BCE-4058-A6A8-2AFA8480872B}"/>
    <cellStyle name="Comma 2 3 3 2 3 2" xfId="3892" xr:uid="{F42C48EB-DB35-46B0-B478-BB5BFF0BAC9A}"/>
    <cellStyle name="Comma 2 3 3 2 3 2 2" xfId="3893" xr:uid="{1EF54CAA-05C1-4449-AE7B-85B5A0B236E3}"/>
    <cellStyle name="Comma 2 3 3 2 3 2 2 2" xfId="3894" xr:uid="{53778A4D-89A4-4B70-9451-9A558E24DAF8}"/>
    <cellStyle name="Comma 2 3 3 2 3 2 2 3" xfId="3895" xr:uid="{3669CC9E-CDDA-4D41-BBF4-B341EE7994C2}"/>
    <cellStyle name="Comma 2 3 3 2 3 2 2 4" xfId="3896" xr:uid="{72C4F4A0-D1B6-4A4E-8048-E15EB9FE62D0}"/>
    <cellStyle name="Comma 2 3 3 2 3 2 3" xfId="3897" xr:uid="{CA41AFD1-FBA2-4BFC-8949-CC2D6CE60A9A}"/>
    <cellStyle name="Comma 2 3 3 2 3 2 4" xfId="3898" xr:uid="{BE1EAB2D-E4A4-4BB4-BFE0-570DDD62949A}"/>
    <cellStyle name="Comma 2 3 3 2 3 2 5" xfId="3899" xr:uid="{4715A18D-099D-4663-B62E-A3D624AFA255}"/>
    <cellStyle name="Comma 2 3 3 2 3 3" xfId="3900" xr:uid="{0E6745C7-5204-4031-9784-2BEAFDC54C6E}"/>
    <cellStyle name="Comma 2 3 3 2 3 3 2" xfId="3901" xr:uid="{B3CE6C2B-5E81-43CE-A986-75CB497A3144}"/>
    <cellStyle name="Comma 2 3 3 2 3 3 3" xfId="3902" xr:uid="{B17D6C08-C728-4983-9C64-60BB5CED1FAA}"/>
    <cellStyle name="Comma 2 3 3 2 3 3 4" xfId="3903" xr:uid="{857EB7D8-D556-4059-996F-53DA5A1CE19F}"/>
    <cellStyle name="Comma 2 3 3 2 3 4" xfId="3904" xr:uid="{F9DA0274-9481-472D-857A-D0B95CF897F4}"/>
    <cellStyle name="Comma 2 3 3 2 3 5" xfId="3905" xr:uid="{93A5D37E-8DB2-4713-B83A-0231C9C5FA7A}"/>
    <cellStyle name="Comma 2 3 3 2 3 6" xfId="3906" xr:uid="{A945A78D-03C2-424A-824C-847475FBC8E5}"/>
    <cellStyle name="Comma 2 3 3 2 4" xfId="3907" xr:uid="{7691C769-708D-4571-9469-3BA01B098A72}"/>
    <cellStyle name="Comma 2 3 3 2 4 2" xfId="3908" xr:uid="{487DAAFA-788A-4DA8-A793-6C6112437E35}"/>
    <cellStyle name="Comma 2 3 3 2 4 2 2" xfId="3909" xr:uid="{28757594-1352-438E-BA46-7F110ADAACF2}"/>
    <cellStyle name="Comma 2 3 3 2 4 2 3" xfId="3910" xr:uid="{1D29BFB8-1B6A-4FAB-B856-A2D218B3057A}"/>
    <cellStyle name="Comma 2 3 3 2 4 2 4" xfId="3911" xr:uid="{D79D31F7-3D2D-4164-892B-3622088994FF}"/>
    <cellStyle name="Comma 2 3 3 2 4 3" xfId="3912" xr:uid="{C2F480CB-934D-4B34-AA92-6FFDBD66842F}"/>
    <cellStyle name="Comma 2 3 3 2 4 4" xfId="3913" xr:uid="{C696D669-C8CF-477B-88AC-7CB8B0EDBAE8}"/>
    <cellStyle name="Comma 2 3 3 2 4 5" xfId="3914" xr:uid="{D688E275-9E41-4465-A2D0-C030DFA088B4}"/>
    <cellStyle name="Comma 2 3 3 2 5" xfId="3915" xr:uid="{037A1A45-A697-43E1-B41E-DE4A7FBB4028}"/>
    <cellStyle name="Comma 2 3 3 2 5 2" xfId="3916" xr:uid="{1DD84359-2C30-4D0E-8A97-EC729EB781EC}"/>
    <cellStyle name="Comma 2 3 3 2 5 3" xfId="3917" xr:uid="{877E4759-D1E4-43B3-B92D-A1B7A93A4B10}"/>
    <cellStyle name="Comma 2 3 3 2 5 4" xfId="3918" xr:uid="{D3A4D0A1-46CA-41F1-BF98-2291B461E3BB}"/>
    <cellStyle name="Comma 2 3 3 2 6" xfId="3919" xr:uid="{CADEA022-0668-4B95-96CC-94B28673149C}"/>
    <cellStyle name="Comma 2 3 3 2 7" xfId="3920" xr:uid="{B290FB24-2630-43B6-B931-8B744FE2F73B}"/>
    <cellStyle name="Comma 2 3 3 2 8" xfId="3921" xr:uid="{8290A394-A3CE-4A24-A9CC-8E58F76310BA}"/>
    <cellStyle name="Comma 2 3 3 3" xfId="3922" xr:uid="{2859D679-A2C0-41D2-8EB3-91DBC366D546}"/>
    <cellStyle name="Comma 2 3 3 3 2" xfId="3923" xr:uid="{CB78BDF8-A0FD-4079-AC4D-C6FC444267DD}"/>
    <cellStyle name="Comma 2 3 3 3 2 2" xfId="3924" xr:uid="{06C1FF3A-1B24-4131-9B93-446BA2193E5A}"/>
    <cellStyle name="Comma 2 3 3 3 2 2 2" xfId="3925" xr:uid="{0E937445-D818-48A7-A331-DA7E34475484}"/>
    <cellStyle name="Comma 2 3 3 3 2 2 3" xfId="3926" xr:uid="{0BA7756F-8654-461E-B5F4-A2FF793C62EE}"/>
    <cellStyle name="Comma 2 3 3 3 2 2 4" xfId="3927" xr:uid="{4702B187-C92F-4AE3-9394-64A935049C53}"/>
    <cellStyle name="Comma 2 3 3 3 2 3" xfId="3928" xr:uid="{A73B09DA-7E6F-4FE2-BD04-F201ED207269}"/>
    <cellStyle name="Comma 2 3 3 3 2 4" xfId="3929" xr:uid="{FD846389-BC2C-4C08-BBCE-1D1A5981B008}"/>
    <cellStyle name="Comma 2 3 3 3 2 5" xfId="3930" xr:uid="{AAAF4802-9706-44E1-9CE2-559AE6B948C8}"/>
    <cellStyle name="Comma 2 3 3 3 3" xfId="3931" xr:uid="{F19C1896-E13F-4591-88FB-666E911361ED}"/>
    <cellStyle name="Comma 2 3 3 3 3 2" xfId="3932" xr:uid="{CDA37D94-7BFA-4EED-883B-26A4ED8B5BDA}"/>
    <cellStyle name="Comma 2 3 3 3 3 3" xfId="3933" xr:uid="{5A71B846-B508-4A49-9E05-03122C713E49}"/>
    <cellStyle name="Comma 2 3 3 3 3 4" xfId="3934" xr:uid="{887D3C4D-73E1-49BC-9BCE-4029CD9AF040}"/>
    <cellStyle name="Comma 2 3 3 3 4" xfId="3935" xr:uid="{F99F385F-54E8-4D21-B010-5EE39E18DFFD}"/>
    <cellStyle name="Comma 2 3 3 3 5" xfId="3936" xr:uid="{7AD84BC6-C6A8-4454-B2AD-7666DBA71D23}"/>
    <cellStyle name="Comma 2 3 3 3 6" xfId="3937" xr:uid="{926B78A5-BA81-44A1-9501-9A380334F075}"/>
    <cellStyle name="Comma 2 3 3 4" xfId="3938" xr:uid="{999DBA89-B7F0-453E-B94F-B2EE0C30FB66}"/>
    <cellStyle name="Comma 2 3 3 4 2" xfId="3939" xr:uid="{CA2B0AC5-AB62-40C7-8A7E-9A2ED16724A1}"/>
    <cellStyle name="Comma 2 3 3 4 2 2" xfId="3940" xr:uid="{BC95DF34-41D8-472F-9921-3F6D328BDD7F}"/>
    <cellStyle name="Comma 2 3 3 4 2 2 2" xfId="3941" xr:uid="{ACAD5E76-FB39-4D3B-A55B-969F2503416B}"/>
    <cellStyle name="Comma 2 3 3 4 2 2 3" xfId="3942" xr:uid="{516371CB-5CA2-4EBD-80EB-150C6CAD7E02}"/>
    <cellStyle name="Comma 2 3 3 4 2 2 4" xfId="3943" xr:uid="{E2E3F402-5C0B-4FCC-BD80-E2BA69CDA18F}"/>
    <cellStyle name="Comma 2 3 3 4 2 3" xfId="3944" xr:uid="{FF2CA8A3-36D9-476C-BDFF-6A41C596A878}"/>
    <cellStyle name="Comma 2 3 3 4 2 4" xfId="3945" xr:uid="{311E0071-62B2-4F8A-82DA-3D2F2097AC3C}"/>
    <cellStyle name="Comma 2 3 3 4 2 5" xfId="3946" xr:uid="{965935F7-69F8-40C3-B77C-6E1E8754E952}"/>
    <cellStyle name="Comma 2 3 3 4 3" xfId="3947" xr:uid="{0FA61648-1926-4D17-BBF8-831B5EC941EF}"/>
    <cellStyle name="Comma 2 3 3 4 3 2" xfId="3948" xr:uid="{E005416B-ACE8-48DB-9AE2-9D352ED97388}"/>
    <cellStyle name="Comma 2 3 3 4 3 3" xfId="3949" xr:uid="{5BB03C67-43C8-489E-8274-B88672507CA9}"/>
    <cellStyle name="Comma 2 3 3 4 3 4" xfId="3950" xr:uid="{602DCC77-0E41-49FB-9EB3-2512647BA2BA}"/>
    <cellStyle name="Comma 2 3 3 4 4" xfId="3951" xr:uid="{1AB32937-A146-47FD-8550-7A92487C5C85}"/>
    <cellStyle name="Comma 2 3 3 4 5" xfId="3952" xr:uid="{BD91B33D-DFFC-43B8-A88D-3D744DE2D1DA}"/>
    <cellStyle name="Comma 2 3 3 4 6" xfId="3953" xr:uid="{2AD56C44-E8D5-4BB3-A227-2A033E2A3CC8}"/>
    <cellStyle name="Comma 2 3 3 5" xfId="3954" xr:uid="{254CFF70-52F7-4F21-959B-E0E86BC2B2A2}"/>
    <cellStyle name="Comma 2 3 3 5 2" xfId="3955" xr:uid="{C5AE012B-2F41-4575-999E-7E1F2AF722F9}"/>
    <cellStyle name="Comma 2 3 3 5 2 2" xfId="3956" xr:uid="{2713CA45-B0DB-4830-91AA-3D876BCEA6AB}"/>
    <cellStyle name="Comma 2 3 3 5 2 3" xfId="3957" xr:uid="{1D398AF4-661C-4BC9-AF76-928E1AA66ECF}"/>
    <cellStyle name="Comma 2 3 3 5 2 4" xfId="3958" xr:uid="{E9005318-E03A-4492-887B-338194DE6202}"/>
    <cellStyle name="Comma 2 3 3 5 3" xfId="3959" xr:uid="{DC57E825-774F-4BF8-99B5-79D631740DF7}"/>
    <cellStyle name="Comma 2 3 3 5 4" xfId="3960" xr:uid="{96EA6C0A-9D7B-4352-ADB8-C8A36BB6B96A}"/>
    <cellStyle name="Comma 2 3 3 5 5" xfId="3961" xr:uid="{CD3A8B80-7C04-4806-9D38-B333A4F8C28B}"/>
    <cellStyle name="Comma 2 3 3 6" xfId="3962" xr:uid="{B7C57336-F9CE-4B18-9381-392E6F9B3CB2}"/>
    <cellStyle name="Comma 2 3 3 7" xfId="3963" xr:uid="{FE5CA915-1C42-4941-A718-B034FEEF094F}"/>
    <cellStyle name="Comma 2 3 3 7 2" xfId="3964" xr:uid="{B3EA4D63-B9C8-4345-BC4E-0C7BD0F154E0}"/>
    <cellStyle name="Comma 2 3 3 7 3" xfId="3965" xr:uid="{CC4D8A6C-E17B-46C7-9965-A57F1136D89F}"/>
    <cellStyle name="Comma 2 3 3 7 4" xfId="3966" xr:uid="{9EB6EED6-2565-41B8-AEE4-A95B6123E4D0}"/>
    <cellStyle name="Comma 2 3 3 8" xfId="3967" xr:uid="{8A86933F-D515-4952-A4BB-B93BA83EF812}"/>
    <cellStyle name="Comma 2 3 3 9" xfId="3968" xr:uid="{0263E50A-28C5-421A-B903-EB0A46CEDFB3}"/>
    <cellStyle name="Comma 2 3 4" xfId="3969" xr:uid="{0B4BA009-2569-4A7B-A382-D1EF0330BB3D}"/>
    <cellStyle name="Comma 2 3 4 2" xfId="3970" xr:uid="{B125FE32-B08E-4222-AC42-812ACC2E2D6D}"/>
    <cellStyle name="Comma 2 3 4 2 2" xfId="3971" xr:uid="{7405B058-7421-43E7-B077-8553AED119E9}"/>
    <cellStyle name="Comma 2 3 4 2 2 2" xfId="3972" xr:uid="{5A533951-5658-4A16-AA33-258CF4A69933}"/>
    <cellStyle name="Comma 2 3 4 2 2 2 2" xfId="3973" xr:uid="{37A0A955-511E-43ED-AADE-4F521B17D97D}"/>
    <cellStyle name="Comma 2 3 4 2 2 2 2 2" xfId="3974" xr:uid="{89E8B434-5BA8-43FB-861D-EE7305872F08}"/>
    <cellStyle name="Comma 2 3 4 2 2 2 2 3" xfId="3975" xr:uid="{F5BBA6D1-B30A-4583-8C3A-4060B17CA6A9}"/>
    <cellStyle name="Comma 2 3 4 2 2 2 2 4" xfId="3976" xr:uid="{7E599AC9-BD21-4812-8DC6-185FF078C4EE}"/>
    <cellStyle name="Comma 2 3 4 2 2 2 3" xfId="3977" xr:uid="{31606606-9E87-4CBE-B961-FE61E6527F6D}"/>
    <cellStyle name="Comma 2 3 4 2 2 2 4" xfId="3978" xr:uid="{1724DDAD-3F9B-48EB-A388-90D6B9C935EC}"/>
    <cellStyle name="Comma 2 3 4 2 2 2 5" xfId="3979" xr:uid="{B7F657DE-9390-4AAA-9CD8-C1767329130A}"/>
    <cellStyle name="Comma 2 3 4 2 2 3" xfId="3980" xr:uid="{71A0C902-8011-492D-BB70-411AA1875779}"/>
    <cellStyle name="Comma 2 3 4 2 2 3 2" xfId="3981" xr:uid="{BE9F0B00-013E-46C2-BB6E-630F565C5499}"/>
    <cellStyle name="Comma 2 3 4 2 2 3 3" xfId="3982" xr:uid="{FBFF9BD7-60D9-45AF-AD2E-175534119E72}"/>
    <cellStyle name="Comma 2 3 4 2 2 3 4" xfId="3983" xr:uid="{737E04E2-DE48-4EB2-9D52-E07127A239B6}"/>
    <cellStyle name="Comma 2 3 4 2 2 4" xfId="3984" xr:uid="{B1F15A02-BEB2-45D8-A315-20A4236BDAAE}"/>
    <cellStyle name="Comma 2 3 4 2 2 5" xfId="3985" xr:uid="{8AC44C59-2669-4B47-AE4E-E98F1D81F6B9}"/>
    <cellStyle name="Comma 2 3 4 2 2 6" xfId="3986" xr:uid="{AFF0F644-CF8B-4C35-B507-31D82E950546}"/>
    <cellStyle name="Comma 2 3 4 2 3" xfId="3987" xr:uid="{3FF7EA96-0E3E-4E23-8619-4530AE42FAB7}"/>
    <cellStyle name="Comma 2 3 4 2 3 2" xfId="3988" xr:uid="{6672C792-015E-41C7-98F2-6C1E6D11A25B}"/>
    <cellStyle name="Comma 2 3 4 2 3 2 2" xfId="3989" xr:uid="{404CB748-2F77-4315-9401-4342E548BA29}"/>
    <cellStyle name="Comma 2 3 4 2 3 2 2 2" xfId="3990" xr:uid="{7036A245-4548-4D21-826B-4CA3EA3EEBB1}"/>
    <cellStyle name="Comma 2 3 4 2 3 2 2 3" xfId="3991" xr:uid="{AC896107-CC3F-4172-8C52-FFBA44087973}"/>
    <cellStyle name="Comma 2 3 4 2 3 2 2 4" xfId="3992" xr:uid="{5B8B269E-5982-495F-92C4-EDC3476DF9AA}"/>
    <cellStyle name="Comma 2 3 4 2 3 2 3" xfId="3993" xr:uid="{0E0CD8EB-25A7-43E5-88F7-BAC8A89F13AC}"/>
    <cellStyle name="Comma 2 3 4 2 3 2 4" xfId="3994" xr:uid="{46B085B2-732F-4A78-96E2-C591E2B5C069}"/>
    <cellStyle name="Comma 2 3 4 2 3 2 5" xfId="3995" xr:uid="{C2F27E6D-DDE6-4C54-B869-2B42F0917AC6}"/>
    <cellStyle name="Comma 2 3 4 2 3 3" xfId="3996" xr:uid="{7F36908F-4DBB-45AC-A049-1AB7C81568E9}"/>
    <cellStyle name="Comma 2 3 4 2 3 3 2" xfId="3997" xr:uid="{CE32D164-BF09-44FE-A6FC-1A9AB49DBFFB}"/>
    <cellStyle name="Comma 2 3 4 2 3 3 3" xfId="3998" xr:uid="{76A34821-2F50-4551-8063-9E1B388B62E2}"/>
    <cellStyle name="Comma 2 3 4 2 3 3 4" xfId="3999" xr:uid="{CD89293A-1B76-4E6A-B9A3-6CAC19E71AD6}"/>
    <cellStyle name="Comma 2 3 4 2 3 4" xfId="4000" xr:uid="{E67C3637-DDB8-488A-8230-8D41DCB2F77D}"/>
    <cellStyle name="Comma 2 3 4 2 3 5" xfId="4001" xr:uid="{8FDB1DEF-34EE-488E-A349-5D44E578AC99}"/>
    <cellStyle name="Comma 2 3 4 2 3 6" xfId="4002" xr:uid="{54DB9543-F65F-4B26-A467-19423FC0E1FA}"/>
    <cellStyle name="Comma 2 3 4 2 4" xfId="4003" xr:uid="{73CCF604-66D8-4393-B1F8-B64C06B55037}"/>
    <cellStyle name="Comma 2 3 4 2 4 2" xfId="4004" xr:uid="{495B0B08-C19B-490C-A45E-73D445A7BCA7}"/>
    <cellStyle name="Comma 2 3 4 2 4 2 2" xfId="4005" xr:uid="{6A72EB92-7798-45B5-94B5-6705C92E09E9}"/>
    <cellStyle name="Comma 2 3 4 2 4 2 3" xfId="4006" xr:uid="{437B6E23-899D-4899-94E4-242063DB12AE}"/>
    <cellStyle name="Comma 2 3 4 2 4 2 4" xfId="4007" xr:uid="{19F6C4C8-5B85-4C5E-9128-CE9B3E09D658}"/>
    <cellStyle name="Comma 2 3 4 2 4 3" xfId="4008" xr:uid="{867B6309-1B7B-4DD4-8784-B8D633A730B4}"/>
    <cellStyle name="Comma 2 3 4 2 4 4" xfId="4009" xr:uid="{FFFF37DC-9127-4740-9C0A-72C3B8376E57}"/>
    <cellStyle name="Comma 2 3 4 2 4 5" xfId="4010" xr:uid="{7F2AA10C-28C0-4915-88F3-2487E91B1BCB}"/>
    <cellStyle name="Comma 2 3 4 2 5" xfId="4011" xr:uid="{B960B7D0-16B2-40D8-BA22-9391FB0A9DE2}"/>
    <cellStyle name="Comma 2 3 4 2 5 2" xfId="4012" xr:uid="{259C4C4F-55E4-4BC1-BF0B-974BEE54B9C5}"/>
    <cellStyle name="Comma 2 3 4 2 5 3" xfId="4013" xr:uid="{F6130D88-150F-4D63-ABC4-9529E3DC4645}"/>
    <cellStyle name="Comma 2 3 4 2 5 4" xfId="4014" xr:uid="{BE2305F9-4DD3-4B05-AAD5-3F188DCC0F88}"/>
    <cellStyle name="Comma 2 3 4 2 6" xfId="4015" xr:uid="{D5F4024D-0D2B-45BD-AC5A-63885B6E2D1E}"/>
    <cellStyle name="Comma 2 3 4 2 7" xfId="4016" xr:uid="{B2D0C6AD-EB8D-4A1F-82DE-EF3422673CD9}"/>
    <cellStyle name="Comma 2 3 4 2 8" xfId="4017" xr:uid="{3719F7F6-76F3-46A1-BFF9-96E06AE7002F}"/>
    <cellStyle name="Comma 2 3 4 3" xfId="4018" xr:uid="{D647F93E-117A-4728-A8FE-6D7EBDE74F8A}"/>
    <cellStyle name="Comma 2 3 4 3 2" xfId="4019" xr:uid="{912472C1-BA4A-4C65-B954-B9BBDFDDD0A6}"/>
    <cellStyle name="Comma 2 3 4 3 2 2" xfId="4020" xr:uid="{E2460D48-7805-4F35-9D47-74B9F87672EA}"/>
    <cellStyle name="Comma 2 3 4 3 2 2 2" xfId="4021" xr:uid="{7AE9E4FA-8384-429F-B4F9-3E6F1D896AE2}"/>
    <cellStyle name="Comma 2 3 4 3 2 2 3" xfId="4022" xr:uid="{CF8D5D37-F0E9-4C4C-AABB-1AB857C824B9}"/>
    <cellStyle name="Comma 2 3 4 3 2 2 4" xfId="4023" xr:uid="{57BF3EA0-D315-4A59-A8C0-695CB1EE8869}"/>
    <cellStyle name="Comma 2 3 4 3 2 3" xfId="4024" xr:uid="{9C16DF8F-8525-4329-AB30-E153AE037531}"/>
    <cellStyle name="Comma 2 3 4 3 2 4" xfId="4025" xr:uid="{7128DF2E-ED7F-4FE4-81B3-3C95B4368206}"/>
    <cellStyle name="Comma 2 3 4 3 2 5" xfId="4026" xr:uid="{977D20F0-A805-4CB5-83F3-B63D20BCBC7B}"/>
    <cellStyle name="Comma 2 3 4 3 3" xfId="4027" xr:uid="{5E7F38F3-273F-409F-B95F-7A904D094E60}"/>
    <cellStyle name="Comma 2 3 4 3 3 2" xfId="4028" xr:uid="{FDBAB430-9DEC-4AD2-9DD6-CAACF17255F3}"/>
    <cellStyle name="Comma 2 3 4 3 3 3" xfId="4029" xr:uid="{6773460D-585C-4EC7-AD56-67B1B7CB17D8}"/>
    <cellStyle name="Comma 2 3 4 3 3 4" xfId="4030" xr:uid="{F67733A0-CEF4-486A-A32F-C05B3DFA9D57}"/>
    <cellStyle name="Comma 2 3 4 3 4" xfId="4031" xr:uid="{3BC2BBD9-E597-4AFC-B134-B4BA28B413F7}"/>
    <cellStyle name="Comma 2 3 4 3 5" xfId="4032" xr:uid="{E6044515-578B-40B9-9BE4-7685B59A17D7}"/>
    <cellStyle name="Comma 2 3 4 3 6" xfId="4033" xr:uid="{A7660264-896D-48D6-897A-66EDACAAB42A}"/>
    <cellStyle name="Comma 2 3 4 4" xfId="4034" xr:uid="{34A473D1-7E0C-4199-ABBA-140E93AB459B}"/>
    <cellStyle name="Comma 2 3 4 4 2" xfId="4035" xr:uid="{C1679A5D-97D0-40B5-B94A-34683874C94F}"/>
    <cellStyle name="Comma 2 3 4 4 2 2" xfId="4036" xr:uid="{ABAC47FA-5E16-46CF-9901-972BE15FB235}"/>
    <cellStyle name="Comma 2 3 4 4 2 2 2" xfId="4037" xr:uid="{322E2752-3D80-4751-90DA-13C1C82EFF87}"/>
    <cellStyle name="Comma 2 3 4 4 2 2 3" xfId="4038" xr:uid="{8C27471A-7276-4AB9-9096-C7D1DFA6C7AD}"/>
    <cellStyle name="Comma 2 3 4 4 2 2 4" xfId="4039" xr:uid="{D1BCD1E2-44A6-4695-BA5C-61FFE458BE03}"/>
    <cellStyle name="Comma 2 3 4 4 2 3" xfId="4040" xr:uid="{C0BCEE52-8EF7-43C8-BFCA-C2BA96CCB655}"/>
    <cellStyle name="Comma 2 3 4 4 2 4" xfId="4041" xr:uid="{50CCDEB4-B2C8-4D5E-9621-4BC27E42B306}"/>
    <cellStyle name="Comma 2 3 4 4 2 5" xfId="4042" xr:uid="{99D57EF7-6E68-42FA-BE81-4BB0C89733A8}"/>
    <cellStyle name="Comma 2 3 4 4 3" xfId="4043" xr:uid="{16383FD1-B071-4975-84B0-1BFD666BB2FD}"/>
    <cellStyle name="Comma 2 3 4 4 3 2" xfId="4044" xr:uid="{CD3AD9B9-6A2D-4D3B-AFF8-AE9A6FFC9292}"/>
    <cellStyle name="Comma 2 3 4 4 3 3" xfId="4045" xr:uid="{FF7AD069-BE6B-4773-9EAA-F84091DCE1F3}"/>
    <cellStyle name="Comma 2 3 4 4 3 4" xfId="4046" xr:uid="{AC3AA568-764E-4420-A234-051F5748EBD5}"/>
    <cellStyle name="Comma 2 3 4 4 4" xfId="4047" xr:uid="{72789410-78DB-49D0-B655-9E6297E67C66}"/>
    <cellStyle name="Comma 2 3 4 4 5" xfId="4048" xr:uid="{A8E664B7-0569-49DD-80BB-E6E4D94FD843}"/>
    <cellStyle name="Comma 2 3 4 4 6" xfId="4049" xr:uid="{746FEECC-147E-456E-A61E-52538D4C411B}"/>
    <cellStyle name="Comma 2 3 4 5" xfId="4050" xr:uid="{ADE4C3D1-B6B6-4183-BFF2-44A2E96047B2}"/>
    <cellStyle name="Comma 2 3 4 5 2" xfId="4051" xr:uid="{9CCE528A-264D-419B-9B43-BC7664D6EC0C}"/>
    <cellStyle name="Comma 2 3 4 5 2 2" xfId="4052" xr:uid="{C00524CB-6B5E-474E-BB17-E91F55C08B54}"/>
    <cellStyle name="Comma 2 3 4 5 2 3" xfId="4053" xr:uid="{4F4990F8-15D1-48E9-8304-24F66E9B22C4}"/>
    <cellStyle name="Comma 2 3 4 5 2 4" xfId="4054" xr:uid="{60FE3415-EE0D-4CCD-8FB3-4B981D7CE3A8}"/>
    <cellStyle name="Comma 2 3 4 5 3" xfId="4055" xr:uid="{BD76C74C-4D8B-4036-A43A-3C95A16DEAAC}"/>
    <cellStyle name="Comma 2 3 4 5 4" xfId="4056" xr:uid="{00E1976A-E8B3-42B5-9243-2C003D491DBD}"/>
    <cellStyle name="Comma 2 3 4 5 5" xfId="4057" xr:uid="{7056A8CB-5697-4746-AB87-B106C2B4B409}"/>
    <cellStyle name="Comma 2 3 4 6" xfId="4058" xr:uid="{721AC64E-C4F5-4D82-9F73-725C76E4B40E}"/>
    <cellStyle name="Comma 2 3 4 6 2" xfId="4059" xr:uid="{1CF7CED9-669C-4089-BB95-FF0D82A62320}"/>
    <cellStyle name="Comma 2 3 4 6 3" xfId="4060" xr:uid="{E9BB1A4A-071A-4BA5-8DF6-6C3F7CB47BDC}"/>
    <cellStyle name="Comma 2 3 4 6 4" xfId="4061" xr:uid="{133FB689-97E9-4EE2-8F5C-35374B3BAE8D}"/>
    <cellStyle name="Comma 2 3 4 7" xfId="4062" xr:uid="{079ECFC4-CC75-4FC3-B0AE-6229C11B8D89}"/>
    <cellStyle name="Comma 2 3 4 8" xfId="4063" xr:uid="{730A05E3-689E-4A85-AF41-4EDD924D2E80}"/>
    <cellStyle name="Comma 2 3 4 9" xfId="4064" xr:uid="{694B9ACE-82BF-4F05-B7E1-2508D9AEE521}"/>
    <cellStyle name="Comma 2 3 5" xfId="4065" xr:uid="{D7865595-D1A5-4FE4-99E5-A4BCDFBCDCB7}"/>
    <cellStyle name="Comma 2 3 6" xfId="4066" xr:uid="{0DE0C3A3-F50B-4B28-80EF-79669D297CA7}"/>
    <cellStyle name="Comma 2 3 6 2" xfId="4067" xr:uid="{4F4EE7F8-A0DD-4DCF-8533-D4E0F5BFC1FC}"/>
    <cellStyle name="Comma 2 3 6 2 2" xfId="4068" xr:uid="{AC52DCE7-7300-46F0-A660-A82A860E75C2}"/>
    <cellStyle name="Comma 2 3 6 2 2 2" xfId="4069" xr:uid="{2380548E-8E4D-401C-B5AA-982B555E24AF}"/>
    <cellStyle name="Comma 2 3 6 2 2 2 2" xfId="4070" xr:uid="{4E248D6E-BAD1-4DAA-AF2A-184CD93D2434}"/>
    <cellStyle name="Comma 2 3 6 2 2 2 2 2" xfId="4071" xr:uid="{20BCAB42-7AA0-4206-926A-6A824DF1703B}"/>
    <cellStyle name="Comma 2 3 6 2 2 2 2 3" xfId="4072" xr:uid="{F2986F71-AF72-41AF-9E68-E650789E9618}"/>
    <cellStyle name="Comma 2 3 6 2 2 2 2 4" xfId="4073" xr:uid="{F181C3D5-1D22-41ED-BA8B-8620F5C02619}"/>
    <cellStyle name="Comma 2 3 6 2 2 2 3" xfId="4074" xr:uid="{26A26C95-3963-4AFD-83C5-1418485D76B7}"/>
    <cellStyle name="Comma 2 3 6 2 2 2 4" xfId="4075" xr:uid="{351683B4-9E6E-4382-A4DA-7B5D3D5FE816}"/>
    <cellStyle name="Comma 2 3 6 2 2 2 5" xfId="4076" xr:uid="{793B250D-48B0-4FB1-8DEC-1FD3312301E6}"/>
    <cellStyle name="Comma 2 3 6 2 2 3" xfId="4077" xr:uid="{05E87788-99C4-4F3B-917A-2CDAEAAD3B54}"/>
    <cellStyle name="Comma 2 3 6 2 2 3 2" xfId="4078" xr:uid="{9E0429B3-957F-4314-A5FD-97072D7D2479}"/>
    <cellStyle name="Comma 2 3 6 2 2 3 3" xfId="4079" xr:uid="{D54F19AF-1860-4155-B6F7-1BDF2FD83580}"/>
    <cellStyle name="Comma 2 3 6 2 2 3 4" xfId="4080" xr:uid="{F21DF84D-365C-463F-980B-F353ABC866E8}"/>
    <cellStyle name="Comma 2 3 6 2 2 4" xfId="4081" xr:uid="{FAC282E9-7E2F-4DAF-9963-2B11B1BB1E36}"/>
    <cellStyle name="Comma 2 3 6 2 2 5" xfId="4082" xr:uid="{798A1B7A-A67D-4017-95BF-22315D42AB20}"/>
    <cellStyle name="Comma 2 3 6 2 2 6" xfId="4083" xr:uid="{B8C09BD9-3EEB-4B2C-9EBB-6194E58B7A75}"/>
    <cellStyle name="Comma 2 3 6 2 3" xfId="4084" xr:uid="{C8DD3570-6CFE-4399-866F-E97A9B29141F}"/>
    <cellStyle name="Comma 2 3 6 2 3 2" xfId="4085" xr:uid="{10DCAB38-DDA1-4806-A8BA-7D3C22FC6369}"/>
    <cellStyle name="Comma 2 3 6 2 3 2 2" xfId="4086" xr:uid="{9F16737C-C703-454D-A80F-29E8B7921982}"/>
    <cellStyle name="Comma 2 3 6 2 3 2 2 2" xfId="4087" xr:uid="{AD7A6E9C-D9DA-40EA-8E50-F5D1E02527FC}"/>
    <cellStyle name="Comma 2 3 6 2 3 2 2 3" xfId="4088" xr:uid="{78672303-B3CC-4F1F-B2BF-864BB8B0EEE3}"/>
    <cellStyle name="Comma 2 3 6 2 3 2 2 4" xfId="4089" xr:uid="{A0B8925B-DF8C-493C-A2D9-4F93A8912194}"/>
    <cellStyle name="Comma 2 3 6 2 3 2 3" xfId="4090" xr:uid="{6C331F8F-EFCF-4ED9-A6DE-FF1F2188667E}"/>
    <cellStyle name="Comma 2 3 6 2 3 2 4" xfId="4091" xr:uid="{498D8249-8A44-4F21-B21F-A88B528C3703}"/>
    <cellStyle name="Comma 2 3 6 2 3 2 5" xfId="4092" xr:uid="{FE1EE2C5-90FF-4F14-B380-0732D5E56EA8}"/>
    <cellStyle name="Comma 2 3 6 2 3 3" xfId="4093" xr:uid="{C8B5C48B-EB87-4666-906B-4FED13009CCC}"/>
    <cellStyle name="Comma 2 3 6 2 3 3 2" xfId="4094" xr:uid="{76FA1B3E-4B4C-49A8-9465-9B6D007E0669}"/>
    <cellStyle name="Comma 2 3 6 2 3 3 3" xfId="4095" xr:uid="{38CAE1F4-56C2-4673-AB65-608CFE7E1F06}"/>
    <cellStyle name="Comma 2 3 6 2 3 3 4" xfId="4096" xr:uid="{C7B7B468-2EBA-49A3-9F29-228F16DCC579}"/>
    <cellStyle name="Comma 2 3 6 2 3 4" xfId="4097" xr:uid="{7981DB53-53CC-4527-B607-A2D8BB97C719}"/>
    <cellStyle name="Comma 2 3 6 2 3 5" xfId="4098" xr:uid="{C58FAA77-A1C9-4734-A3BE-9A48F7DA9615}"/>
    <cellStyle name="Comma 2 3 6 2 3 6" xfId="4099" xr:uid="{B8737BC2-7D40-4FC8-B1D2-EA5629392540}"/>
    <cellStyle name="Comma 2 3 6 2 4" xfId="4100" xr:uid="{9F98BCB6-0541-460E-885B-9CE0785D5241}"/>
    <cellStyle name="Comma 2 3 6 2 4 2" xfId="4101" xr:uid="{0BDD89B1-C547-4B4E-93FE-E20D1115667B}"/>
    <cellStyle name="Comma 2 3 6 2 4 2 2" xfId="4102" xr:uid="{84EBB71D-9212-46AF-9772-142D3CD09CF0}"/>
    <cellStyle name="Comma 2 3 6 2 4 2 3" xfId="4103" xr:uid="{1FA2CCD9-5466-408F-8838-ECA60A2CCA4B}"/>
    <cellStyle name="Comma 2 3 6 2 4 2 4" xfId="4104" xr:uid="{9D1B5A4D-FCF3-4A99-BC85-53261337D083}"/>
    <cellStyle name="Comma 2 3 6 2 4 3" xfId="4105" xr:uid="{5DBC69FF-408A-46A2-8B09-0EE7C7F41CC8}"/>
    <cellStyle name="Comma 2 3 6 2 4 4" xfId="4106" xr:uid="{42E6E077-D0E6-4488-962D-66EC9EC908BB}"/>
    <cellStyle name="Comma 2 3 6 2 4 5" xfId="4107" xr:uid="{F8B27E6C-74B3-4DCE-B000-AECFDE1F8096}"/>
    <cellStyle name="Comma 2 3 6 2 5" xfId="4108" xr:uid="{CE192BC1-9441-4E5F-B85E-258082523CFD}"/>
    <cellStyle name="Comma 2 3 6 2 5 2" xfId="4109" xr:uid="{DF840DEA-D756-42E0-A821-629541702A1C}"/>
    <cellStyle name="Comma 2 3 6 2 5 3" xfId="4110" xr:uid="{2FDFBB32-7D45-4BB2-B6CE-3A7A55A742E6}"/>
    <cellStyle name="Comma 2 3 6 2 5 4" xfId="4111" xr:uid="{34023E0B-935D-4ECF-B9BB-197AAF8137A9}"/>
    <cellStyle name="Comma 2 3 6 2 6" xfId="4112" xr:uid="{83B4080B-60EF-4B06-A32B-109993793AF7}"/>
    <cellStyle name="Comma 2 3 6 2 7" xfId="4113" xr:uid="{E28B056E-755D-4F69-96D0-333AF8191541}"/>
    <cellStyle name="Comma 2 3 6 2 8" xfId="4114" xr:uid="{B7978AD6-B3AC-4FCF-91BC-70801878FD8A}"/>
    <cellStyle name="Comma 2 3 6 3" xfId="4115" xr:uid="{40E9ACED-0EA4-47FE-9EE6-D7593EC15CF2}"/>
    <cellStyle name="Comma 2 3 6 3 2" xfId="4116" xr:uid="{1C85BE8F-B379-4AB7-A97E-A7D571C4DFFD}"/>
    <cellStyle name="Comma 2 3 6 3 2 2" xfId="4117" xr:uid="{10A6F2FD-3F1C-437D-A3EB-865FF8B51D39}"/>
    <cellStyle name="Comma 2 3 6 3 2 2 2" xfId="4118" xr:uid="{D9CEC85F-C539-456C-8212-CE6DABC3F379}"/>
    <cellStyle name="Comma 2 3 6 3 2 2 3" xfId="4119" xr:uid="{F3F64525-2F4E-4457-B682-266245F1B65D}"/>
    <cellStyle name="Comma 2 3 6 3 2 2 4" xfId="4120" xr:uid="{40DEB1AA-7EA2-4501-B6AE-B48F3DC91A80}"/>
    <cellStyle name="Comma 2 3 6 3 2 3" xfId="4121" xr:uid="{9389678D-C865-42FF-A061-F3CD8F173CC7}"/>
    <cellStyle name="Comma 2 3 6 3 2 4" xfId="4122" xr:uid="{A10E5C1D-5894-4A67-951B-54C5D2FD173B}"/>
    <cellStyle name="Comma 2 3 6 3 2 5" xfId="4123" xr:uid="{EFE4BE1E-344D-40A9-9C4C-1830643AED9D}"/>
    <cellStyle name="Comma 2 3 6 3 3" xfId="4124" xr:uid="{553AEEA8-02CC-4E0C-9928-1B4953497990}"/>
    <cellStyle name="Comma 2 3 6 3 3 2" xfId="4125" xr:uid="{51C1C8F5-E056-48C9-A90E-01E4E6B19008}"/>
    <cellStyle name="Comma 2 3 6 3 3 3" xfId="4126" xr:uid="{80DA1275-7B93-4575-8A9A-C92A45E357B6}"/>
    <cellStyle name="Comma 2 3 6 3 3 4" xfId="4127" xr:uid="{A7C3DFB7-5CB4-4ACF-B70A-7BF6BECEEA83}"/>
    <cellStyle name="Comma 2 3 6 3 4" xfId="4128" xr:uid="{6C7E954E-8FB1-4080-86A7-58CEA73FD18D}"/>
    <cellStyle name="Comma 2 3 6 3 5" xfId="4129" xr:uid="{0D27FA45-8FE6-4645-B9F5-50AC19D8D929}"/>
    <cellStyle name="Comma 2 3 6 3 6" xfId="4130" xr:uid="{7F75D42E-2C5F-4DE2-B25B-4BA58E400D9E}"/>
    <cellStyle name="Comma 2 3 6 4" xfId="4131" xr:uid="{1D65C7F0-B86E-47E3-96FE-0D093AF323DF}"/>
    <cellStyle name="Comma 2 3 6 4 2" xfId="4132" xr:uid="{F4CEBC1A-DE49-4152-AA4C-FE2846C31F95}"/>
    <cellStyle name="Comma 2 3 6 4 2 2" xfId="4133" xr:uid="{7C60C4B1-6152-4F53-9C24-6434FC5375D3}"/>
    <cellStyle name="Comma 2 3 6 4 2 2 2" xfId="4134" xr:uid="{E71D5660-DFBA-40B7-9F77-051D729F193C}"/>
    <cellStyle name="Comma 2 3 6 4 2 2 3" xfId="4135" xr:uid="{37889B7E-4E44-401F-A64F-57EFCF2B2021}"/>
    <cellStyle name="Comma 2 3 6 4 2 2 4" xfId="4136" xr:uid="{6315DAC2-9CEC-44D7-8564-4CDA924E6F2A}"/>
    <cellStyle name="Comma 2 3 6 4 2 3" xfId="4137" xr:uid="{E31C956B-D52A-4B7E-A18B-05A7F6A68AD3}"/>
    <cellStyle name="Comma 2 3 6 4 2 4" xfId="4138" xr:uid="{A845A15E-878F-4155-99DF-ADF5ACB04609}"/>
    <cellStyle name="Comma 2 3 6 4 2 5" xfId="4139" xr:uid="{CA7653F2-2866-4E89-BFBB-F6D603F4A9DF}"/>
    <cellStyle name="Comma 2 3 6 4 3" xfId="4140" xr:uid="{989823B2-2E25-4338-A79D-E263D965E698}"/>
    <cellStyle name="Comma 2 3 6 4 3 2" xfId="4141" xr:uid="{4A4971F3-B3F6-4C86-805A-7E87D4D7AC53}"/>
    <cellStyle name="Comma 2 3 6 4 3 3" xfId="4142" xr:uid="{A7D3BCAA-B494-4CD8-9E1F-643B13EB91BC}"/>
    <cellStyle name="Comma 2 3 6 4 3 4" xfId="4143" xr:uid="{752BF1DB-DB7F-4555-9EA3-52BC62654C9E}"/>
    <cellStyle name="Comma 2 3 6 4 4" xfId="4144" xr:uid="{927248D4-7FD2-432C-A0E0-3EEB2BEFC830}"/>
    <cellStyle name="Comma 2 3 6 4 5" xfId="4145" xr:uid="{26EFFA23-0E5B-4E5D-855B-2BDEA3B8FAF0}"/>
    <cellStyle name="Comma 2 3 6 4 6" xfId="4146" xr:uid="{2C4D35E8-AF39-4B2B-BC0D-ADA49E75DDEC}"/>
    <cellStyle name="Comma 2 3 6 5" xfId="4147" xr:uid="{8709F244-16C7-45DE-BAF8-3E59BF183D12}"/>
    <cellStyle name="Comma 2 3 6 5 2" xfId="4148" xr:uid="{496E407C-2A59-4A46-8239-2EDC6AABE76A}"/>
    <cellStyle name="Comma 2 3 6 5 2 2" xfId="4149" xr:uid="{D3D7ED20-BD93-49A8-A89D-D78B3A08A575}"/>
    <cellStyle name="Comma 2 3 6 5 2 3" xfId="4150" xr:uid="{BFBDB8C0-E872-4F1A-B138-708ADC982AD5}"/>
    <cellStyle name="Comma 2 3 6 5 2 4" xfId="4151" xr:uid="{CD5F1B22-A7D2-4E48-A6F3-7B26D4ED3310}"/>
    <cellStyle name="Comma 2 3 6 5 3" xfId="4152" xr:uid="{9ADA0CCF-75AE-44B4-A789-A7597897208C}"/>
    <cellStyle name="Comma 2 3 6 5 4" xfId="4153" xr:uid="{3B52B9BC-8FBD-4770-984D-70CE2EBC37B8}"/>
    <cellStyle name="Comma 2 3 6 5 5" xfId="4154" xr:uid="{49195EA6-D997-4ECB-872A-5D1F046ADC69}"/>
    <cellStyle name="Comma 2 3 6 6" xfId="4155" xr:uid="{346D4C49-F730-4D73-84EA-8DBA7403DEAE}"/>
    <cellStyle name="Comma 2 3 6 6 2" xfId="4156" xr:uid="{22ECFC33-904D-44C2-982A-642D126881C2}"/>
    <cellStyle name="Comma 2 3 6 6 3" xfId="4157" xr:uid="{D1D271C0-397F-4457-9870-305A7E4F4AED}"/>
    <cellStyle name="Comma 2 3 6 6 4" xfId="4158" xr:uid="{B075679B-E091-4813-91CD-5DAED3F3ED31}"/>
    <cellStyle name="Comma 2 3 6 7" xfId="4159" xr:uid="{8AEA6E1A-EEB7-46B3-A252-B98F0F9E3A8B}"/>
    <cellStyle name="Comma 2 3 6 8" xfId="4160" xr:uid="{60EE63A9-F7E6-4892-A0D3-580F04082E49}"/>
    <cellStyle name="Comma 2 3 6 9" xfId="4161" xr:uid="{BB758130-A0BA-49C1-8B06-2468403A7BA8}"/>
    <cellStyle name="Comma 2 3 7" xfId="4162" xr:uid="{2D1D9917-19B2-4FF9-85B7-3A0952C490E1}"/>
    <cellStyle name="Comma 2 3 7 2" xfId="4163" xr:uid="{25BC5820-2D39-4F22-B13B-F7299281BCB2}"/>
    <cellStyle name="Comma 2 3 7 2 2" xfId="4164" xr:uid="{5145E37C-8D6A-4FF0-9470-F5C2E80EBDFB}"/>
    <cellStyle name="Comma 2 3 7 2 2 2" xfId="4165" xr:uid="{71B34821-EF95-45C2-ABFE-1C781FA05466}"/>
    <cellStyle name="Comma 2 3 7 2 2 2 2" xfId="4166" xr:uid="{CE27D0B6-2EFF-47F7-A5EE-7ED1E00F5807}"/>
    <cellStyle name="Comma 2 3 7 2 2 2 3" xfId="4167" xr:uid="{C1EBA094-2C23-4CA7-B58F-C1932D531ADC}"/>
    <cellStyle name="Comma 2 3 7 2 2 2 4" xfId="4168" xr:uid="{119A229F-FF67-44FE-8111-5DB351D6DE93}"/>
    <cellStyle name="Comma 2 3 7 2 2 3" xfId="4169" xr:uid="{8C2A709B-CBA3-4BF4-92FE-3AB8CEB6BB15}"/>
    <cellStyle name="Comma 2 3 7 2 2 4" xfId="4170" xr:uid="{FC001FCD-D72D-421E-A36A-AE1FDAA42035}"/>
    <cellStyle name="Comma 2 3 7 2 2 5" xfId="4171" xr:uid="{1981915B-10D8-4202-BEFD-AE1641D24D66}"/>
    <cellStyle name="Comma 2 3 7 2 3" xfId="4172" xr:uid="{C9E52784-A18E-4370-8338-36CA94D4DBC1}"/>
    <cellStyle name="Comma 2 3 7 2 3 2" xfId="4173" xr:uid="{DFAE8C1B-92A1-4B34-97A4-23905099732E}"/>
    <cellStyle name="Comma 2 3 7 2 3 3" xfId="4174" xr:uid="{277611CD-34CC-4B7C-A718-28EFD2784B9C}"/>
    <cellStyle name="Comma 2 3 7 2 3 4" xfId="4175" xr:uid="{34BC9C65-4692-443C-8448-3BB9B7FB8FD3}"/>
    <cellStyle name="Comma 2 3 7 2 4" xfId="4176" xr:uid="{1B381A1B-A779-4A6A-B520-0B93BD187C26}"/>
    <cellStyle name="Comma 2 3 7 2 5" xfId="4177" xr:uid="{E5EAA92B-8989-4244-B2D3-8CB1A0B9167D}"/>
    <cellStyle name="Comma 2 3 7 2 6" xfId="4178" xr:uid="{D31C8520-DFDE-4CEA-ACE7-D8FE1D6D32C0}"/>
    <cellStyle name="Comma 2 3 7 3" xfId="4179" xr:uid="{C56F627B-A552-4CC7-8FA7-87E09752FEF0}"/>
    <cellStyle name="Comma 2 3 7 3 2" xfId="4180" xr:uid="{94A643B2-7E09-4A3C-8246-52BCCEC604C7}"/>
    <cellStyle name="Comma 2 3 7 3 2 2" xfId="4181" xr:uid="{53CB8942-B472-4A6E-B1E6-3836B109C391}"/>
    <cellStyle name="Comma 2 3 7 3 2 2 2" xfId="4182" xr:uid="{60B6D5DB-9E6C-46A2-9C89-30E0EF9B488E}"/>
    <cellStyle name="Comma 2 3 7 3 2 2 3" xfId="4183" xr:uid="{04067E1C-7192-43C0-9974-B6D3EA3A1709}"/>
    <cellStyle name="Comma 2 3 7 3 2 2 4" xfId="4184" xr:uid="{2139216B-ACB1-4ED4-9011-CE5F8F7D9D87}"/>
    <cellStyle name="Comma 2 3 7 3 2 3" xfId="4185" xr:uid="{385FFB3C-A93A-4811-93A5-E46BF97E8360}"/>
    <cellStyle name="Comma 2 3 7 3 2 4" xfId="4186" xr:uid="{37264DD8-8C74-4391-8329-A3D1B456ABDD}"/>
    <cellStyle name="Comma 2 3 7 3 2 5" xfId="4187" xr:uid="{8B673ACB-2619-4ED1-9D01-8AE7D258F44D}"/>
    <cellStyle name="Comma 2 3 7 3 3" xfId="4188" xr:uid="{40377203-CFB1-4901-BAC4-96210623EFE6}"/>
    <cellStyle name="Comma 2 3 7 3 3 2" xfId="4189" xr:uid="{92DB95B3-34C9-45F0-8906-037E2A7E3D8B}"/>
    <cellStyle name="Comma 2 3 7 3 3 3" xfId="4190" xr:uid="{9555F39D-0B39-458B-8F13-9AE2C841B373}"/>
    <cellStyle name="Comma 2 3 7 3 3 4" xfId="4191" xr:uid="{2D0988DE-C30D-40C1-9FD0-FB4CFD747676}"/>
    <cellStyle name="Comma 2 3 7 3 4" xfId="4192" xr:uid="{D78F2491-90B5-459E-8A9C-9CDE72D4156F}"/>
    <cellStyle name="Comma 2 3 7 3 5" xfId="4193" xr:uid="{0604B4EB-08C5-430B-BC72-67D4D2FE664B}"/>
    <cellStyle name="Comma 2 3 7 3 6" xfId="4194" xr:uid="{240AFFC1-90E5-4C2E-8D2E-209240C7B75B}"/>
    <cellStyle name="Comma 2 3 7 4" xfId="4195" xr:uid="{526FAB51-AEEC-4C9D-9B63-A770B624FC80}"/>
    <cellStyle name="Comma 2 3 7 4 2" xfId="4196" xr:uid="{2847B51C-4363-444D-887C-C396FB4DD3AC}"/>
    <cellStyle name="Comma 2 3 7 4 2 2" xfId="4197" xr:uid="{A5FCB420-D38C-444F-A847-E1F57BF54978}"/>
    <cellStyle name="Comma 2 3 7 4 2 3" xfId="4198" xr:uid="{00D7C830-2CD4-4C78-98EC-3A464E976C78}"/>
    <cellStyle name="Comma 2 3 7 4 2 4" xfId="4199" xr:uid="{C1109A69-325E-415E-99B7-9E49A3042A31}"/>
    <cellStyle name="Comma 2 3 7 4 3" xfId="4200" xr:uid="{1A08CA11-4B1A-4941-A6D0-B71B202ACCC5}"/>
    <cellStyle name="Comma 2 3 7 4 4" xfId="4201" xr:uid="{BA719473-D056-40F2-B338-ACC826785198}"/>
    <cellStyle name="Comma 2 3 7 4 5" xfId="4202" xr:uid="{48C91730-E254-4CCB-A26C-49C943F8E064}"/>
    <cellStyle name="Comma 2 3 7 5" xfId="4203" xr:uid="{85323E9D-3D8F-4E6A-9C71-25918EF8CE5A}"/>
    <cellStyle name="Comma 2 3 7 5 2" xfId="4204" xr:uid="{3EFB93AD-597A-4A11-B49E-0D11B0DB42CE}"/>
    <cellStyle name="Comma 2 3 7 5 3" xfId="4205" xr:uid="{80D3DFAD-E8B0-4CED-8F8F-CBE7F6267917}"/>
    <cellStyle name="Comma 2 3 7 5 4" xfId="4206" xr:uid="{3F90454F-01B9-4F97-9987-94D448837FCE}"/>
    <cellStyle name="Comma 2 3 7 6" xfId="4207" xr:uid="{F2145C26-E08C-403D-921B-4B6FBBDA9C4C}"/>
    <cellStyle name="Comma 2 3 7 7" xfId="4208" xr:uid="{6129FC82-1727-4E5A-8EC8-4A9AC2358832}"/>
    <cellStyle name="Comma 2 3 7 8" xfId="4209" xr:uid="{5807B734-F572-45D1-B285-D93CBA74069E}"/>
    <cellStyle name="Comma 2 3 8" xfId="4210" xr:uid="{D8BC22AA-5F54-435F-9C64-AA10F052BA79}"/>
    <cellStyle name="Comma 2 3 8 2" xfId="4211" xr:uid="{E02A7B3C-01E7-4AEB-968F-8BD1F02F6D4D}"/>
    <cellStyle name="Comma 2 3 8 2 2" xfId="4212" xr:uid="{47B894B3-73D5-4F48-AC41-F15CE71B6EB8}"/>
    <cellStyle name="Comma 2 3 8 2 2 2" xfId="4213" xr:uid="{F26AD28B-4D85-4406-B776-E59964B07C5E}"/>
    <cellStyle name="Comma 2 3 8 2 2 2 2" xfId="4214" xr:uid="{6FA85E0E-3B61-4E01-AA7C-8C8E90DC8493}"/>
    <cellStyle name="Comma 2 3 8 2 2 2 3" xfId="4215" xr:uid="{863DDF5C-B050-4ED3-9C86-E5AEA0A5D0A0}"/>
    <cellStyle name="Comma 2 3 8 2 2 2 4" xfId="4216" xr:uid="{35BF759E-6966-44CC-AA28-54BDA77D89CE}"/>
    <cellStyle name="Comma 2 3 8 2 2 3" xfId="4217" xr:uid="{131EB0D0-460B-4F81-AD55-29C5668472AE}"/>
    <cellStyle name="Comma 2 3 8 2 2 4" xfId="4218" xr:uid="{6BF03B95-408F-4D2E-915D-4D9F1F2CB829}"/>
    <cellStyle name="Comma 2 3 8 2 2 5" xfId="4219" xr:uid="{446E3812-EFD2-4E4E-9405-694F5D43CB8E}"/>
    <cellStyle name="Comma 2 3 8 2 3" xfId="4220" xr:uid="{EBB4CC4C-70BE-45AB-9FFF-BF4B85E9DC0E}"/>
    <cellStyle name="Comma 2 3 8 2 3 2" xfId="4221" xr:uid="{051123B1-61C5-40C0-8931-B4515D3DF3DB}"/>
    <cellStyle name="Comma 2 3 8 2 3 3" xfId="4222" xr:uid="{EBC0071A-1E5B-4CFA-BC27-25328CFA91C6}"/>
    <cellStyle name="Comma 2 3 8 2 3 4" xfId="4223" xr:uid="{DEB629AD-996A-470F-8EE6-12BEBEFEFACA}"/>
    <cellStyle name="Comma 2 3 8 2 4" xfId="4224" xr:uid="{B0123063-E1D8-4E2E-83EE-A89107ACD896}"/>
    <cellStyle name="Comma 2 3 8 2 5" xfId="4225" xr:uid="{1701D973-667C-4281-BE97-B9EF72987BC1}"/>
    <cellStyle name="Comma 2 3 8 2 6" xfId="4226" xr:uid="{FE3F3B87-59D8-4BDD-AF8B-5A5A5973F2F4}"/>
    <cellStyle name="Comma 2 3 8 3" xfId="4227" xr:uid="{9DF86791-1879-4613-8D7A-40F354555693}"/>
    <cellStyle name="Comma 2 3 8 3 2" xfId="4228" xr:uid="{D8B4333E-B7FD-4F6F-82C0-C41B1B87D0B8}"/>
    <cellStyle name="Comma 2 3 8 3 2 2" xfId="4229" xr:uid="{2321AB48-5AC6-46A5-B487-64D25827FA81}"/>
    <cellStyle name="Comma 2 3 8 3 2 2 2" xfId="4230" xr:uid="{72F2F052-E967-4849-840E-413D71FD56E1}"/>
    <cellStyle name="Comma 2 3 8 3 2 2 3" xfId="4231" xr:uid="{E1E042B7-C4D9-4902-AD7B-295CABD03A0D}"/>
    <cellStyle name="Comma 2 3 8 3 2 2 4" xfId="4232" xr:uid="{EF10D590-6227-42A6-A5FD-F7FD8E615556}"/>
    <cellStyle name="Comma 2 3 8 3 2 3" xfId="4233" xr:uid="{E3B976A7-24DE-43C6-A483-171FBB926643}"/>
    <cellStyle name="Comma 2 3 8 3 2 4" xfId="4234" xr:uid="{2236CC2B-CAF8-4EDF-991C-FED71CD4E18B}"/>
    <cellStyle name="Comma 2 3 8 3 2 5" xfId="4235" xr:uid="{A44652B8-02C3-41C7-9EEB-332D00037247}"/>
    <cellStyle name="Comma 2 3 8 3 3" xfId="4236" xr:uid="{B9AE2874-E529-4283-8B0B-6835C941437E}"/>
    <cellStyle name="Comma 2 3 8 3 3 2" xfId="4237" xr:uid="{58E3497B-86DF-4EAA-980D-77ED712ABC16}"/>
    <cellStyle name="Comma 2 3 8 3 3 3" xfId="4238" xr:uid="{AA1F44C7-64FF-4A9A-A387-ACA4467A2C44}"/>
    <cellStyle name="Comma 2 3 8 3 3 4" xfId="4239" xr:uid="{2BC270F5-505A-443E-9750-5D237AFDF4BE}"/>
    <cellStyle name="Comma 2 3 8 3 4" xfId="4240" xr:uid="{2B8DFE8F-2A6A-4DAD-8EFB-A979CDF07525}"/>
    <cellStyle name="Comma 2 3 8 3 5" xfId="4241" xr:uid="{B46EB659-299D-4308-80C4-DD9CFB126516}"/>
    <cellStyle name="Comma 2 3 8 3 6" xfId="4242" xr:uid="{A75E5841-0802-4551-B284-0565D1879DC5}"/>
    <cellStyle name="Comma 2 3 8 4" xfId="4243" xr:uid="{AEC21E40-330C-46BC-955B-3536EADE4F8C}"/>
    <cellStyle name="Comma 2 3 8 4 2" xfId="4244" xr:uid="{037A2B72-1216-4B13-BB74-446DF6B9D113}"/>
    <cellStyle name="Comma 2 3 8 4 2 2" xfId="4245" xr:uid="{A128D443-925C-4314-8C02-8ED8CB3D60FE}"/>
    <cellStyle name="Comma 2 3 8 4 2 3" xfId="4246" xr:uid="{020A806D-869D-452E-853F-0093404FF0DD}"/>
    <cellStyle name="Comma 2 3 8 4 2 4" xfId="4247" xr:uid="{DAB9DC81-61C9-46B0-B7C4-117FC2EFC408}"/>
    <cellStyle name="Comma 2 3 8 4 3" xfId="4248" xr:uid="{A2296908-92B5-4381-96E7-7C5C11509AB9}"/>
    <cellStyle name="Comma 2 3 8 4 4" xfId="4249" xr:uid="{DF2D648E-F6CC-4CA1-BC59-52C5EED92AC0}"/>
    <cellStyle name="Comma 2 3 8 4 5" xfId="4250" xr:uid="{4843259E-8954-4D0F-804D-4EEA98608CC3}"/>
    <cellStyle name="Comma 2 3 8 5" xfId="4251" xr:uid="{C727D424-69FE-428F-962F-31498BE59BB4}"/>
    <cellStyle name="Comma 2 3 8 5 2" xfId="4252" xr:uid="{510C977F-B40E-4150-99BD-F36A0397BE0F}"/>
    <cellStyle name="Comma 2 3 8 5 3" xfId="4253" xr:uid="{174CEB37-615D-4E05-842B-D6B93C450AE6}"/>
    <cellStyle name="Comma 2 3 8 5 4" xfId="4254" xr:uid="{AD770DB3-73A6-44F1-A8E7-F5296B29B91C}"/>
    <cellStyle name="Comma 2 3 8 6" xfId="4255" xr:uid="{953E2936-D2B5-41A7-8CF6-922424C3BC9F}"/>
    <cellStyle name="Comma 2 3 8 7" xfId="4256" xr:uid="{DEC449DF-2F3D-4A62-A802-2A8505C6F677}"/>
    <cellStyle name="Comma 2 3 8 8" xfId="4257" xr:uid="{55041EF4-7698-47EB-92BB-FED022D5C775}"/>
    <cellStyle name="Comma 2 3 9" xfId="4258" xr:uid="{A9459A1D-4548-469A-8C31-1B41DD65181C}"/>
    <cellStyle name="Comma 2 3 9 2" xfId="4259" xr:uid="{D690742C-419A-409F-B386-A005AE02EFD5}"/>
    <cellStyle name="Comma 2 3 9 2 2" xfId="4260" xr:uid="{E28B7D58-CBEE-40E7-AFE8-D30B644E63CA}"/>
    <cellStyle name="Comma 2 3 9 2 2 2" xfId="4261" xr:uid="{38566109-9DA0-4547-8C8B-AC6DDC944A97}"/>
    <cellStyle name="Comma 2 3 9 2 2 3" xfId="4262" xr:uid="{FE3F2C2C-FBA7-4797-B6F9-7EC33042D68E}"/>
    <cellStyle name="Comma 2 3 9 2 2 4" xfId="4263" xr:uid="{2B8F4377-2376-4A30-AEA0-586BB6B971E7}"/>
    <cellStyle name="Comma 2 3 9 2 3" xfId="4264" xr:uid="{684C6AFB-7FB1-43FE-A1C4-26B56D8AADC7}"/>
    <cellStyle name="Comma 2 3 9 2 4" xfId="4265" xr:uid="{95BF5420-FAA9-4EEA-BC2F-F729871C1A77}"/>
    <cellStyle name="Comma 2 3 9 2 5" xfId="4266" xr:uid="{43403CD8-72B6-4A1A-80F1-01457BA1F355}"/>
    <cellStyle name="Comma 2 3 9 3" xfId="4267" xr:uid="{BE74ACCE-586A-431F-B24B-54E3A2E0ACBD}"/>
    <cellStyle name="Comma 2 3 9 3 2" xfId="4268" xr:uid="{EE27E239-574C-451A-93FC-2C5CE0FDB0A2}"/>
    <cellStyle name="Comma 2 3 9 3 3" xfId="4269" xr:uid="{A51B3B43-2A31-46D0-BA58-CB808EF50D96}"/>
    <cellStyle name="Comma 2 3 9 3 4" xfId="4270" xr:uid="{5600BDF5-9D3D-4206-A755-5725AE09F259}"/>
    <cellStyle name="Comma 2 3 9 4" xfId="4271" xr:uid="{D1E65D48-4C82-435B-8E24-1B3941A0E2A1}"/>
    <cellStyle name="Comma 2 3 9 5" xfId="4272" xr:uid="{57346770-393E-46B0-A5D8-3472C9F1A719}"/>
    <cellStyle name="Comma 2 3 9 6" xfId="4273" xr:uid="{8F50692E-42F8-4427-A204-91C42B99A496}"/>
    <cellStyle name="Comma 2 30" xfId="4274" xr:uid="{0E047ADD-1B3E-4BE3-8CD4-51C4177C69ED}"/>
    <cellStyle name="Comma 2 31" xfId="4275" xr:uid="{FA6471DE-6B5E-4A92-B102-F290ADECDBD7}"/>
    <cellStyle name="Comma 2 32" xfId="4276" xr:uid="{9297B9BB-FA2F-41C4-9131-91F66C0C9299}"/>
    <cellStyle name="Comma 2 33" xfId="4277" xr:uid="{36F0C8AE-6092-4E77-9358-EB0269F91DB1}"/>
    <cellStyle name="Comma 2 34" xfId="4278" xr:uid="{DB6C53BB-48F3-4371-94C3-702C397FDAFA}"/>
    <cellStyle name="Comma 2 35" xfId="4279" xr:uid="{B3710220-2A54-48E3-8A37-B8B6754AE46A}"/>
    <cellStyle name="Comma 2 36" xfId="4280" xr:uid="{79B0F83A-159C-467C-A61F-58D884C993DE}"/>
    <cellStyle name="Comma 2 37" xfId="4281" xr:uid="{718FF734-3A31-452E-8C5C-2A64A3AF456E}"/>
    <cellStyle name="Comma 2 38" xfId="4282" xr:uid="{0EE2014F-8214-4575-9C9B-B7CE20CC8510}"/>
    <cellStyle name="Comma 2 39" xfId="4283" xr:uid="{445A2375-84E7-471E-85D6-AD12A09EDF45}"/>
    <cellStyle name="Comma 2 4" xfId="4284" xr:uid="{1C8D0BE1-49E9-468C-9937-BF37ABAA94A1}"/>
    <cellStyle name="Comma 2 4 10" xfId="4285" xr:uid="{96B168AD-133B-4005-BEFC-BC5E90097D4C}"/>
    <cellStyle name="Comma 2 4 11" xfId="4286" xr:uid="{EC73C7AF-255C-4291-9B2A-5AB4A94A9EC7}"/>
    <cellStyle name="Comma 2 4 11 2" xfId="4287" xr:uid="{F20D2D1F-CC61-4517-A4F0-E4A8982D67C4}"/>
    <cellStyle name="Comma 2 4 11 2 2" xfId="4288" xr:uid="{B8B5B207-26A0-42CF-B9BE-AC37E83AB82F}"/>
    <cellStyle name="Comma 2 4 11 2 3" xfId="4289" xr:uid="{54E1E1A6-905D-4EDD-9882-20C77CCF7B7D}"/>
    <cellStyle name="Comma 2 4 11 2 4" xfId="4290" xr:uid="{1E8C7F65-0899-414C-A68D-1A5F5D04BBBB}"/>
    <cellStyle name="Comma 2 4 11 3" xfId="4291" xr:uid="{3F88CC83-91F6-458D-866E-39CD3E8DB1A2}"/>
    <cellStyle name="Comma 2 4 11 4" xfId="4292" xr:uid="{17B97B7E-749B-47F3-989B-A075C8E6B3D2}"/>
    <cellStyle name="Comma 2 4 11 5" xfId="4293" xr:uid="{DDCE717A-0F16-44BB-9010-540D09E88B0C}"/>
    <cellStyle name="Comma 2 4 12" xfId="4294" xr:uid="{4E271A31-3DEB-4607-B1DF-C7E1CB6766C5}"/>
    <cellStyle name="Comma 2 4 12 2" xfId="4295" xr:uid="{AACBF231-4572-442A-8580-4BD8D86E5C98}"/>
    <cellStyle name="Comma 2 4 12 3" xfId="4296" xr:uid="{5F85065D-5EB1-47B2-A24E-93F7275B0715}"/>
    <cellStyle name="Comma 2 4 12 4" xfId="4297" xr:uid="{6724A4EB-A491-41E8-AA8B-B224BB4D7109}"/>
    <cellStyle name="Comma 2 4 13" xfId="4298" xr:uid="{065AE481-ACD1-4A3B-80FF-0144F6BBEE82}"/>
    <cellStyle name="Comma 2 4 14" xfId="4299" xr:uid="{57EB6D19-C0F2-4216-98E6-085E24A07384}"/>
    <cellStyle name="Comma 2 4 15" xfId="4300" xr:uid="{F3A64E3D-6DA4-45AD-AA46-E8792BEEA295}"/>
    <cellStyle name="Comma 2 4 2" xfId="4301" xr:uid="{5D5E0C0C-9F55-41D3-AF29-83FFBC2C93EC}"/>
    <cellStyle name="Comma 2 4 2 10" xfId="4302" xr:uid="{68A66C69-D0F8-4D1D-ADEC-615E18CF347D}"/>
    <cellStyle name="Comma 2 4 2 2" xfId="4303" xr:uid="{1F1EC8ED-9066-4A8B-8B69-35F8B669F57A}"/>
    <cellStyle name="Comma 2 4 2 2 2" xfId="4304" xr:uid="{AE1CFBDB-B04B-4304-ADAC-C25D45769203}"/>
    <cellStyle name="Comma 2 4 2 2 2 2" xfId="4305" xr:uid="{F3E48CCF-9452-4E27-A40E-947C067107BA}"/>
    <cellStyle name="Comma 2 4 2 2 2 2 2" xfId="4306" xr:uid="{1C5D743B-165C-4A4D-AF36-D79980C2917F}"/>
    <cellStyle name="Comma 2 4 2 2 2 2 2 2" xfId="4307" xr:uid="{7D9E3E77-B89F-45D4-BF6F-521EB57C3B70}"/>
    <cellStyle name="Comma 2 4 2 2 2 2 2 3" xfId="4308" xr:uid="{54970DC4-0DC3-4E27-B261-1AACBFF6C3BD}"/>
    <cellStyle name="Comma 2 4 2 2 2 2 2 4" xfId="4309" xr:uid="{FC5858CF-FAD3-427F-AE93-F0B48A9258A1}"/>
    <cellStyle name="Comma 2 4 2 2 2 2 3" xfId="4310" xr:uid="{66C24D3A-3E13-41FA-97F5-03A66588FE35}"/>
    <cellStyle name="Comma 2 4 2 2 2 2 4" xfId="4311" xr:uid="{F044E0F2-0076-42E3-BD70-A1DB0EA6A031}"/>
    <cellStyle name="Comma 2 4 2 2 2 2 5" xfId="4312" xr:uid="{E3B0515E-AD7B-45ED-875B-3DD9FD332C57}"/>
    <cellStyle name="Comma 2 4 2 2 2 3" xfId="4313" xr:uid="{31FB2E7E-BD1B-4529-8BB4-631A52485471}"/>
    <cellStyle name="Comma 2 4 2 2 2 3 2" xfId="4314" xr:uid="{4410EE96-7ED1-4119-9DB5-7CA47AC8F2DB}"/>
    <cellStyle name="Comma 2 4 2 2 2 3 3" xfId="4315" xr:uid="{9937C402-8F23-416A-98B4-E08B37F3CD83}"/>
    <cellStyle name="Comma 2 4 2 2 2 3 4" xfId="4316" xr:uid="{DDE1C0CA-3D89-49E6-BDBB-FFDB6DB8EF7A}"/>
    <cellStyle name="Comma 2 4 2 2 2 4" xfId="4317" xr:uid="{D44E72DD-98DF-4B17-A443-78E6482320A4}"/>
    <cellStyle name="Comma 2 4 2 2 2 5" xfId="4318" xr:uid="{B9553680-097F-4409-9F75-4433CC2F0528}"/>
    <cellStyle name="Comma 2 4 2 2 2 6" xfId="4319" xr:uid="{BC7514B3-ADF7-4DC5-8B44-37407D7BBE97}"/>
    <cellStyle name="Comma 2 4 2 2 3" xfId="4320" xr:uid="{FF39BE25-1DC5-4F35-84A0-F0A5F44B07D3}"/>
    <cellStyle name="Comma 2 4 2 2 3 2" xfId="4321" xr:uid="{F15135F6-E6D6-4C9E-B2B2-E1DD56F07AD3}"/>
    <cellStyle name="Comma 2 4 2 2 3 2 2" xfId="4322" xr:uid="{FE4F7B6F-62E1-4064-B9E2-ADA1923C404D}"/>
    <cellStyle name="Comma 2 4 2 2 3 2 2 2" xfId="4323" xr:uid="{BE87A41F-9865-4C9A-A45B-714CAEC49FD4}"/>
    <cellStyle name="Comma 2 4 2 2 3 2 2 3" xfId="4324" xr:uid="{ECD169E8-44B8-4025-9B77-801D2232478F}"/>
    <cellStyle name="Comma 2 4 2 2 3 2 2 4" xfId="4325" xr:uid="{F2691A20-FA4F-47FA-90F6-0FCEA8F02BBA}"/>
    <cellStyle name="Comma 2 4 2 2 3 2 3" xfId="4326" xr:uid="{A68BD9E2-997F-46AC-B2BC-39AE675697F1}"/>
    <cellStyle name="Comma 2 4 2 2 3 2 4" xfId="4327" xr:uid="{1A6A0E98-2489-4F98-A3D2-7F6158C697E2}"/>
    <cellStyle name="Comma 2 4 2 2 3 2 5" xfId="4328" xr:uid="{2003D487-A876-45CF-986D-C36722E385C6}"/>
    <cellStyle name="Comma 2 4 2 2 3 3" xfId="4329" xr:uid="{7B9CFCEC-E418-43DF-A259-18B864235C1A}"/>
    <cellStyle name="Comma 2 4 2 2 3 3 2" xfId="4330" xr:uid="{B16F30F2-5E29-44F9-A70B-53C379AF0ADB}"/>
    <cellStyle name="Comma 2 4 2 2 3 3 3" xfId="4331" xr:uid="{F9988093-6767-4514-86EC-2364F11698E5}"/>
    <cellStyle name="Comma 2 4 2 2 3 3 4" xfId="4332" xr:uid="{096CCBEE-401A-4038-AA31-15A95281B7B8}"/>
    <cellStyle name="Comma 2 4 2 2 3 4" xfId="4333" xr:uid="{375F5070-C475-4035-AD0C-04BC00C113C3}"/>
    <cellStyle name="Comma 2 4 2 2 3 5" xfId="4334" xr:uid="{6DF8B7D6-0C2D-4808-8BD6-A260AD62E0CB}"/>
    <cellStyle name="Comma 2 4 2 2 3 6" xfId="4335" xr:uid="{E1695FE3-5D00-4174-B1C0-CD50D1055AA8}"/>
    <cellStyle name="Comma 2 4 2 2 4" xfId="4336" xr:uid="{89605943-F63A-4E1B-8A9E-349AC58330C8}"/>
    <cellStyle name="Comma 2 4 2 2 5" xfId="4337" xr:uid="{435F62C4-E542-428F-A7A4-FB30EEA26F7D}"/>
    <cellStyle name="Comma 2 4 2 2 5 2" xfId="4338" xr:uid="{F062949F-4CFF-4CBD-ABB5-A0E868B64D21}"/>
    <cellStyle name="Comma 2 4 2 2 5 2 2" xfId="4339" xr:uid="{0191AF37-9D9C-4207-B575-AC6A07DCF05C}"/>
    <cellStyle name="Comma 2 4 2 2 5 2 3" xfId="4340" xr:uid="{8299BC7F-98B4-4024-96EB-9EC9380C6431}"/>
    <cellStyle name="Comma 2 4 2 2 5 2 4" xfId="4341" xr:uid="{C4C2156E-7927-4F1B-AFB0-D3A5B19A86A2}"/>
    <cellStyle name="Comma 2 4 2 2 5 3" xfId="4342" xr:uid="{BEC8175F-1E83-4394-8F1B-41BCB36C0C10}"/>
    <cellStyle name="Comma 2 4 2 2 5 4" xfId="4343" xr:uid="{467A278E-1475-4574-855C-4036EFDC225D}"/>
    <cellStyle name="Comma 2 4 2 2 5 5" xfId="4344" xr:uid="{CB7CF828-3107-49F2-BFF6-1428C7E44658}"/>
    <cellStyle name="Comma 2 4 2 2 6" xfId="4345" xr:uid="{88D983A0-11A2-47A6-8061-29ACDA037863}"/>
    <cellStyle name="Comma 2 4 2 2 6 2" xfId="4346" xr:uid="{933042E5-565A-4347-AAB5-0E8895CDD6B8}"/>
    <cellStyle name="Comma 2 4 2 2 6 3" xfId="4347" xr:uid="{AB4D7B30-05F4-4205-B415-EDAB707230AB}"/>
    <cellStyle name="Comma 2 4 2 2 6 4" xfId="4348" xr:uid="{20708065-6DB2-42D0-9775-9FAB799C11DC}"/>
    <cellStyle name="Comma 2 4 2 2 7" xfId="4349" xr:uid="{62B56D22-67CA-4BCC-9E77-30F586B9F2DC}"/>
    <cellStyle name="Comma 2 4 2 2 8" xfId="4350" xr:uid="{D585145B-8462-4086-AF66-FB307B6A2FDF}"/>
    <cellStyle name="Comma 2 4 2 2 9" xfId="4351" xr:uid="{AEC38E41-2BD4-4B10-BA6E-5ABAFA98F5CA}"/>
    <cellStyle name="Comma 2 4 2 3" xfId="4352" xr:uid="{FD78DFF2-2574-4231-9F60-3F25CC3F953A}"/>
    <cellStyle name="Comma 2 4 2 3 2" xfId="4353" xr:uid="{DFA81962-0401-4826-94E6-81C157941BA1}"/>
    <cellStyle name="Comma 2 4 2 3 2 2" xfId="4354" xr:uid="{37E07699-AC09-47D0-AC19-BF5910E68830}"/>
    <cellStyle name="Comma 2 4 2 3 2 2 2" xfId="4355" xr:uid="{06DDCE96-FAFB-4F09-94B5-16440B13DCDA}"/>
    <cellStyle name="Comma 2 4 2 3 2 2 3" xfId="4356" xr:uid="{6BC3BE57-10C6-4EAE-B211-81C6F411A2BF}"/>
    <cellStyle name="Comma 2 4 2 3 2 2 4" xfId="4357" xr:uid="{C786CF40-91C0-4E7E-B8C1-944242FC9DB7}"/>
    <cellStyle name="Comma 2 4 2 3 2 3" xfId="4358" xr:uid="{4F18FAAD-3892-43A4-989E-0A7F547CDB8D}"/>
    <cellStyle name="Comma 2 4 2 3 2 4" xfId="4359" xr:uid="{800C1C4A-246E-4C9B-BCCE-2A02AC064EA8}"/>
    <cellStyle name="Comma 2 4 2 3 2 5" xfId="4360" xr:uid="{E689D5AE-FE6D-420D-834D-503B80016744}"/>
    <cellStyle name="Comma 2 4 2 3 3" xfId="4361" xr:uid="{5EAE46BC-BA9E-45A9-BED7-3FF0BC7D6EA9}"/>
    <cellStyle name="Comma 2 4 2 3 3 2" xfId="4362" xr:uid="{CEAFEED3-CA48-4FB5-A703-8B049CA6D7EA}"/>
    <cellStyle name="Comma 2 4 2 3 3 3" xfId="4363" xr:uid="{A593846C-4AF0-468D-AE2E-F8F67511AD61}"/>
    <cellStyle name="Comma 2 4 2 3 3 4" xfId="4364" xr:uid="{3EAB625D-AFB8-4074-B86E-F917303BFC52}"/>
    <cellStyle name="Comma 2 4 2 3 4" xfId="4365" xr:uid="{8209DDC9-B211-4B0B-BC6F-641383F11C0B}"/>
    <cellStyle name="Comma 2 4 2 3 5" xfId="4366" xr:uid="{50A0BFFA-64A9-4885-8930-0212480CE492}"/>
    <cellStyle name="Comma 2 4 2 3 6" xfId="4367" xr:uid="{32AA3E2B-F8F2-4772-BE97-238184F6A107}"/>
    <cellStyle name="Comma 2 4 2 4" xfId="4368" xr:uid="{043200DF-3174-4F34-B09F-865785A46F30}"/>
    <cellStyle name="Comma 2 4 2 4 2" xfId="4369" xr:uid="{B5D5BC69-C359-4AA1-8D46-B87CD2742E04}"/>
    <cellStyle name="Comma 2 4 2 4 2 2" xfId="4370" xr:uid="{B57C7BEC-F6F3-40A5-8240-E44A8C4AEF79}"/>
    <cellStyle name="Comma 2 4 2 4 2 2 2" xfId="4371" xr:uid="{17925A29-499D-454A-AB0E-85DD14FFA534}"/>
    <cellStyle name="Comma 2 4 2 4 2 2 3" xfId="4372" xr:uid="{94DAD00F-49BA-4273-B390-822C83833170}"/>
    <cellStyle name="Comma 2 4 2 4 2 2 4" xfId="4373" xr:uid="{F0BCA110-FD31-41A2-9447-8A4570265592}"/>
    <cellStyle name="Comma 2 4 2 4 2 3" xfId="4374" xr:uid="{AF98F549-368F-4185-8955-22ACBAB52662}"/>
    <cellStyle name="Comma 2 4 2 4 2 4" xfId="4375" xr:uid="{5A10CBFB-D1B4-4037-800E-255CE52F2180}"/>
    <cellStyle name="Comma 2 4 2 4 2 5" xfId="4376" xr:uid="{439B10A0-F1C3-4BBB-8245-DC4A356315C7}"/>
    <cellStyle name="Comma 2 4 2 4 3" xfId="4377" xr:uid="{FB22EB95-5A03-4F4D-9AD5-E1371AF8EA1C}"/>
    <cellStyle name="Comma 2 4 2 4 3 2" xfId="4378" xr:uid="{AA9C4F27-6B7C-43DD-9F98-9E926F77E1A4}"/>
    <cellStyle name="Comma 2 4 2 4 3 3" xfId="4379" xr:uid="{E0B5A6F1-2810-4039-BDA3-1F4BBF75080D}"/>
    <cellStyle name="Comma 2 4 2 4 3 4" xfId="4380" xr:uid="{5FB7D072-C47C-4A09-8B01-2B7DD1D43A51}"/>
    <cellStyle name="Comma 2 4 2 4 4" xfId="4381" xr:uid="{54075E90-9A45-4C3D-B19E-9D0CF9C7ACA8}"/>
    <cellStyle name="Comma 2 4 2 4 5" xfId="4382" xr:uid="{5FE5871D-6981-45E5-A4F0-B21601E79085}"/>
    <cellStyle name="Comma 2 4 2 4 6" xfId="4383" xr:uid="{F765438E-6CE4-4D1B-85BE-80D00CD75CF0}"/>
    <cellStyle name="Comma 2 4 2 5" xfId="4384" xr:uid="{E8D5B5F3-34B1-411D-8289-17F8632EFD9E}"/>
    <cellStyle name="Comma 2 4 2 6" xfId="4385" xr:uid="{29F1A423-98EC-41EB-8E50-A36E8559BE0F}"/>
    <cellStyle name="Comma 2 4 2 6 2" xfId="4386" xr:uid="{D4FBC0AC-86A7-4B1C-95E8-01C937FFCAED}"/>
    <cellStyle name="Comma 2 4 2 6 2 2" xfId="4387" xr:uid="{F77E555E-201A-4F50-AB3B-E84A6BE4B30D}"/>
    <cellStyle name="Comma 2 4 2 6 2 3" xfId="4388" xr:uid="{F67ABBC6-3A63-4792-95A6-210D01B18E8E}"/>
    <cellStyle name="Comma 2 4 2 6 2 4" xfId="4389" xr:uid="{BD703116-1813-4AE0-8F16-021A4B28B3B9}"/>
    <cellStyle name="Comma 2 4 2 6 3" xfId="4390" xr:uid="{1D392829-3CD6-4890-944E-9C263FB8F063}"/>
    <cellStyle name="Comma 2 4 2 6 4" xfId="4391" xr:uid="{60853D67-2745-4E13-982A-44DDF6A99463}"/>
    <cellStyle name="Comma 2 4 2 6 5" xfId="4392" xr:uid="{455FA3BE-64D0-46CC-976B-BABA09748948}"/>
    <cellStyle name="Comma 2 4 2 7" xfId="4393" xr:uid="{C8B31931-5EC6-4E48-AB07-D48873EBB75F}"/>
    <cellStyle name="Comma 2 4 2 7 2" xfId="4394" xr:uid="{0BCE6A24-1733-4B8D-8BF4-1EE8BC7DDE88}"/>
    <cellStyle name="Comma 2 4 2 7 3" xfId="4395" xr:uid="{4A0829D1-A8F0-470F-8829-E4F3E90348B3}"/>
    <cellStyle name="Comma 2 4 2 7 4" xfId="4396" xr:uid="{77D62E32-5AF0-425B-9179-7D9626628663}"/>
    <cellStyle name="Comma 2 4 2 8" xfId="4397" xr:uid="{898A6E47-7C02-4B3E-A916-DE13AB595E64}"/>
    <cellStyle name="Comma 2 4 2 9" xfId="4398" xr:uid="{A4A94ECA-1BD7-4F38-87AC-BF720095B4F1}"/>
    <cellStyle name="Comma 2 4 3" xfId="4399" xr:uid="{B3196A1B-0627-4209-A7EF-FC24E3CF2A2A}"/>
    <cellStyle name="Comma 2 4 3 2" xfId="4400" xr:uid="{8BB893E6-41F0-4487-BAE0-357E1AA19D5A}"/>
    <cellStyle name="Comma 2 4 3 2 2" xfId="4401" xr:uid="{174EBB00-880B-49B9-8FDC-DA826A153A0E}"/>
    <cellStyle name="Comma 2 4 3 2 2 2" xfId="4402" xr:uid="{6C3C9B53-0874-4E79-948A-B8B7C8ACBE83}"/>
    <cellStyle name="Comma 2 4 3 2 2 2 2" xfId="4403" xr:uid="{2943CB7F-83BC-4A0F-9042-60A5FF81C4FA}"/>
    <cellStyle name="Comma 2 4 3 2 2 2 2 2" xfId="4404" xr:uid="{9615A3B3-6E19-48E8-96F2-AB00AA8040D6}"/>
    <cellStyle name="Comma 2 4 3 2 2 2 2 3" xfId="4405" xr:uid="{0CB75430-2A01-48C6-A491-2A96BE9B2B90}"/>
    <cellStyle name="Comma 2 4 3 2 2 2 2 4" xfId="4406" xr:uid="{30403CB6-2716-4271-A592-3A91DDD8D9FF}"/>
    <cellStyle name="Comma 2 4 3 2 2 2 3" xfId="4407" xr:uid="{C81ADA6F-62B8-436F-86A5-9F7D5E6D4A23}"/>
    <cellStyle name="Comma 2 4 3 2 2 2 4" xfId="4408" xr:uid="{16CC0472-19D0-4086-B6F3-07EE243443E2}"/>
    <cellStyle name="Comma 2 4 3 2 2 2 5" xfId="4409" xr:uid="{C9BD9387-F2F9-4191-B4D0-14C590E0C18C}"/>
    <cellStyle name="Comma 2 4 3 2 2 3" xfId="4410" xr:uid="{6C211A1C-F21D-4B49-BBFA-FF6A653D9A6A}"/>
    <cellStyle name="Comma 2 4 3 2 2 3 2" xfId="4411" xr:uid="{968138FE-0789-43C4-A5EF-C492511819B9}"/>
    <cellStyle name="Comma 2 4 3 2 2 3 3" xfId="4412" xr:uid="{346CDB7F-1337-4E02-A186-23D00ED4DC45}"/>
    <cellStyle name="Comma 2 4 3 2 2 3 4" xfId="4413" xr:uid="{9F40C534-00AC-4D14-83D9-FE51C1943586}"/>
    <cellStyle name="Comma 2 4 3 2 2 4" xfId="4414" xr:uid="{AAEEE034-211E-405F-B6BF-640C54D7D61E}"/>
    <cellStyle name="Comma 2 4 3 2 2 5" xfId="4415" xr:uid="{048F67F7-E285-4A89-912B-A720B83BED45}"/>
    <cellStyle name="Comma 2 4 3 2 2 6" xfId="4416" xr:uid="{5558D58D-C321-4CB5-BDDF-3CB608FEE40F}"/>
    <cellStyle name="Comma 2 4 3 2 3" xfId="4417" xr:uid="{AD087A9B-687D-464B-9AC8-294881E3061F}"/>
    <cellStyle name="Comma 2 4 3 2 3 2" xfId="4418" xr:uid="{CBDBB5D1-B44B-410B-B9C1-1A9C0E9606E9}"/>
    <cellStyle name="Comma 2 4 3 2 3 2 2" xfId="4419" xr:uid="{402615FD-FCB1-4FEB-8E64-846CC355BC45}"/>
    <cellStyle name="Comma 2 4 3 2 3 2 2 2" xfId="4420" xr:uid="{4AE2D490-08E0-4273-A9F3-8B6347301EFD}"/>
    <cellStyle name="Comma 2 4 3 2 3 2 2 3" xfId="4421" xr:uid="{FE25FE27-8C97-4829-ACB9-6690488BC675}"/>
    <cellStyle name="Comma 2 4 3 2 3 2 2 4" xfId="4422" xr:uid="{A3D6D077-9D91-41FD-876C-DBDE489F4BA7}"/>
    <cellStyle name="Comma 2 4 3 2 3 2 3" xfId="4423" xr:uid="{B216CBB7-2279-4AC9-AD7C-5EE642E4A40B}"/>
    <cellStyle name="Comma 2 4 3 2 3 2 4" xfId="4424" xr:uid="{678D9D29-AD61-4F25-BDB0-DD704F53543E}"/>
    <cellStyle name="Comma 2 4 3 2 3 2 5" xfId="4425" xr:uid="{F50D31AF-BB27-4354-A184-A64AB17BDE3D}"/>
    <cellStyle name="Comma 2 4 3 2 3 3" xfId="4426" xr:uid="{06B820C3-D747-453A-B81B-E22944D3404D}"/>
    <cellStyle name="Comma 2 4 3 2 3 3 2" xfId="4427" xr:uid="{5804C521-139E-4369-BD29-FA95ADDC2B37}"/>
    <cellStyle name="Comma 2 4 3 2 3 3 3" xfId="4428" xr:uid="{90EB757A-9222-4CCF-91C8-337CD6ACD2EA}"/>
    <cellStyle name="Comma 2 4 3 2 3 3 4" xfId="4429" xr:uid="{8FDFC148-134E-49D6-985E-1486B7E45553}"/>
    <cellStyle name="Comma 2 4 3 2 3 4" xfId="4430" xr:uid="{F1E11DF0-1EBE-4B02-95D1-9563AD04AE9F}"/>
    <cellStyle name="Comma 2 4 3 2 3 5" xfId="4431" xr:uid="{513EB68D-5801-490A-83AA-F920497FA6CF}"/>
    <cellStyle name="Comma 2 4 3 2 3 6" xfId="4432" xr:uid="{441E9EC9-88CE-4DCE-ACB6-16711A294305}"/>
    <cellStyle name="Comma 2 4 3 2 4" xfId="4433" xr:uid="{9B55D12F-FBA3-4AAA-BEDF-2F713DCDAB8D}"/>
    <cellStyle name="Comma 2 4 3 2 4 2" xfId="4434" xr:uid="{D0785834-A044-4781-B2AB-DF94509FF075}"/>
    <cellStyle name="Comma 2 4 3 2 4 2 2" xfId="4435" xr:uid="{5A6D9514-5952-41AA-AB0F-43742E611E1C}"/>
    <cellStyle name="Comma 2 4 3 2 4 2 3" xfId="4436" xr:uid="{3565945F-6881-4B23-8D25-7DB7221C3C42}"/>
    <cellStyle name="Comma 2 4 3 2 4 2 4" xfId="4437" xr:uid="{110843D5-561A-40AC-9EDA-FBB0EACEF608}"/>
    <cellStyle name="Comma 2 4 3 2 4 3" xfId="4438" xr:uid="{5A2F7E99-B24E-4528-865C-6F46C219A851}"/>
    <cellStyle name="Comma 2 4 3 2 4 4" xfId="4439" xr:uid="{6D96E7CB-F9A9-445C-B95B-4311AC76E338}"/>
    <cellStyle name="Comma 2 4 3 2 4 5" xfId="4440" xr:uid="{8C5C70FE-D6EB-40F9-9672-A1078B7031CE}"/>
    <cellStyle name="Comma 2 4 3 2 5" xfId="4441" xr:uid="{A241671F-4D0E-456B-B178-B7B0AC1CB77B}"/>
    <cellStyle name="Comma 2 4 3 2 5 2" xfId="4442" xr:uid="{EE4C1567-F046-4885-990D-D52B7BA7EB63}"/>
    <cellStyle name="Comma 2 4 3 2 5 3" xfId="4443" xr:uid="{5BF23AAB-143B-4D39-9A4A-E29C4F676F7F}"/>
    <cellStyle name="Comma 2 4 3 2 5 4" xfId="4444" xr:uid="{F9B5980F-6861-49E2-B95B-7705CCFAAB70}"/>
    <cellStyle name="Comma 2 4 3 2 6" xfId="4445" xr:uid="{C546BD8D-2777-4F99-8988-F00083EC62B9}"/>
    <cellStyle name="Comma 2 4 3 2 7" xfId="4446" xr:uid="{7D23D95D-B625-4ED6-9EFD-61AEB119E5F6}"/>
    <cellStyle name="Comma 2 4 3 2 8" xfId="4447" xr:uid="{A4C09315-DBA2-4568-BAB7-4F886276C609}"/>
    <cellStyle name="Comma 2 4 3 3" xfId="4448" xr:uid="{DB1C89F1-6B56-4B86-A56B-09E3DD96C904}"/>
    <cellStyle name="Comma 2 4 3 3 2" xfId="4449" xr:uid="{1861446B-D301-458B-9D9E-67299C2CAB4A}"/>
    <cellStyle name="Comma 2 4 3 3 2 2" xfId="4450" xr:uid="{C0BAC6F6-3D70-4DC4-86DD-ACD1E89DCAC2}"/>
    <cellStyle name="Comma 2 4 3 3 2 2 2" xfId="4451" xr:uid="{1001A799-FE03-49AD-8BE5-3054DFD39094}"/>
    <cellStyle name="Comma 2 4 3 3 2 2 3" xfId="4452" xr:uid="{A9DBF7DC-CBEC-4AE5-A435-ABA1B100B0DA}"/>
    <cellStyle name="Comma 2 4 3 3 2 2 4" xfId="4453" xr:uid="{3C70E466-537D-4585-8520-D942152827AD}"/>
    <cellStyle name="Comma 2 4 3 3 2 3" xfId="4454" xr:uid="{7660C918-26E0-47C1-BF06-DB8A436A5E32}"/>
    <cellStyle name="Comma 2 4 3 3 2 4" xfId="4455" xr:uid="{616CB4A3-EBAB-4B37-8404-BFFF3247E791}"/>
    <cellStyle name="Comma 2 4 3 3 2 5" xfId="4456" xr:uid="{0DF00FAB-6F88-48D9-999C-F852D86F23C3}"/>
    <cellStyle name="Comma 2 4 3 3 3" xfId="4457" xr:uid="{460701E4-BCF6-41FB-A5B1-D1145C87FA19}"/>
    <cellStyle name="Comma 2 4 3 3 3 2" xfId="4458" xr:uid="{55FD66B6-1587-4166-B5C5-BB1B7AD2DFC1}"/>
    <cellStyle name="Comma 2 4 3 3 3 3" xfId="4459" xr:uid="{5AC5A8DD-02F5-4C15-A341-8B1EAE07C760}"/>
    <cellStyle name="Comma 2 4 3 3 3 4" xfId="4460" xr:uid="{65C21533-D208-4D39-8DB3-6097BF0CDED6}"/>
    <cellStyle name="Comma 2 4 3 3 4" xfId="4461" xr:uid="{FD6391ED-AB88-45BB-9D23-38B888B87CAD}"/>
    <cellStyle name="Comma 2 4 3 3 5" xfId="4462" xr:uid="{BBD80E90-AF5D-4CE7-BAF9-A7C797FF704C}"/>
    <cellStyle name="Comma 2 4 3 3 6" xfId="4463" xr:uid="{C70FB48B-68AD-4E8D-86E1-479D4DD5B596}"/>
    <cellStyle name="Comma 2 4 3 4" xfId="4464" xr:uid="{A4905ADA-32D0-4248-89A4-D5DB567B8F8B}"/>
    <cellStyle name="Comma 2 4 3 4 2" xfId="4465" xr:uid="{75E1D5F3-2B8A-4AFC-A028-B948F857061D}"/>
    <cellStyle name="Comma 2 4 3 4 2 2" xfId="4466" xr:uid="{36E512FE-4FD5-40BC-9B72-D14CFD94731D}"/>
    <cellStyle name="Comma 2 4 3 4 2 2 2" xfId="4467" xr:uid="{D18B7778-CB3B-445D-8C41-CED2EFF1F1D8}"/>
    <cellStyle name="Comma 2 4 3 4 2 2 3" xfId="4468" xr:uid="{B113203A-1603-40F2-A586-B1A5985BFE27}"/>
    <cellStyle name="Comma 2 4 3 4 2 2 4" xfId="4469" xr:uid="{4AD74A5C-AD69-4374-B46E-03199973B53B}"/>
    <cellStyle name="Comma 2 4 3 4 2 3" xfId="4470" xr:uid="{6309D34E-5553-45D7-9263-F8D8E023C8DA}"/>
    <cellStyle name="Comma 2 4 3 4 2 4" xfId="4471" xr:uid="{FD7A2D34-67F2-46D6-A037-6BD1D11257C6}"/>
    <cellStyle name="Comma 2 4 3 4 2 5" xfId="4472" xr:uid="{A92F86A8-958A-4A3F-889F-DB2392803819}"/>
    <cellStyle name="Comma 2 4 3 4 3" xfId="4473" xr:uid="{0D7009B1-3027-4181-898B-F1DD60B3C179}"/>
    <cellStyle name="Comma 2 4 3 4 3 2" xfId="4474" xr:uid="{9FE8935A-4811-455E-A52E-43AF7535319B}"/>
    <cellStyle name="Comma 2 4 3 4 3 3" xfId="4475" xr:uid="{E7147255-B878-454D-A6C1-D4A12713E970}"/>
    <cellStyle name="Comma 2 4 3 4 3 4" xfId="4476" xr:uid="{C87B2B6E-A144-484E-9155-CE3242BD1AEB}"/>
    <cellStyle name="Comma 2 4 3 4 4" xfId="4477" xr:uid="{B944931E-C836-475C-8040-E9B6A5699C3A}"/>
    <cellStyle name="Comma 2 4 3 4 5" xfId="4478" xr:uid="{5B39E333-77B7-4025-9575-F4848B22773C}"/>
    <cellStyle name="Comma 2 4 3 4 6" xfId="4479" xr:uid="{DAFA5E02-4FEB-402B-9CCD-639AC557E8A2}"/>
    <cellStyle name="Comma 2 4 3 5" xfId="4480" xr:uid="{4035E3E5-F2FA-4CF4-A2C8-42B44B3102D1}"/>
    <cellStyle name="Comma 2 4 3 5 2" xfId="4481" xr:uid="{58A36FDC-6213-4439-B667-17F03C57655E}"/>
    <cellStyle name="Comma 2 4 3 5 2 2" xfId="4482" xr:uid="{A9E4D152-5CDF-4C40-BCA7-B56224882505}"/>
    <cellStyle name="Comma 2 4 3 5 2 3" xfId="4483" xr:uid="{558744FE-0132-4EEF-8B17-CE0F6D121A4E}"/>
    <cellStyle name="Comma 2 4 3 5 2 4" xfId="4484" xr:uid="{080A001A-5240-41E0-BC90-F7AC8DDD7D05}"/>
    <cellStyle name="Comma 2 4 3 5 3" xfId="4485" xr:uid="{54E86C2D-D88E-411A-88F5-BD68A49D09B5}"/>
    <cellStyle name="Comma 2 4 3 5 4" xfId="4486" xr:uid="{77059329-5F94-435C-BDEE-266804D3B332}"/>
    <cellStyle name="Comma 2 4 3 5 5" xfId="4487" xr:uid="{147F414E-9190-4205-9D4D-6E0FAC46E6EE}"/>
    <cellStyle name="Comma 2 4 3 6" xfId="4488" xr:uid="{A4257229-7852-43DC-88D7-37F390DF1166}"/>
    <cellStyle name="Comma 2 4 3 6 2" xfId="4489" xr:uid="{56F08452-45B7-4DE0-A2D2-B6969A7B360D}"/>
    <cellStyle name="Comma 2 4 3 6 3" xfId="4490" xr:uid="{E490B6EE-C653-42E7-88E4-92209282A7DA}"/>
    <cellStyle name="Comma 2 4 3 6 4" xfId="4491" xr:uid="{6E48E6CC-99F7-4376-806A-CA5B910412A5}"/>
    <cellStyle name="Comma 2 4 3 7" xfId="4492" xr:uid="{9A5F30CD-703D-4370-8D7C-DE894CE86F37}"/>
    <cellStyle name="Comma 2 4 3 8" xfId="4493" xr:uid="{A943B0F2-F4D8-4835-A634-8B773198EC3C}"/>
    <cellStyle name="Comma 2 4 3 9" xfId="4494" xr:uid="{60282DB6-0E22-45BF-9BFC-203F39929748}"/>
    <cellStyle name="Comma 2 4 4" xfId="4495" xr:uid="{F0E4D260-94E1-46B3-A9F7-8984401509AC}"/>
    <cellStyle name="Comma 2 4 5" xfId="4496" xr:uid="{B45B98BD-3277-4B3A-B2E7-691D5BEFA094}"/>
    <cellStyle name="Comma 2 4 5 2" xfId="4497" xr:uid="{603C5F89-307B-43B4-99B2-FF0E8DAE3D24}"/>
    <cellStyle name="Comma 2 4 5 2 2" xfId="4498" xr:uid="{BD42DFB9-B431-4A58-86E5-B61CEDC14310}"/>
    <cellStyle name="Comma 2 4 5 2 2 2" xfId="4499" xr:uid="{3406594B-8095-466A-8FAD-2281E4D2B3E7}"/>
    <cellStyle name="Comma 2 4 5 2 2 2 2" xfId="4500" xr:uid="{545323AC-389F-4B02-A1AA-1E4FD193C1C5}"/>
    <cellStyle name="Comma 2 4 5 2 2 2 2 2" xfId="4501" xr:uid="{3FD9B413-3074-4206-9FCB-1ADC6A61DD03}"/>
    <cellStyle name="Comma 2 4 5 2 2 2 2 3" xfId="4502" xr:uid="{EAC20F0A-17C5-4C47-89DE-F8E606039E0D}"/>
    <cellStyle name="Comma 2 4 5 2 2 2 2 4" xfId="4503" xr:uid="{13D29FFB-C8B8-4EEF-8547-ED7E86842E84}"/>
    <cellStyle name="Comma 2 4 5 2 2 2 3" xfId="4504" xr:uid="{648B076C-5BC9-4747-98B7-B8F0C5F64592}"/>
    <cellStyle name="Comma 2 4 5 2 2 2 4" xfId="4505" xr:uid="{B1FC8ED9-3FC7-46DC-8855-500D3A359245}"/>
    <cellStyle name="Comma 2 4 5 2 2 2 5" xfId="4506" xr:uid="{6BCF6AAD-A612-4753-A1BC-B2E086AD8EA6}"/>
    <cellStyle name="Comma 2 4 5 2 2 3" xfId="4507" xr:uid="{1596B38A-8821-41BB-8121-3DFCCB039699}"/>
    <cellStyle name="Comma 2 4 5 2 2 3 2" xfId="4508" xr:uid="{F1E4F1A6-CD22-48BB-A4DB-D1EC6924EF12}"/>
    <cellStyle name="Comma 2 4 5 2 2 3 3" xfId="4509" xr:uid="{5DB88F90-2F1D-4716-9A88-4A5DFE06E738}"/>
    <cellStyle name="Comma 2 4 5 2 2 3 4" xfId="4510" xr:uid="{DAB3465C-B919-4C1D-BB3F-217AD58DA621}"/>
    <cellStyle name="Comma 2 4 5 2 2 4" xfId="4511" xr:uid="{70C05B3B-253A-442B-9E26-076C68AF6D9F}"/>
    <cellStyle name="Comma 2 4 5 2 2 5" xfId="4512" xr:uid="{B0E42694-1BB3-4E2E-AAF9-7D05EE181BFB}"/>
    <cellStyle name="Comma 2 4 5 2 2 6" xfId="4513" xr:uid="{65DFCE35-49EA-4807-95E6-F743467E351B}"/>
    <cellStyle name="Comma 2 4 5 2 3" xfId="4514" xr:uid="{760ABF9E-F9B2-4C50-9579-6748D4634CC4}"/>
    <cellStyle name="Comma 2 4 5 2 3 2" xfId="4515" xr:uid="{B7D5C1D4-E893-47FE-A819-DDCC04010458}"/>
    <cellStyle name="Comma 2 4 5 2 3 2 2" xfId="4516" xr:uid="{3F6D92DB-0E09-4D5C-A143-9B5EEB1601B6}"/>
    <cellStyle name="Comma 2 4 5 2 3 2 2 2" xfId="4517" xr:uid="{53A34A5C-BE77-4BE0-8531-3A123B91F298}"/>
    <cellStyle name="Comma 2 4 5 2 3 2 2 3" xfId="4518" xr:uid="{0E8B55BC-73CF-4D93-AF15-6807A613B68E}"/>
    <cellStyle name="Comma 2 4 5 2 3 2 2 4" xfId="4519" xr:uid="{32A0E517-234D-4FA2-8CE2-EB87ABFBA52A}"/>
    <cellStyle name="Comma 2 4 5 2 3 2 3" xfId="4520" xr:uid="{1C74ECF1-05F3-4F81-8C08-10EB5B4CCD35}"/>
    <cellStyle name="Comma 2 4 5 2 3 2 4" xfId="4521" xr:uid="{785BEE05-88B5-4983-AFC6-B27F20F75976}"/>
    <cellStyle name="Comma 2 4 5 2 3 2 5" xfId="4522" xr:uid="{D6E9237A-8DD8-488B-8202-78463895F844}"/>
    <cellStyle name="Comma 2 4 5 2 3 3" xfId="4523" xr:uid="{A415B0D0-5165-4AD7-BA03-87BF3B4D2018}"/>
    <cellStyle name="Comma 2 4 5 2 3 3 2" xfId="4524" xr:uid="{A57A78F2-F351-48D4-A892-4A89CB84267B}"/>
    <cellStyle name="Comma 2 4 5 2 3 3 3" xfId="4525" xr:uid="{608CCF2A-F6EB-4A2D-855C-18246620001F}"/>
    <cellStyle name="Comma 2 4 5 2 3 3 4" xfId="4526" xr:uid="{DFEEE0A0-B775-44FB-AB8A-FC7D953D55ED}"/>
    <cellStyle name="Comma 2 4 5 2 3 4" xfId="4527" xr:uid="{D67DEFA8-085A-4FC8-A653-F33B441B5734}"/>
    <cellStyle name="Comma 2 4 5 2 3 5" xfId="4528" xr:uid="{DBC485FA-8230-48F0-A883-889C775E947D}"/>
    <cellStyle name="Comma 2 4 5 2 3 6" xfId="4529" xr:uid="{EB1C1DBD-86F9-4DE5-B2F2-E74279D765BE}"/>
    <cellStyle name="Comma 2 4 5 2 4" xfId="4530" xr:uid="{D14F5012-ECE5-436D-B3AE-B946FCC084A5}"/>
    <cellStyle name="Comma 2 4 5 2 4 2" xfId="4531" xr:uid="{9E3DDC87-306F-4C75-B3A8-EE3D60EB8B65}"/>
    <cellStyle name="Comma 2 4 5 2 4 2 2" xfId="4532" xr:uid="{486D1CE4-C623-4E1D-95B1-4DB18590E964}"/>
    <cellStyle name="Comma 2 4 5 2 4 2 3" xfId="4533" xr:uid="{DA37E6DC-EC85-4ACE-BB43-F0EB845E5BC1}"/>
    <cellStyle name="Comma 2 4 5 2 4 2 4" xfId="4534" xr:uid="{D53F9ECF-45B6-4D8A-A418-B167DB8F8943}"/>
    <cellStyle name="Comma 2 4 5 2 4 3" xfId="4535" xr:uid="{A46286FB-C977-4C95-9F5D-391710E0F02F}"/>
    <cellStyle name="Comma 2 4 5 2 4 4" xfId="4536" xr:uid="{E321082E-F22F-4873-8691-0F582240F0FD}"/>
    <cellStyle name="Comma 2 4 5 2 4 5" xfId="4537" xr:uid="{DA241BC4-C48C-451C-B02D-88497AF5A4C3}"/>
    <cellStyle name="Comma 2 4 5 2 5" xfId="4538" xr:uid="{9868CC74-6380-4576-906D-D856E7C8B7C8}"/>
    <cellStyle name="Comma 2 4 5 2 5 2" xfId="4539" xr:uid="{55E2A4B7-0267-46DD-A06C-C027D2FBAE88}"/>
    <cellStyle name="Comma 2 4 5 2 5 3" xfId="4540" xr:uid="{D8B817A0-8A14-406E-8FB8-8C4F332891B5}"/>
    <cellStyle name="Comma 2 4 5 2 5 4" xfId="4541" xr:uid="{952659C3-3B57-49C3-BC85-9ABCD75142D3}"/>
    <cellStyle name="Comma 2 4 5 2 6" xfId="4542" xr:uid="{CF81A7CF-CC7B-4D1D-8CE0-822D92852B0F}"/>
    <cellStyle name="Comma 2 4 5 2 7" xfId="4543" xr:uid="{76E27EB0-56C8-4B05-A3FC-852A357FD396}"/>
    <cellStyle name="Comma 2 4 5 2 8" xfId="4544" xr:uid="{87F3BB61-9E25-4FB4-BF1A-969F64964185}"/>
    <cellStyle name="Comma 2 4 5 3" xfId="4545" xr:uid="{9E5882FE-07D8-4B1C-A5C2-5101A5CB4FF6}"/>
    <cellStyle name="Comma 2 4 5 3 2" xfId="4546" xr:uid="{2661711A-F232-4CF5-A68D-4BE031060406}"/>
    <cellStyle name="Comma 2 4 5 3 2 2" xfId="4547" xr:uid="{D7DBDBD3-3313-4658-930B-70FE133B5F99}"/>
    <cellStyle name="Comma 2 4 5 3 2 2 2" xfId="4548" xr:uid="{175BF3BB-D4BF-403F-8C97-2F3FFA1CC9AA}"/>
    <cellStyle name="Comma 2 4 5 3 2 2 3" xfId="4549" xr:uid="{0130E8C4-5C23-40CE-BEAF-9F4E4A888782}"/>
    <cellStyle name="Comma 2 4 5 3 2 2 4" xfId="4550" xr:uid="{798A35AD-B887-4CDD-9866-F7AD642DD606}"/>
    <cellStyle name="Comma 2 4 5 3 2 3" xfId="4551" xr:uid="{64B6602C-0F42-4245-8275-B8A54EFF30F0}"/>
    <cellStyle name="Comma 2 4 5 3 2 4" xfId="4552" xr:uid="{48324245-7348-4933-84B0-C96990EF141C}"/>
    <cellStyle name="Comma 2 4 5 3 2 5" xfId="4553" xr:uid="{37F30D09-0084-4BBB-8604-0EEDC28BA5FD}"/>
    <cellStyle name="Comma 2 4 5 3 3" xfId="4554" xr:uid="{BC9D4CBD-9BA2-44B0-88A2-19390159EDEA}"/>
    <cellStyle name="Comma 2 4 5 3 3 2" xfId="4555" xr:uid="{28288389-5A18-4E00-A88B-C6493C8AA494}"/>
    <cellStyle name="Comma 2 4 5 3 3 3" xfId="4556" xr:uid="{A16225B9-4945-48C1-9390-469BAFBA64ED}"/>
    <cellStyle name="Comma 2 4 5 3 3 4" xfId="4557" xr:uid="{A38E8F63-C99B-42DE-9A79-6A4891AB9388}"/>
    <cellStyle name="Comma 2 4 5 3 4" xfId="4558" xr:uid="{C3CE4DD6-915B-4973-8AA8-DCD6CB5E4205}"/>
    <cellStyle name="Comma 2 4 5 3 5" xfId="4559" xr:uid="{8BD15DB0-EC97-4719-AEAE-6EA8D3F07002}"/>
    <cellStyle name="Comma 2 4 5 3 6" xfId="4560" xr:uid="{46D8DE46-82FD-4550-A145-F74D91AD0BD3}"/>
    <cellStyle name="Comma 2 4 5 4" xfId="4561" xr:uid="{530E1413-FFA1-482D-9584-5E05F6E4EE72}"/>
    <cellStyle name="Comma 2 4 5 4 2" xfId="4562" xr:uid="{6D48A5EA-59B7-423F-A5D4-BE49E4785EBD}"/>
    <cellStyle name="Comma 2 4 5 4 2 2" xfId="4563" xr:uid="{A1F6099B-C9D7-4B4A-9FBC-9137DD4861EC}"/>
    <cellStyle name="Comma 2 4 5 4 2 2 2" xfId="4564" xr:uid="{E539DD20-B4BC-44B6-A06A-3726E81025D0}"/>
    <cellStyle name="Comma 2 4 5 4 2 2 3" xfId="4565" xr:uid="{318878BC-CB2C-4515-9D3A-95E353A950F9}"/>
    <cellStyle name="Comma 2 4 5 4 2 2 4" xfId="4566" xr:uid="{10EA118A-3F71-41B6-98AD-8602204C478D}"/>
    <cellStyle name="Comma 2 4 5 4 2 3" xfId="4567" xr:uid="{5D4F3D46-C87D-4EF2-A824-86CEFDF758E8}"/>
    <cellStyle name="Comma 2 4 5 4 2 4" xfId="4568" xr:uid="{0A2917C1-E08F-4CED-B94E-1A92262F4786}"/>
    <cellStyle name="Comma 2 4 5 4 2 5" xfId="4569" xr:uid="{9B6229D2-71F7-4384-8F1F-B918259F8120}"/>
    <cellStyle name="Comma 2 4 5 4 3" xfId="4570" xr:uid="{D8D408DC-3085-4A7E-90DE-E2AF4EE1DFC3}"/>
    <cellStyle name="Comma 2 4 5 4 3 2" xfId="4571" xr:uid="{54E74ED2-9288-4089-8D58-B158EBD4DCE2}"/>
    <cellStyle name="Comma 2 4 5 4 3 3" xfId="4572" xr:uid="{62A68A95-5721-4E9A-B151-69240342F929}"/>
    <cellStyle name="Comma 2 4 5 4 3 4" xfId="4573" xr:uid="{B98A3A9B-6E75-412C-BD34-E43075476D98}"/>
    <cellStyle name="Comma 2 4 5 4 4" xfId="4574" xr:uid="{D9E015BB-0D35-4791-A5EE-8D1289CE4A61}"/>
    <cellStyle name="Comma 2 4 5 4 5" xfId="4575" xr:uid="{B7D20596-DD3D-4D48-8EB7-907042FCA6B2}"/>
    <cellStyle name="Comma 2 4 5 4 6" xfId="4576" xr:uid="{9651FB9D-FC1D-4446-876A-3DF25DEBFBA3}"/>
    <cellStyle name="Comma 2 4 5 5" xfId="4577" xr:uid="{47AC63B2-167D-456A-9D8B-4F71EDC13135}"/>
    <cellStyle name="Comma 2 4 5 5 2" xfId="4578" xr:uid="{1C760D74-615D-478B-AEE3-9979DE1CC3A1}"/>
    <cellStyle name="Comma 2 4 5 5 2 2" xfId="4579" xr:uid="{4A73E236-F829-4E65-A3F4-0AF1F4E8BE94}"/>
    <cellStyle name="Comma 2 4 5 5 2 3" xfId="4580" xr:uid="{270A3BF8-D8FD-4473-8A25-19487D559B3C}"/>
    <cellStyle name="Comma 2 4 5 5 2 4" xfId="4581" xr:uid="{6DD4738A-9A63-41F7-A58D-7884454661C6}"/>
    <cellStyle name="Comma 2 4 5 5 3" xfId="4582" xr:uid="{FDB1FB97-08BA-410A-A06C-E175E8C130B5}"/>
    <cellStyle name="Comma 2 4 5 5 4" xfId="4583" xr:uid="{7996E550-3EA7-48B4-8482-0DB3E407C306}"/>
    <cellStyle name="Comma 2 4 5 5 5" xfId="4584" xr:uid="{4894C272-6FD3-4066-8127-404AF1D8C673}"/>
    <cellStyle name="Comma 2 4 5 6" xfId="4585" xr:uid="{5100A9AF-4F41-4412-B809-57674E15BC21}"/>
    <cellStyle name="Comma 2 4 5 6 2" xfId="4586" xr:uid="{B815673E-4829-45D4-96E9-9E7DBB05B52D}"/>
    <cellStyle name="Comma 2 4 5 6 3" xfId="4587" xr:uid="{22552D28-A255-494F-9DE5-C998BA976583}"/>
    <cellStyle name="Comma 2 4 5 6 4" xfId="4588" xr:uid="{7F1D376A-98BD-403E-8557-2E724987512E}"/>
    <cellStyle name="Comma 2 4 5 7" xfId="4589" xr:uid="{E6C3B41D-F161-47B6-BB1F-B9147F060FAF}"/>
    <cellStyle name="Comma 2 4 5 8" xfId="4590" xr:uid="{5AF0B488-F58C-4834-927C-72E6ECFC39F6}"/>
    <cellStyle name="Comma 2 4 5 9" xfId="4591" xr:uid="{A33C32C7-CEDA-4317-AC07-5FCF11A5ACB1}"/>
    <cellStyle name="Comma 2 4 6" xfId="4592" xr:uid="{74295DC4-79B5-4A5C-9041-E2FD96E8E322}"/>
    <cellStyle name="Comma 2 4 6 2" xfId="4593" xr:uid="{14D0D26F-26D1-4EB6-8DB5-2DC372C08B21}"/>
    <cellStyle name="Comma 2 4 6 2 2" xfId="4594" xr:uid="{740E1940-DDE7-4283-932D-33832130BC29}"/>
    <cellStyle name="Comma 2 4 6 2 2 2" xfId="4595" xr:uid="{372E9879-618A-4CBB-9C1E-644283E5EDB8}"/>
    <cellStyle name="Comma 2 4 6 2 2 2 2" xfId="4596" xr:uid="{CC309832-F7F2-43B5-8E95-507D4CFBBCB4}"/>
    <cellStyle name="Comma 2 4 6 2 2 2 3" xfId="4597" xr:uid="{5E7A34B5-BC08-46D3-A672-412D61181F23}"/>
    <cellStyle name="Comma 2 4 6 2 2 2 4" xfId="4598" xr:uid="{E45B3EB7-B624-471A-8434-9B1238228F8B}"/>
    <cellStyle name="Comma 2 4 6 2 2 3" xfId="4599" xr:uid="{FC6E28E1-7EC3-4AB9-8D74-0B87CC06289D}"/>
    <cellStyle name="Comma 2 4 6 2 2 4" xfId="4600" xr:uid="{B074C1A1-BA96-4044-8F1C-7B20F4CFB9C9}"/>
    <cellStyle name="Comma 2 4 6 2 2 5" xfId="4601" xr:uid="{7670FC23-D4F6-4849-A7CC-B717EF660851}"/>
    <cellStyle name="Comma 2 4 6 2 3" xfId="4602" xr:uid="{244AA74A-F109-4918-86AE-9A2D953FF416}"/>
    <cellStyle name="Comma 2 4 6 2 3 2" xfId="4603" xr:uid="{17033321-9C8F-4E27-96BA-9D80820493DC}"/>
    <cellStyle name="Comma 2 4 6 2 3 3" xfId="4604" xr:uid="{19C51FF1-A181-48C3-94FB-20394B44F7F7}"/>
    <cellStyle name="Comma 2 4 6 2 3 4" xfId="4605" xr:uid="{B8A0D770-45D7-40C7-A62B-5DF9B39E4CE1}"/>
    <cellStyle name="Comma 2 4 6 2 4" xfId="4606" xr:uid="{687E423A-E33A-4930-A17B-A83E8134A25C}"/>
    <cellStyle name="Comma 2 4 6 2 5" xfId="4607" xr:uid="{EF3B9BD3-423F-4B83-8A66-69D2F2D44ADA}"/>
    <cellStyle name="Comma 2 4 6 2 6" xfId="4608" xr:uid="{524841C2-7B61-4480-B791-21F335123FDF}"/>
    <cellStyle name="Comma 2 4 6 3" xfId="4609" xr:uid="{38A5B307-4196-4168-936C-B0CC9375E742}"/>
    <cellStyle name="Comma 2 4 6 3 2" xfId="4610" xr:uid="{6A73793F-FE39-42A9-88ED-CCBB34141EA0}"/>
    <cellStyle name="Comma 2 4 6 3 2 2" xfId="4611" xr:uid="{09D770FE-9A70-4AA9-8CDE-CD739D76B5B9}"/>
    <cellStyle name="Comma 2 4 6 3 2 2 2" xfId="4612" xr:uid="{4FA01839-5FA2-44B2-B1B0-C5DF38D515FD}"/>
    <cellStyle name="Comma 2 4 6 3 2 2 3" xfId="4613" xr:uid="{3E622360-5C9E-459C-94D2-81CA09389061}"/>
    <cellStyle name="Comma 2 4 6 3 2 2 4" xfId="4614" xr:uid="{5EF35972-4F0A-4F6F-AE9D-C488CD6D6EBC}"/>
    <cellStyle name="Comma 2 4 6 3 2 3" xfId="4615" xr:uid="{4146B17B-61DF-4EC2-B5E5-397EEFED9643}"/>
    <cellStyle name="Comma 2 4 6 3 2 4" xfId="4616" xr:uid="{AAEDD233-6B06-4359-AF40-0FC678D3D412}"/>
    <cellStyle name="Comma 2 4 6 3 2 5" xfId="4617" xr:uid="{0036A703-6338-40D1-9C72-112928FAA98E}"/>
    <cellStyle name="Comma 2 4 6 3 3" xfId="4618" xr:uid="{39BA1F2D-17FF-465F-A6BF-AAD87728D46E}"/>
    <cellStyle name="Comma 2 4 6 3 3 2" xfId="4619" xr:uid="{B50FAE88-822E-4182-B467-18335F45E7C7}"/>
    <cellStyle name="Comma 2 4 6 3 3 3" xfId="4620" xr:uid="{72C908FF-7CBB-41D9-9050-BB9832901B46}"/>
    <cellStyle name="Comma 2 4 6 3 3 4" xfId="4621" xr:uid="{0A1827AF-6F5C-4456-8B96-5CB09B11B96A}"/>
    <cellStyle name="Comma 2 4 6 3 4" xfId="4622" xr:uid="{7FF1FA91-6B27-4B92-AF5D-2C46EA5CC9DF}"/>
    <cellStyle name="Comma 2 4 6 3 5" xfId="4623" xr:uid="{C109BCFA-4617-47B6-B739-5BBCD02FBC35}"/>
    <cellStyle name="Comma 2 4 6 3 6" xfId="4624" xr:uid="{35F509EC-C464-4C7F-A57E-638E316E6897}"/>
    <cellStyle name="Comma 2 4 6 4" xfId="4625" xr:uid="{9A7256D6-9BAC-46C9-9722-3234E49702DE}"/>
    <cellStyle name="Comma 2 4 6 4 2" xfId="4626" xr:uid="{54773D3E-042F-4DE0-9E45-410DFFF20503}"/>
    <cellStyle name="Comma 2 4 6 4 2 2" xfId="4627" xr:uid="{FEF6901A-9D0B-4470-81B4-F25C3D2631CF}"/>
    <cellStyle name="Comma 2 4 6 4 2 3" xfId="4628" xr:uid="{4FB74E87-3136-4BBD-9414-52511432C3E8}"/>
    <cellStyle name="Comma 2 4 6 4 2 4" xfId="4629" xr:uid="{02B66912-6712-46F7-A749-C56264BE8D69}"/>
    <cellStyle name="Comma 2 4 6 4 3" xfId="4630" xr:uid="{0269944F-6E72-4BD7-B618-84D6633772C2}"/>
    <cellStyle name="Comma 2 4 6 4 4" xfId="4631" xr:uid="{B74B6BF3-9AF5-4FFF-A961-45ACD50257EE}"/>
    <cellStyle name="Comma 2 4 6 4 5" xfId="4632" xr:uid="{E180DBF2-F9BE-4BF0-BF22-1E69407D4F6E}"/>
    <cellStyle name="Comma 2 4 6 5" xfId="4633" xr:uid="{6B8FC1B9-4B02-42DB-9507-BD81F9FA0ED9}"/>
    <cellStyle name="Comma 2 4 6 5 2" xfId="4634" xr:uid="{B2298AA8-4808-4309-9DEA-D2CD792B849D}"/>
    <cellStyle name="Comma 2 4 6 5 3" xfId="4635" xr:uid="{F7C2DF82-8E72-4A06-88A1-03197FE7D7D2}"/>
    <cellStyle name="Comma 2 4 6 5 4" xfId="4636" xr:uid="{8DE87A41-F7E7-420C-AC0E-1EE0DFFAC6F2}"/>
    <cellStyle name="Comma 2 4 6 6" xfId="4637" xr:uid="{683EAAEF-5406-4B8D-8D55-1F865ACE44CB}"/>
    <cellStyle name="Comma 2 4 6 7" xfId="4638" xr:uid="{50518C31-A5CE-4D2A-B591-891BE6734503}"/>
    <cellStyle name="Comma 2 4 6 8" xfId="4639" xr:uid="{108F81ED-DFF9-4242-9096-D97DC1171D1A}"/>
    <cellStyle name="Comma 2 4 7" xfId="4640" xr:uid="{1404C2BA-D802-46A6-8E30-477BE2530E23}"/>
    <cellStyle name="Comma 2 4 7 2" xfId="4641" xr:uid="{0195C05A-FC57-449B-837C-781A7D4F8DB7}"/>
    <cellStyle name="Comma 2 4 7 2 2" xfId="4642" xr:uid="{D4D2C15D-B8F6-40DB-8E79-3E34BC4AFB71}"/>
    <cellStyle name="Comma 2 4 7 2 2 2" xfId="4643" xr:uid="{937E2397-2697-4CEC-AAF8-01A841F68D22}"/>
    <cellStyle name="Comma 2 4 7 2 2 2 2" xfId="4644" xr:uid="{B701D675-512F-47AC-AFA0-02938CA6EF18}"/>
    <cellStyle name="Comma 2 4 7 2 2 2 3" xfId="4645" xr:uid="{AEB3F52D-7FD2-40C7-BF4D-01007A251BE8}"/>
    <cellStyle name="Comma 2 4 7 2 2 2 4" xfId="4646" xr:uid="{B604839A-6803-49D6-9EAC-AA379DD28FE8}"/>
    <cellStyle name="Comma 2 4 7 2 2 3" xfId="4647" xr:uid="{8B4DA4C7-D945-4047-A58F-E9690826C37A}"/>
    <cellStyle name="Comma 2 4 7 2 2 4" xfId="4648" xr:uid="{0E867108-3449-4BB2-B878-81B10313460E}"/>
    <cellStyle name="Comma 2 4 7 2 2 5" xfId="4649" xr:uid="{4BD7B609-D35C-494B-886A-5C50A58862F0}"/>
    <cellStyle name="Comma 2 4 7 2 3" xfId="4650" xr:uid="{9EC109BF-A9D2-4E5C-B357-7FE8EA30374D}"/>
    <cellStyle name="Comma 2 4 7 2 3 2" xfId="4651" xr:uid="{AF892208-913D-41B9-BCB2-FB402741E447}"/>
    <cellStyle name="Comma 2 4 7 2 3 3" xfId="4652" xr:uid="{A7103AB0-67A1-42AC-B9B7-A3E02D3D33B4}"/>
    <cellStyle name="Comma 2 4 7 2 3 4" xfId="4653" xr:uid="{6E10CA54-F445-4E04-A641-D34D740BA9B7}"/>
    <cellStyle name="Comma 2 4 7 2 4" xfId="4654" xr:uid="{94D419D0-A5D7-431D-82E8-A1035BCE9D3D}"/>
    <cellStyle name="Comma 2 4 7 2 5" xfId="4655" xr:uid="{650645F0-0532-452E-A86C-F2D70A48FBD7}"/>
    <cellStyle name="Comma 2 4 7 2 6" xfId="4656" xr:uid="{336002F0-7B88-4A6A-9AF7-5F5C3EA09993}"/>
    <cellStyle name="Comma 2 4 7 3" xfId="4657" xr:uid="{6FC54B46-EBD3-411B-B47A-8F5F00C41399}"/>
    <cellStyle name="Comma 2 4 7 3 2" xfId="4658" xr:uid="{07DE479D-CD35-4DC5-B664-AC9A2B64ADBE}"/>
    <cellStyle name="Comma 2 4 7 3 2 2" xfId="4659" xr:uid="{6D6CC80B-CEB7-42E2-BDD1-D7AEE4FAEF65}"/>
    <cellStyle name="Comma 2 4 7 3 2 2 2" xfId="4660" xr:uid="{C52B2E6C-B723-430A-BA35-837B067AB5C2}"/>
    <cellStyle name="Comma 2 4 7 3 2 2 3" xfId="4661" xr:uid="{70A69378-B1AA-4FD6-A7BE-1184EDEE33BD}"/>
    <cellStyle name="Comma 2 4 7 3 2 2 4" xfId="4662" xr:uid="{EB172374-0A5C-471D-91F4-654D8A0FD2B8}"/>
    <cellStyle name="Comma 2 4 7 3 2 3" xfId="4663" xr:uid="{790370B4-A91C-4D81-856A-FE465BE96C83}"/>
    <cellStyle name="Comma 2 4 7 3 2 4" xfId="4664" xr:uid="{BABE25EF-6069-422F-8A42-DD78518751DC}"/>
    <cellStyle name="Comma 2 4 7 3 2 5" xfId="4665" xr:uid="{BD03DC80-DD69-40C2-9021-0D74DFA0F22C}"/>
    <cellStyle name="Comma 2 4 7 3 3" xfId="4666" xr:uid="{37C64B01-1616-4916-BBB1-C3067BF715A3}"/>
    <cellStyle name="Comma 2 4 7 3 3 2" xfId="4667" xr:uid="{2357A448-0F6F-4C41-8E6D-6576BDB3D37F}"/>
    <cellStyle name="Comma 2 4 7 3 3 3" xfId="4668" xr:uid="{9D12ACB4-6C43-4C45-8E6C-2A23D8C48144}"/>
    <cellStyle name="Comma 2 4 7 3 3 4" xfId="4669" xr:uid="{8F88C66A-EC43-430F-AC44-0CB97E39BBAE}"/>
    <cellStyle name="Comma 2 4 7 3 4" xfId="4670" xr:uid="{20B82BFE-B69F-4009-9C63-8ACFAA979CFD}"/>
    <cellStyle name="Comma 2 4 7 3 5" xfId="4671" xr:uid="{1D4B3F42-279C-4DAD-9BE1-DD1D6A7CC2DC}"/>
    <cellStyle name="Comma 2 4 7 3 6" xfId="4672" xr:uid="{2DFD98B4-0D4C-4AE2-BE3C-3C14CFBEAB7B}"/>
    <cellStyle name="Comma 2 4 7 4" xfId="4673" xr:uid="{0671B90F-631D-4598-8A7F-1827DB2463B7}"/>
    <cellStyle name="Comma 2 4 7 4 2" xfId="4674" xr:uid="{D9D77654-C19A-4F00-AFA9-DF1E475734DD}"/>
    <cellStyle name="Comma 2 4 7 4 2 2" xfId="4675" xr:uid="{E28F3BE2-A6AE-4608-82BC-6DA457A7CA46}"/>
    <cellStyle name="Comma 2 4 7 4 2 3" xfId="4676" xr:uid="{3A1987DE-B107-4F01-AC2B-28B050F19497}"/>
    <cellStyle name="Comma 2 4 7 4 2 4" xfId="4677" xr:uid="{62BE6F36-8401-4856-BD80-01B5F13B0D7A}"/>
    <cellStyle name="Comma 2 4 7 4 3" xfId="4678" xr:uid="{E23AC06F-F708-4867-94A7-76F3A7881EAE}"/>
    <cellStyle name="Comma 2 4 7 4 4" xfId="4679" xr:uid="{D07F96DD-D741-4828-884F-CDF350D734DB}"/>
    <cellStyle name="Comma 2 4 7 4 5" xfId="4680" xr:uid="{FC779572-756A-484D-B744-14217AD79A53}"/>
    <cellStyle name="Comma 2 4 7 5" xfId="4681" xr:uid="{BF88D383-0989-4397-B571-1A1322E90E93}"/>
    <cellStyle name="Comma 2 4 7 5 2" xfId="4682" xr:uid="{7E36CB56-AFF8-45A3-89E5-504F7F029AD1}"/>
    <cellStyle name="Comma 2 4 7 5 3" xfId="4683" xr:uid="{FC2E3862-1E8F-4EE4-891E-230708C4F81A}"/>
    <cellStyle name="Comma 2 4 7 5 4" xfId="4684" xr:uid="{1EAD9AEA-1950-4FE4-BB0D-2D5D47EA343B}"/>
    <cellStyle name="Comma 2 4 7 6" xfId="4685" xr:uid="{33F48566-4E59-41C5-ACAB-6C797912E1EC}"/>
    <cellStyle name="Comma 2 4 7 7" xfId="4686" xr:uid="{19B1E8C7-9FC1-4003-8F41-AAEF51CB7FB3}"/>
    <cellStyle name="Comma 2 4 7 8" xfId="4687" xr:uid="{C5B6517C-74F6-4382-9A58-C16B92B8F593}"/>
    <cellStyle name="Comma 2 4 8" xfId="4688" xr:uid="{112F0782-B5E5-42E5-9CB5-16B29BFB2215}"/>
    <cellStyle name="Comma 2 4 8 2" xfId="4689" xr:uid="{C3943E5F-F9D5-43F8-86F9-1E880DE34D3E}"/>
    <cellStyle name="Comma 2 4 8 2 2" xfId="4690" xr:uid="{3DD7AE87-1897-4357-8CBE-716EA03C90C9}"/>
    <cellStyle name="Comma 2 4 8 2 2 2" xfId="4691" xr:uid="{CF4ACC1F-BB6C-4902-82D6-ADDA66E73270}"/>
    <cellStyle name="Comma 2 4 8 2 2 3" xfId="4692" xr:uid="{7685182A-309B-432D-9DFF-06FCD4E06942}"/>
    <cellStyle name="Comma 2 4 8 2 2 4" xfId="4693" xr:uid="{33F935B5-C5C0-4055-B679-284A509191FA}"/>
    <cellStyle name="Comma 2 4 8 2 3" xfId="4694" xr:uid="{2545A23D-AB75-475F-91F4-866497F33B7B}"/>
    <cellStyle name="Comma 2 4 8 2 4" xfId="4695" xr:uid="{D31778EE-96AB-4A2D-AE5A-A5BC0A85A0B1}"/>
    <cellStyle name="Comma 2 4 8 2 5" xfId="4696" xr:uid="{E0810E07-E338-4031-A96F-8B3EB85ABD4D}"/>
    <cellStyle name="Comma 2 4 8 3" xfId="4697" xr:uid="{2B515B88-9618-4A93-9AC6-FB07EBFCEB6B}"/>
    <cellStyle name="Comma 2 4 8 3 2" xfId="4698" xr:uid="{14947D88-0B59-45E1-9249-7EAE069F24BA}"/>
    <cellStyle name="Comma 2 4 8 3 3" xfId="4699" xr:uid="{7801DA11-651B-4C44-BBE6-6076BA6338A8}"/>
    <cellStyle name="Comma 2 4 8 3 4" xfId="4700" xr:uid="{E39A3291-B231-4368-A336-94E94E4104F3}"/>
    <cellStyle name="Comma 2 4 8 4" xfId="4701" xr:uid="{75FD670E-D2F6-4423-9BAA-A458FFAF9A40}"/>
    <cellStyle name="Comma 2 4 8 5" xfId="4702" xr:uid="{7CA042E8-22D2-47CE-B41F-C9B8E1D7CA81}"/>
    <cellStyle name="Comma 2 4 8 6" xfId="4703" xr:uid="{DC5AE796-A254-414B-B1D1-052176BE05F0}"/>
    <cellStyle name="Comma 2 4 9" xfId="4704" xr:uid="{BB84242D-9AE0-4835-9867-D729481B2CBE}"/>
    <cellStyle name="Comma 2 4 9 2" xfId="4705" xr:uid="{7573E27D-B4A5-4DCB-8365-C1BEE47FE0B9}"/>
    <cellStyle name="Comma 2 4 9 2 2" xfId="4706" xr:uid="{8618A927-DF05-4CDA-80C9-A0C870BEEABB}"/>
    <cellStyle name="Comma 2 4 9 2 2 2" xfId="4707" xr:uid="{504879F6-A860-45A6-BE23-52C2FBFCFC09}"/>
    <cellStyle name="Comma 2 4 9 2 2 3" xfId="4708" xr:uid="{595637F4-7CBD-44F4-BDCB-38DA4F109290}"/>
    <cellStyle name="Comma 2 4 9 2 2 4" xfId="4709" xr:uid="{DC53A33A-1736-454B-93FC-55B284BE19F3}"/>
    <cellStyle name="Comma 2 4 9 2 3" xfId="4710" xr:uid="{306F5B41-87B1-4A4E-9CE4-1CC6CF18F25F}"/>
    <cellStyle name="Comma 2 4 9 2 4" xfId="4711" xr:uid="{55CEC28F-0BF9-478D-AB1F-EE52220BAA2B}"/>
    <cellStyle name="Comma 2 4 9 2 5" xfId="4712" xr:uid="{ECD32285-A64E-441B-88CE-E32E502F1561}"/>
    <cellStyle name="Comma 2 4 9 3" xfId="4713" xr:uid="{90C4B266-DEF5-4E31-B2CE-EE4EF44535DA}"/>
    <cellStyle name="Comma 2 4 9 3 2" xfId="4714" xr:uid="{447D1C3C-5BE9-4C6A-B697-AAA3A6F57677}"/>
    <cellStyle name="Comma 2 4 9 3 3" xfId="4715" xr:uid="{08D3EA59-5E75-44B6-8DA1-CD81E779D408}"/>
    <cellStyle name="Comma 2 4 9 3 4" xfId="4716" xr:uid="{59B2D99F-6AA9-466A-B453-EE7DEDBA61FA}"/>
    <cellStyle name="Comma 2 4 9 4" xfId="4717" xr:uid="{E53D03A4-06D4-40C5-8EE8-3BAC4486152A}"/>
    <cellStyle name="Comma 2 4 9 5" xfId="4718" xr:uid="{F252FD8A-7558-4DF7-8023-901D76466578}"/>
    <cellStyle name="Comma 2 4 9 6" xfId="4719" xr:uid="{AEEA0DB1-3783-483C-97F3-1A0B93192A36}"/>
    <cellStyle name="Comma 2 40" xfId="4720" xr:uid="{F25EB46C-F4A0-41F5-9DFC-4E14A32D2F47}"/>
    <cellStyle name="Comma 2 41" xfId="4721" xr:uid="{6BEA5C1D-4197-442D-B67F-223ECFA155AD}"/>
    <cellStyle name="Comma 2 42" xfId="4722" xr:uid="{5E24BDD9-49A8-40F7-A56F-60885A6F9B95}"/>
    <cellStyle name="Comma 2 43" xfId="4723" xr:uid="{6A059B00-F033-44F3-B65B-F0D1A8487BF7}"/>
    <cellStyle name="Comma 2 44" xfId="4724" xr:uid="{40EC8B60-F4D3-45F1-975C-6AE32EA6B491}"/>
    <cellStyle name="Comma 2 45" xfId="4725" xr:uid="{710E135C-3829-4F5C-9936-B6FECEF1640E}"/>
    <cellStyle name="Comma 2 46" xfId="4726" xr:uid="{B6BD71D3-B9F9-4F84-9792-0F55C9E3974C}"/>
    <cellStyle name="Comma 2 47" xfId="4727" xr:uid="{F320BE6E-61DF-476C-AE85-7662D7325738}"/>
    <cellStyle name="Comma 2 48" xfId="4728" xr:uid="{ADEC4525-DC75-4FF1-92F7-60EECBA4850F}"/>
    <cellStyle name="Comma 2 49" xfId="4729" xr:uid="{EDCA6CCA-03E4-4410-8D75-D32DF73AD0C6}"/>
    <cellStyle name="Comma 2 5" xfId="4730" xr:uid="{358FBC1A-399A-4066-8351-0D7DC2E6551C}"/>
    <cellStyle name="Comma 2 5 10" xfId="4731" xr:uid="{ADE31AB1-D5AB-4A57-92C3-9FA74B6A50A1}"/>
    <cellStyle name="Comma 2 5 11" xfId="4732" xr:uid="{93AA6EB6-B1D6-4458-84A0-46203DB335F6}"/>
    <cellStyle name="Comma 2 5 2" xfId="4733" xr:uid="{6DB4D2CB-95DA-44A2-A641-7ED798FFF0B0}"/>
    <cellStyle name="Comma 2 5 2 2" xfId="4734" xr:uid="{5D43F2B6-9B57-4E35-9BBF-3C15B78D8084}"/>
    <cellStyle name="Comma 2 5 2 3" xfId="4735" xr:uid="{60397680-81F8-4F2E-8CCA-5C3930C4B401}"/>
    <cellStyle name="Comma 2 5 3" xfId="4736" xr:uid="{E60FCD91-D91B-44A4-B680-3EF3121CC80F}"/>
    <cellStyle name="Comma 2 5 3 2" xfId="4737" xr:uid="{E7E17961-86ED-4C36-AF07-D1841B8D1E29}"/>
    <cellStyle name="Comma 2 5 3 2 2" xfId="4738" xr:uid="{AD42B0CF-5480-4CC3-BC53-7E4886206357}"/>
    <cellStyle name="Comma 2 5 3 2 2 2" xfId="4739" xr:uid="{2E87EED7-E8B2-4C3D-9323-11031BF80195}"/>
    <cellStyle name="Comma 2 5 3 2 2 2 2" xfId="4740" xr:uid="{72536881-3D41-4392-B5D8-7F3B4315412B}"/>
    <cellStyle name="Comma 2 5 3 2 2 2 3" xfId="4741" xr:uid="{05C87B6A-BD94-4BC8-AA27-566A3AFABC6E}"/>
    <cellStyle name="Comma 2 5 3 2 2 2 4" xfId="4742" xr:uid="{5090DC2F-2655-4BB6-8B1F-BEE8607C0B5A}"/>
    <cellStyle name="Comma 2 5 3 2 2 3" xfId="4743" xr:uid="{F332DF32-55B0-47FE-849E-6F0DB0E7D93A}"/>
    <cellStyle name="Comma 2 5 3 2 2 4" xfId="4744" xr:uid="{CDA420F8-B1BA-4B31-9601-4C9622C7BFAA}"/>
    <cellStyle name="Comma 2 5 3 2 2 5" xfId="4745" xr:uid="{4CFC317E-E90B-43A4-9887-B006F7D666E3}"/>
    <cellStyle name="Comma 2 5 3 2 3" xfId="4746" xr:uid="{F4FC7C08-FFFD-48E1-A82B-7E5302305FCF}"/>
    <cellStyle name="Comma 2 5 3 2 3 2" xfId="4747" xr:uid="{840DE9BE-DECB-4535-970B-A2955FBF1ADF}"/>
    <cellStyle name="Comma 2 5 3 2 3 3" xfId="4748" xr:uid="{AF4B4A08-4943-4068-822D-BA343CB1D832}"/>
    <cellStyle name="Comma 2 5 3 2 3 4" xfId="4749" xr:uid="{D397C0B0-9608-4160-93A3-615AA6871A74}"/>
    <cellStyle name="Comma 2 5 3 2 4" xfId="4750" xr:uid="{A3921FDD-93BE-406C-A99A-F0EFF0905B48}"/>
    <cellStyle name="Comma 2 5 3 2 5" xfId="4751" xr:uid="{8144C73F-875A-4C27-89BF-5F869F88689C}"/>
    <cellStyle name="Comma 2 5 3 2 6" xfId="4752" xr:uid="{77B79EF6-9A9D-4FEC-986B-6CAE05DC83DB}"/>
    <cellStyle name="Comma 2 5 3 3" xfId="4753" xr:uid="{A44F5AB0-8588-4BE0-9767-CBA76CE4EE12}"/>
    <cellStyle name="Comma 2 5 3 3 2" xfId="4754" xr:uid="{03EB0804-072B-40A7-A7DB-7D836EAF9E6B}"/>
    <cellStyle name="Comma 2 5 3 3 2 2" xfId="4755" xr:uid="{85E4E507-2585-4143-A76C-6095174E6B15}"/>
    <cellStyle name="Comma 2 5 3 3 2 2 2" xfId="4756" xr:uid="{790372FD-1F38-4330-A345-56316D8F91DF}"/>
    <cellStyle name="Comma 2 5 3 3 2 2 3" xfId="4757" xr:uid="{616EF51A-C23A-4DB7-9D98-E7EE4B834BF7}"/>
    <cellStyle name="Comma 2 5 3 3 2 2 4" xfId="4758" xr:uid="{38A5CF29-A746-42B9-819D-33C83A690B5E}"/>
    <cellStyle name="Comma 2 5 3 3 2 3" xfId="4759" xr:uid="{DE7A0FD2-9134-49D1-AE74-8366ABC05C06}"/>
    <cellStyle name="Comma 2 5 3 3 2 4" xfId="4760" xr:uid="{2D64FF20-90A8-4925-88A1-9F9C096D465C}"/>
    <cellStyle name="Comma 2 5 3 3 2 5" xfId="4761" xr:uid="{D34164AD-F91B-4A26-B4A3-400107074296}"/>
    <cellStyle name="Comma 2 5 3 3 3" xfId="4762" xr:uid="{026EC239-501C-483C-A6BB-7A5869FAFE97}"/>
    <cellStyle name="Comma 2 5 3 3 3 2" xfId="4763" xr:uid="{38E1115D-727F-4A49-A692-88052FD672FC}"/>
    <cellStyle name="Comma 2 5 3 3 3 3" xfId="4764" xr:uid="{65F6923A-641E-4D4A-B8AF-7DC620B739EC}"/>
    <cellStyle name="Comma 2 5 3 3 3 4" xfId="4765" xr:uid="{42EC0224-0241-40F0-A1BA-C88C743FCE2A}"/>
    <cellStyle name="Comma 2 5 3 3 4" xfId="4766" xr:uid="{E6AE2108-1C9F-444F-990C-3CC579541D8E}"/>
    <cellStyle name="Comma 2 5 3 3 5" xfId="4767" xr:uid="{6E0D31FE-01D8-4854-AA49-580B0E13B334}"/>
    <cellStyle name="Comma 2 5 3 3 6" xfId="4768" xr:uid="{D50C7842-E61C-40E9-8C40-6FC7A21A04C6}"/>
    <cellStyle name="Comma 2 5 3 4" xfId="4769" xr:uid="{76975D58-6CB4-40E9-93EB-89D7DE39D1DB}"/>
    <cellStyle name="Comma 2 5 3 4 2" xfId="4770" xr:uid="{C589D2AE-3D24-46D3-AFC0-898B67C5F495}"/>
    <cellStyle name="Comma 2 5 3 4 2 2" xfId="4771" xr:uid="{1E993330-B95D-40F4-AE48-9857D79F12CF}"/>
    <cellStyle name="Comma 2 5 3 4 2 3" xfId="4772" xr:uid="{9AAA1ED8-FB85-44CC-A89A-F77682AD4070}"/>
    <cellStyle name="Comma 2 5 3 4 2 4" xfId="4773" xr:uid="{B5A75699-D206-409F-9931-D3C0B1B455E7}"/>
    <cellStyle name="Comma 2 5 3 4 3" xfId="4774" xr:uid="{49ADA58A-8D81-4AE5-9EEF-CE6D651D357D}"/>
    <cellStyle name="Comma 2 5 3 4 4" xfId="4775" xr:uid="{2ADB34B1-F91C-4B8C-8186-F59CAE5E243D}"/>
    <cellStyle name="Comma 2 5 3 4 5" xfId="4776" xr:uid="{0371295B-AD41-4B88-8399-BE7413737BA1}"/>
    <cellStyle name="Comma 2 5 3 5" xfId="4777" xr:uid="{5FB6AC2D-020C-4E18-A961-8D03197DDFCC}"/>
    <cellStyle name="Comma 2 5 3 5 2" xfId="4778" xr:uid="{8D175C63-7D67-45C4-94D4-D417DDB333C6}"/>
    <cellStyle name="Comma 2 5 3 5 3" xfId="4779" xr:uid="{50FB7C6F-2853-4150-95DC-C3FA1DBA085E}"/>
    <cellStyle name="Comma 2 5 3 5 4" xfId="4780" xr:uid="{5E1E9622-93CC-4DE4-9A84-533F1552B04B}"/>
    <cellStyle name="Comma 2 5 3 6" xfId="4781" xr:uid="{3987877E-69EE-4AAD-9B1D-E533CB9D64E1}"/>
    <cellStyle name="Comma 2 5 3 7" xfId="4782" xr:uid="{C57DE338-AC0D-4F2C-95DA-4926F710CDE9}"/>
    <cellStyle name="Comma 2 5 3 8" xfId="4783" xr:uid="{07A9553F-9464-4738-922C-DDB712AA9366}"/>
    <cellStyle name="Comma 2 5 4" xfId="4784" xr:uid="{E3934DF3-4DC3-46DD-BEA9-1ED76B3093FB}"/>
    <cellStyle name="Comma 2 5 4 2" xfId="4785" xr:uid="{202872CD-B034-4003-A0E5-5A9A5F0FC8A8}"/>
    <cellStyle name="Comma 2 5 4 2 2" xfId="4786" xr:uid="{976A8829-573C-456D-AFA2-F09B55856B0B}"/>
    <cellStyle name="Comma 2 5 4 2 2 2" xfId="4787" xr:uid="{89C1ACF0-41F9-4889-A054-CABAF511973B}"/>
    <cellStyle name="Comma 2 5 4 2 2 3" xfId="4788" xr:uid="{B7B0A24E-60BB-45DE-9E66-E7CE635E213B}"/>
    <cellStyle name="Comma 2 5 4 2 2 4" xfId="4789" xr:uid="{E8C3E82A-4155-4718-A612-6A239ED95D6D}"/>
    <cellStyle name="Comma 2 5 4 2 3" xfId="4790" xr:uid="{8B63DB32-C816-411A-A941-8C49936C1494}"/>
    <cellStyle name="Comma 2 5 4 2 4" xfId="4791" xr:uid="{924934FF-CC63-47A1-A7D9-EAD24F93E680}"/>
    <cellStyle name="Comma 2 5 4 2 5" xfId="4792" xr:uid="{9DB3DCCE-083A-4D8E-87D9-15B73855B098}"/>
    <cellStyle name="Comma 2 5 4 3" xfId="4793" xr:uid="{3A861DD2-F687-4046-B0EC-2B886A0D9E4A}"/>
    <cellStyle name="Comma 2 5 4 3 2" xfId="4794" xr:uid="{C017A553-F23F-41B4-9F1A-0D6E3E174E65}"/>
    <cellStyle name="Comma 2 5 4 3 3" xfId="4795" xr:uid="{DC507FE7-3A8A-4A02-BE86-92A4EAC5E8D7}"/>
    <cellStyle name="Comma 2 5 4 3 4" xfId="4796" xr:uid="{4A64CA6F-C7A3-46CB-AB8F-8704E53750FF}"/>
    <cellStyle name="Comma 2 5 4 4" xfId="4797" xr:uid="{A2AB04A5-3D27-4AA1-A109-E4B6A86572D0}"/>
    <cellStyle name="Comma 2 5 4 5" xfId="4798" xr:uid="{F25FE4BB-8E6F-4D52-9B4F-F43E300C9D6A}"/>
    <cellStyle name="Comma 2 5 4 6" xfId="4799" xr:uid="{784818AD-A8E6-4F9E-B661-A97B9C85A24C}"/>
    <cellStyle name="Comma 2 5 5" xfId="4800" xr:uid="{0BC48DDE-0738-451E-856F-6B54064612D8}"/>
    <cellStyle name="Comma 2 5 5 2" xfId="4801" xr:uid="{D203923A-E8E8-4E06-8718-FCF2A2C9C03E}"/>
    <cellStyle name="Comma 2 5 5 2 2" xfId="4802" xr:uid="{AC1541FD-100F-4544-9C6A-88B27E74B91B}"/>
    <cellStyle name="Comma 2 5 5 2 2 2" xfId="4803" xr:uid="{DF0170DE-3802-4873-AB71-E24A5F813089}"/>
    <cellStyle name="Comma 2 5 5 2 2 3" xfId="4804" xr:uid="{F018A188-30EA-4A1B-950A-1179EA06D372}"/>
    <cellStyle name="Comma 2 5 5 2 2 4" xfId="4805" xr:uid="{FB1C60F2-847A-4152-8A5D-E346925B0572}"/>
    <cellStyle name="Comma 2 5 5 2 3" xfId="4806" xr:uid="{D9458252-DC5C-4BE1-891E-1B1C2B31CA07}"/>
    <cellStyle name="Comma 2 5 5 2 4" xfId="4807" xr:uid="{B6A4D5BD-CE5D-4D67-917E-85C194C6D813}"/>
    <cellStyle name="Comma 2 5 5 2 5" xfId="4808" xr:uid="{B88813ED-A444-496B-B604-3E811F369131}"/>
    <cellStyle name="Comma 2 5 5 3" xfId="4809" xr:uid="{A25BFD32-7475-4DC4-B8BF-3CAB17A6DE02}"/>
    <cellStyle name="Comma 2 5 5 3 2" xfId="4810" xr:uid="{2E3B99E7-FD67-4F3C-80D2-7FF22E0C5A5F}"/>
    <cellStyle name="Comma 2 5 5 3 3" xfId="4811" xr:uid="{45D67418-155A-484B-8D9A-C5A530CBC5F5}"/>
    <cellStyle name="Comma 2 5 5 3 4" xfId="4812" xr:uid="{677E6105-44A3-4973-A2EC-8D3585C5D296}"/>
    <cellStyle name="Comma 2 5 5 4" xfId="4813" xr:uid="{270869A6-5DD1-4645-9394-393037264DE1}"/>
    <cellStyle name="Comma 2 5 5 5" xfId="4814" xr:uid="{E0830CB1-FC3A-43F5-A59D-D0C836F399F5}"/>
    <cellStyle name="Comma 2 5 5 6" xfId="4815" xr:uid="{FD6C24A9-4AC9-4EF3-825C-C41056D9995E}"/>
    <cellStyle name="Comma 2 5 6" xfId="4816" xr:uid="{F13E3FB3-3736-4606-8A07-F652711E7C6B}"/>
    <cellStyle name="Comma 2 5 7" xfId="4817" xr:uid="{B317068C-9F71-44ED-B0B0-E69138522F91}"/>
    <cellStyle name="Comma 2 5 7 2" xfId="4818" xr:uid="{C1F3BD51-0480-4D25-9332-7482AE2FD35D}"/>
    <cellStyle name="Comma 2 5 7 2 2" xfId="4819" xr:uid="{D75B9128-3EDD-412F-8E0F-96F63B8FFFA1}"/>
    <cellStyle name="Comma 2 5 7 2 3" xfId="4820" xr:uid="{D3921394-471B-400F-9633-935D5E28E870}"/>
    <cellStyle name="Comma 2 5 7 2 4" xfId="4821" xr:uid="{CF25710B-138F-4F74-BFC3-A287411ABB47}"/>
    <cellStyle name="Comma 2 5 7 3" xfId="4822" xr:uid="{5D16510F-31B0-40AF-BCDC-C88FA619EBB9}"/>
    <cellStyle name="Comma 2 5 7 4" xfId="4823" xr:uid="{2BF17DF6-2E07-44E8-A43D-66F8E6653B46}"/>
    <cellStyle name="Comma 2 5 7 5" xfId="4824" xr:uid="{6D0B011B-F485-42E5-AB64-CFF3A1096780}"/>
    <cellStyle name="Comma 2 5 8" xfId="4825" xr:uid="{2C58CE55-3ECF-4566-9C58-23BF5FD8FDE8}"/>
    <cellStyle name="Comma 2 5 8 2" xfId="4826" xr:uid="{452905B2-2E76-45FF-88C1-9B014464C9E5}"/>
    <cellStyle name="Comma 2 5 8 3" xfId="4827" xr:uid="{3FB5FEC2-7724-407E-974E-1A1C4A1F5788}"/>
    <cellStyle name="Comma 2 5 8 4" xfId="4828" xr:uid="{B24098E1-7190-40D7-A93F-75C672D4F371}"/>
    <cellStyle name="Comma 2 5 9" xfId="4829" xr:uid="{C31C7352-9A7B-4E24-934A-455A66501074}"/>
    <cellStyle name="Comma 2 50" xfId="4830" xr:uid="{26653B6C-ED7D-40C4-B971-E9044D627F51}"/>
    <cellStyle name="Comma 2 51" xfId="4831" xr:uid="{4426B372-1749-4D0A-9F21-74E9A7C4EDA8}"/>
    <cellStyle name="Comma 2 52" xfId="4832" xr:uid="{3A2052D4-7DAC-4FFC-AEE9-35DA9001CC1C}"/>
    <cellStyle name="Comma 2 53" xfId="4833" xr:uid="{D185B52F-19F8-4923-9AB4-E57C6C3C9DFD}"/>
    <cellStyle name="Comma 2 54" xfId="4834" xr:uid="{97CB9E79-85D3-44B9-81D8-DEAA438BE6DC}"/>
    <cellStyle name="Comma 2 55" xfId="4835" xr:uid="{29436F1E-DF92-4149-B24E-166E070D1EFD}"/>
    <cellStyle name="Comma 2 56" xfId="4836" xr:uid="{97701493-00B6-42DF-8188-92883E1915C4}"/>
    <cellStyle name="Comma 2 57" xfId="4837" xr:uid="{9A15670C-B5D6-4E4A-B954-3D22CAA933B3}"/>
    <cellStyle name="Comma 2 58" xfId="4838" xr:uid="{1C2A6B33-44D4-4675-8508-85CF101B437E}"/>
    <cellStyle name="Comma 2 59" xfId="4839" xr:uid="{5B787D76-F0BF-49CD-81AD-D212AF877881}"/>
    <cellStyle name="Comma 2 6" xfId="4840" xr:uid="{7CB65DA7-B826-441C-ADE2-B20E51862D3A}"/>
    <cellStyle name="Comma 2 6 10" xfId="4841" xr:uid="{ED5B427B-B7D9-4FFA-BC47-14F77DE4996A}"/>
    <cellStyle name="Comma 2 6 11" xfId="4842" xr:uid="{5A72EE9C-1707-46D7-85C5-EF63A5D32A6B}"/>
    <cellStyle name="Comma 2 6 2" xfId="4843" xr:uid="{74AE8A9E-B771-48D9-A265-2FE1F9BBA8E6}"/>
    <cellStyle name="Comma 2 6 2 2" xfId="4844" xr:uid="{E20A4708-EA86-466F-B843-F58C09570E69}"/>
    <cellStyle name="Comma 2 6 2 3" xfId="4845" xr:uid="{AFACFBCF-F54F-403F-A859-200E234E8F00}"/>
    <cellStyle name="Comma 2 6 3" xfId="4846" xr:uid="{E9F0CF81-5C4A-4376-9412-902C33048A33}"/>
    <cellStyle name="Comma 2 6 3 2" xfId="4847" xr:uid="{7F5FE9A6-773C-40CA-978D-33B622007881}"/>
    <cellStyle name="Comma 2 6 3 2 2" xfId="4848" xr:uid="{7564B609-04EF-4FB5-BC64-553D04C5CF52}"/>
    <cellStyle name="Comma 2 6 3 2 2 2" xfId="4849" xr:uid="{73A96FC6-4005-471D-AC6A-D0B10177E765}"/>
    <cellStyle name="Comma 2 6 3 2 2 2 2" xfId="4850" xr:uid="{4819804F-87F8-40CA-B68C-101E5B88F181}"/>
    <cellStyle name="Comma 2 6 3 2 2 2 3" xfId="4851" xr:uid="{D8C5EC67-825F-400D-9B80-170A33DA09C0}"/>
    <cellStyle name="Comma 2 6 3 2 2 2 4" xfId="4852" xr:uid="{362B52B0-BFC6-4EFF-8C86-15071974F567}"/>
    <cellStyle name="Comma 2 6 3 2 2 3" xfId="4853" xr:uid="{8535EC14-32A6-49D6-AE3E-E68E0C29BE7F}"/>
    <cellStyle name="Comma 2 6 3 2 2 4" xfId="4854" xr:uid="{1EBAAB89-1F86-45C9-BADE-EA6B40456F0D}"/>
    <cellStyle name="Comma 2 6 3 2 2 5" xfId="4855" xr:uid="{BCA259EC-8507-4653-9DE5-D0C1B6635222}"/>
    <cellStyle name="Comma 2 6 3 2 3" xfId="4856" xr:uid="{53D6FE3E-17F6-4B11-9ECA-BA5FBF84323C}"/>
    <cellStyle name="Comma 2 6 3 2 3 2" xfId="4857" xr:uid="{18C686D4-57A2-41A8-859B-8E417159CDD5}"/>
    <cellStyle name="Comma 2 6 3 2 3 3" xfId="4858" xr:uid="{A295F52C-4034-4D7A-9740-58A06B62B447}"/>
    <cellStyle name="Comma 2 6 3 2 3 4" xfId="4859" xr:uid="{489AD217-0292-459A-B82B-40170D5B6264}"/>
    <cellStyle name="Comma 2 6 3 2 4" xfId="4860" xr:uid="{9D64E76D-63F3-4F7A-8523-272287544B31}"/>
    <cellStyle name="Comma 2 6 3 2 5" xfId="4861" xr:uid="{C662D7C9-A95E-4876-9463-15B8A25ABD6A}"/>
    <cellStyle name="Comma 2 6 3 2 6" xfId="4862" xr:uid="{5B3D6B5D-5449-4798-89B3-2A4017B00855}"/>
    <cellStyle name="Comma 2 6 3 3" xfId="4863" xr:uid="{178850E5-F890-45C3-9E56-CA7C26189963}"/>
    <cellStyle name="Comma 2 6 3 3 2" xfId="4864" xr:uid="{E1B4BD30-DA85-45D1-93BF-A3F2C9B90655}"/>
    <cellStyle name="Comma 2 6 3 3 2 2" xfId="4865" xr:uid="{0E87E6AA-7BFD-4601-B92F-5AEE9089F869}"/>
    <cellStyle name="Comma 2 6 3 3 2 2 2" xfId="4866" xr:uid="{AE0B9E6B-9A2C-4389-B94A-95DAC33A028A}"/>
    <cellStyle name="Comma 2 6 3 3 2 2 3" xfId="4867" xr:uid="{EAB81BDC-82A9-47EE-ABD2-567A7BA9D591}"/>
    <cellStyle name="Comma 2 6 3 3 2 2 4" xfId="4868" xr:uid="{4CBA1102-267E-4EB0-BE83-BCDF6AD98F3D}"/>
    <cellStyle name="Comma 2 6 3 3 2 3" xfId="4869" xr:uid="{BFF0740B-D6F4-4954-A32D-315E45CAC55B}"/>
    <cellStyle name="Comma 2 6 3 3 2 4" xfId="4870" xr:uid="{54967F29-81D0-4DB1-8583-E2CEC318A6D1}"/>
    <cellStyle name="Comma 2 6 3 3 2 5" xfId="4871" xr:uid="{0F5EE3DE-29F1-4670-9F9C-3E61D258E3EB}"/>
    <cellStyle name="Comma 2 6 3 3 3" xfId="4872" xr:uid="{F1FD1A80-9293-44FD-A375-01B17CBFB406}"/>
    <cellStyle name="Comma 2 6 3 3 3 2" xfId="4873" xr:uid="{330A91C7-7F13-4A9E-9DC0-3161EBC6171A}"/>
    <cellStyle name="Comma 2 6 3 3 3 3" xfId="4874" xr:uid="{8267018E-9BE0-401E-AB88-11106D2D0CDF}"/>
    <cellStyle name="Comma 2 6 3 3 3 4" xfId="4875" xr:uid="{33C44345-D8C0-423E-8125-8BF67B9C9FED}"/>
    <cellStyle name="Comma 2 6 3 3 4" xfId="4876" xr:uid="{937C73BE-5150-4D9A-8541-829DA2494236}"/>
    <cellStyle name="Comma 2 6 3 3 5" xfId="4877" xr:uid="{8DE3C868-9D4C-44B4-B51F-6A3A706B5080}"/>
    <cellStyle name="Comma 2 6 3 3 6" xfId="4878" xr:uid="{90BB06E8-ABFB-45A4-A2EE-9773F5A0478F}"/>
    <cellStyle name="Comma 2 6 3 4" xfId="4879" xr:uid="{1BC2BD14-1E7A-4F9C-BD97-D182CB4E11CD}"/>
    <cellStyle name="Comma 2 6 3 4 2" xfId="4880" xr:uid="{6616254C-E2DB-47E9-8AAC-348BA199BCD2}"/>
    <cellStyle name="Comma 2 6 3 4 2 2" xfId="4881" xr:uid="{BE79833A-EB84-4744-B27A-935DEAA76F92}"/>
    <cellStyle name="Comma 2 6 3 4 2 3" xfId="4882" xr:uid="{9A2AB03C-A825-44DC-82D3-51FE07125F5C}"/>
    <cellStyle name="Comma 2 6 3 4 2 4" xfId="4883" xr:uid="{CEE2FB24-798C-479D-87A9-C9428D4CE322}"/>
    <cellStyle name="Comma 2 6 3 4 3" xfId="4884" xr:uid="{4916BCF9-C602-4DE0-9412-3FFD1CF2A613}"/>
    <cellStyle name="Comma 2 6 3 4 4" xfId="4885" xr:uid="{E0162CCF-19FF-4939-80FB-1E753CB4AB3F}"/>
    <cellStyle name="Comma 2 6 3 4 5" xfId="4886" xr:uid="{FC4030F8-27B3-4541-9EAB-BEAFDBEC8ED6}"/>
    <cellStyle name="Comma 2 6 3 5" xfId="4887" xr:uid="{FF1F53AA-6139-437A-8F4C-FF39E256429E}"/>
    <cellStyle name="Comma 2 6 3 5 2" xfId="4888" xr:uid="{1B369D05-9A2F-421A-AD6A-D1D6228B997A}"/>
    <cellStyle name="Comma 2 6 3 5 3" xfId="4889" xr:uid="{9290A022-018B-4B0D-90FE-AF8CFFBD59C7}"/>
    <cellStyle name="Comma 2 6 3 5 4" xfId="4890" xr:uid="{2A36C95B-A8B5-47D2-A900-F1CDDAF5B7DE}"/>
    <cellStyle name="Comma 2 6 3 6" xfId="4891" xr:uid="{7D1BB629-EF66-44C6-9006-85D11AFBB839}"/>
    <cellStyle name="Comma 2 6 3 7" xfId="4892" xr:uid="{E16F36F3-5EE2-45B9-B07D-B62B85B143A8}"/>
    <cellStyle name="Comma 2 6 3 8" xfId="4893" xr:uid="{1C2D6C0A-5DE6-4BC5-828E-A5D5D55E17DE}"/>
    <cellStyle name="Comma 2 6 4" xfId="4894" xr:uid="{6B2E16E1-C780-440C-8733-DF9F747FFEF6}"/>
    <cellStyle name="Comma 2 6 4 2" xfId="4895" xr:uid="{2B01A96D-DA2B-404F-95EC-7D47FA63A811}"/>
    <cellStyle name="Comma 2 6 4 2 2" xfId="4896" xr:uid="{05E071D6-3FFB-4758-BB58-0D29C93CD63C}"/>
    <cellStyle name="Comma 2 6 4 2 2 2" xfId="4897" xr:uid="{C8D890A6-6700-4951-AC17-4EC98A4F5BFD}"/>
    <cellStyle name="Comma 2 6 4 2 2 3" xfId="4898" xr:uid="{6425AAF7-E3D2-4992-800A-CE4323E5AF79}"/>
    <cellStyle name="Comma 2 6 4 2 2 4" xfId="4899" xr:uid="{D79B4392-51A9-493A-A460-D40A25CEA10A}"/>
    <cellStyle name="Comma 2 6 4 2 3" xfId="4900" xr:uid="{80003FCF-77E2-49B7-BA52-39A2970B8792}"/>
    <cellStyle name="Comma 2 6 4 2 4" xfId="4901" xr:uid="{63181E53-57D6-4755-AFB0-64DAD73C416E}"/>
    <cellStyle name="Comma 2 6 4 2 5" xfId="4902" xr:uid="{8990BDF2-2E84-4420-8D8E-7A330A265317}"/>
    <cellStyle name="Comma 2 6 4 3" xfId="4903" xr:uid="{79E452BA-8E38-4224-8801-F0A573592A6E}"/>
    <cellStyle name="Comma 2 6 4 3 2" xfId="4904" xr:uid="{FF6971B4-BACB-4B53-80C4-54A8A8098501}"/>
    <cellStyle name="Comma 2 6 4 3 3" xfId="4905" xr:uid="{DDD01943-2072-4099-B62C-ADEBF445ABFC}"/>
    <cellStyle name="Comma 2 6 4 3 4" xfId="4906" xr:uid="{5635A15F-728F-435F-A072-C9FA68C5FB8B}"/>
    <cellStyle name="Comma 2 6 4 4" xfId="4907" xr:uid="{F56D6935-468F-457C-AFC9-EDF9DA95455E}"/>
    <cellStyle name="Comma 2 6 4 5" xfId="4908" xr:uid="{52B3D97D-D9ED-4527-AAF8-D1FC20D12E00}"/>
    <cellStyle name="Comma 2 6 4 6" xfId="4909" xr:uid="{180940EE-B2BE-4341-90C8-AB6A83101CAB}"/>
    <cellStyle name="Comma 2 6 5" xfId="4910" xr:uid="{C2B7F6C1-F866-4A52-B0DD-39673583C546}"/>
    <cellStyle name="Comma 2 6 5 2" xfId="4911" xr:uid="{225E7E55-3C76-4CAC-85B1-83E51D5455B6}"/>
    <cellStyle name="Comma 2 6 5 2 2" xfId="4912" xr:uid="{72D5E85D-E220-4470-990E-BBDFAABE44EC}"/>
    <cellStyle name="Comma 2 6 5 2 2 2" xfId="4913" xr:uid="{4255C4DC-92A8-41E9-833B-DE0809D5435C}"/>
    <cellStyle name="Comma 2 6 5 2 2 3" xfId="4914" xr:uid="{CFCC0A08-75E5-4DB5-9F56-E0FB7F6ADE09}"/>
    <cellStyle name="Comma 2 6 5 2 2 4" xfId="4915" xr:uid="{894968B8-DDD3-4DA7-A4A4-ADABE9F5FADA}"/>
    <cellStyle name="Comma 2 6 5 2 3" xfId="4916" xr:uid="{51154AA6-813D-4FC2-A7C7-A651DC509CE3}"/>
    <cellStyle name="Comma 2 6 5 2 4" xfId="4917" xr:uid="{1E210C09-46A2-4D4C-A7ED-2B239A5BAEBC}"/>
    <cellStyle name="Comma 2 6 5 2 5" xfId="4918" xr:uid="{24719FCB-0AE4-49EF-B889-4C7994812D23}"/>
    <cellStyle name="Comma 2 6 5 3" xfId="4919" xr:uid="{F13BC29F-E879-46E1-82E3-B91B91F64106}"/>
    <cellStyle name="Comma 2 6 5 3 2" xfId="4920" xr:uid="{B9C1D6EF-22A3-49AF-BCE5-9B0A3EB99329}"/>
    <cellStyle name="Comma 2 6 5 3 3" xfId="4921" xr:uid="{4C20A902-DE8D-4C2A-8B34-12C656275EBF}"/>
    <cellStyle name="Comma 2 6 5 3 4" xfId="4922" xr:uid="{683B84CF-70D5-4F48-9F25-6661A8564939}"/>
    <cellStyle name="Comma 2 6 5 4" xfId="4923" xr:uid="{44442327-8FDF-40C1-B081-71B0B59CBF55}"/>
    <cellStyle name="Comma 2 6 5 5" xfId="4924" xr:uid="{56155B92-480B-4AFE-80FE-F96F62BFD47E}"/>
    <cellStyle name="Comma 2 6 5 6" xfId="4925" xr:uid="{9C358BBC-A0AA-47E0-B0D5-A8ADBC06B4ED}"/>
    <cellStyle name="Comma 2 6 6" xfId="4926" xr:uid="{FD6DB760-AF0F-4DB4-8704-E391D1FC1082}"/>
    <cellStyle name="Comma 2 6 7" xfId="4927" xr:uid="{8BC6089A-363C-4A6C-B8BE-206C55744761}"/>
    <cellStyle name="Comma 2 6 7 2" xfId="4928" xr:uid="{8CEB9D98-186C-43FD-8768-B3B2CB1475C5}"/>
    <cellStyle name="Comma 2 6 7 2 2" xfId="4929" xr:uid="{CC724119-7A23-4274-919A-602FB20D4554}"/>
    <cellStyle name="Comma 2 6 7 2 3" xfId="4930" xr:uid="{09655C44-6472-42E7-B3FC-C7C97C8060D3}"/>
    <cellStyle name="Comma 2 6 7 2 4" xfId="4931" xr:uid="{2F911BBA-8105-495B-A237-A3D489AC7554}"/>
    <cellStyle name="Comma 2 6 7 3" xfId="4932" xr:uid="{6F5F5DCA-415B-436D-96EE-09873626C31C}"/>
    <cellStyle name="Comma 2 6 7 4" xfId="4933" xr:uid="{BB001937-CE2C-4B69-8CF3-90E718CA2C82}"/>
    <cellStyle name="Comma 2 6 7 5" xfId="4934" xr:uid="{6D4B7165-DC08-42D9-8090-57BC7A3D18AB}"/>
    <cellStyle name="Comma 2 6 8" xfId="4935" xr:uid="{F3F2B9CD-F51D-4AF0-B96F-CD4267076C69}"/>
    <cellStyle name="Comma 2 6 8 2" xfId="4936" xr:uid="{42FA69BF-41C6-473A-BA5C-F933034750B9}"/>
    <cellStyle name="Comma 2 6 8 3" xfId="4937" xr:uid="{953883A1-DC54-44D6-9DEE-7DB41D1CBC1C}"/>
    <cellStyle name="Comma 2 6 8 4" xfId="4938" xr:uid="{9BA05A9F-7219-4EE1-B0F6-56EE4F964D7C}"/>
    <cellStyle name="Comma 2 6 9" xfId="4939" xr:uid="{030BB80D-B859-462F-87C7-21684BA9CE6B}"/>
    <cellStyle name="Comma 2 60" xfId="4940" xr:uid="{1440D430-2963-4895-B502-BA58973D7AAB}"/>
    <cellStyle name="Comma 2 61" xfId="4941" xr:uid="{48C0355A-BBAF-46CD-AF67-EC466A829ACF}"/>
    <cellStyle name="Comma 2 62" xfId="4942" xr:uid="{46FCF423-64D8-4609-829D-338004F4093B}"/>
    <cellStyle name="Comma 2 63" xfId="4943" xr:uid="{92572B8C-F061-4FC4-8DBB-CBCBE3D30123}"/>
    <cellStyle name="Comma 2 64" xfId="4944" xr:uid="{7DF68C20-4930-4036-838A-895CC05E12CB}"/>
    <cellStyle name="Comma 2 65" xfId="4945" xr:uid="{E8EA8B18-5897-42BC-A7F0-A01F13CDD8C4}"/>
    <cellStyle name="Comma 2 66" xfId="4946" xr:uid="{AFC16C6B-827A-4995-878E-ADF895C0A863}"/>
    <cellStyle name="Comma 2 67" xfId="4947" xr:uid="{8BCA5EDC-BD4F-4DC0-8B3F-7BD4E4D5135E}"/>
    <cellStyle name="Comma 2 68" xfId="4948" xr:uid="{BE8A89C6-5597-4A44-AF1D-FC9B2B69BC56}"/>
    <cellStyle name="Comma 2 69" xfId="4949" xr:uid="{1039E1D5-0086-4A3A-BEA6-BE9F84A645C5}"/>
    <cellStyle name="Comma 2 7" xfId="4950" xr:uid="{E5CDE1DE-5367-454A-8701-B1EDE4D334D8}"/>
    <cellStyle name="Comma 2 7 2" xfId="4951" xr:uid="{DC856612-A631-454B-A7BE-791E1BBA1876}"/>
    <cellStyle name="Comma 2 7 2 2" xfId="4952" xr:uid="{AC1AEFDD-7475-4EF0-862E-300466A45A35}"/>
    <cellStyle name="Comma 2 7 2 2 2" xfId="4953" xr:uid="{3147033F-5368-4CD3-87FE-B19D578BE7EE}"/>
    <cellStyle name="Comma 2 7 2 2 3" xfId="4954" xr:uid="{DFFCCCD4-05A9-4D6E-BA6B-6A8CAC0BE824}"/>
    <cellStyle name="Comma 2 7 2 2 4" xfId="4955" xr:uid="{9DC10C06-6F4A-4948-8911-F39321E0FB0F}"/>
    <cellStyle name="Comma 2 7 2 3" xfId="4956" xr:uid="{3D10411D-8A54-44EC-B0B9-528FCF25C72B}"/>
    <cellStyle name="Comma 2 7 2 3 2" xfId="4957" xr:uid="{8FE23130-0A8E-451E-B8CB-A59273262651}"/>
    <cellStyle name="Comma 2 7 2 3 3" xfId="4958" xr:uid="{53F02B2C-74BD-482A-9C32-ED26DCFB199A}"/>
    <cellStyle name="Comma 2 7 2 3 4" xfId="4959" xr:uid="{9F2686A1-160B-4DFE-A19A-57C82881168E}"/>
    <cellStyle name="Comma 2 7 2 4" xfId="4960" xr:uid="{74F3E564-CAD7-4B24-AEFF-2C79E13B4398}"/>
    <cellStyle name="Comma 2 7 2 4 2" xfId="4961" xr:uid="{377E836B-2658-4C09-B539-170E6A3F824A}"/>
    <cellStyle name="Comma 2 7 2 4 3" xfId="4962" xr:uid="{2CC76577-A8D0-4AF6-9ECF-1D2799FA9E04}"/>
    <cellStyle name="Comma 2 7 2 4 4" xfId="4963" xr:uid="{BD21872A-716F-42DC-8DF4-2ED18AB9D667}"/>
    <cellStyle name="Comma 2 7 2 5" xfId="4964" xr:uid="{2893AA3A-6802-40C5-A8E3-8B5360AEEF93}"/>
    <cellStyle name="Comma 2 7 2 6" xfId="4965" xr:uid="{B5E4F33D-45F4-47CF-9959-86F528868B91}"/>
    <cellStyle name="Comma 2 7 3" xfId="4966" xr:uid="{218C16DA-D2E2-4E25-9C53-0CBCA8AAC194}"/>
    <cellStyle name="Comma 2 7 4" xfId="4967" xr:uid="{9FFCDCC6-D31F-4720-96E7-17C52DC9D93F}"/>
    <cellStyle name="Comma 2 7 5" xfId="4968" xr:uid="{4B354AB7-C6E1-4B10-BAD3-B5F8D8FB1DEA}"/>
    <cellStyle name="Comma 2 7 6" xfId="4969" xr:uid="{9851CA01-762D-4DA4-A805-43F7EFA2F532}"/>
    <cellStyle name="Comma 2 7 7" xfId="4970" xr:uid="{E18AECEE-283A-4D23-AF76-FC5DADE515F2}"/>
    <cellStyle name="Comma 2 7 7 2" xfId="4971" xr:uid="{7949C026-A91D-4846-BCC3-C81FA319ADBB}"/>
    <cellStyle name="Comma 2 7 7 3" xfId="4972" xr:uid="{D902EB87-06AB-4656-B749-8E65395BB704}"/>
    <cellStyle name="Comma 2 7 7 4" xfId="4973" xr:uid="{1363A913-8014-4CD0-A690-1F2D26566480}"/>
    <cellStyle name="Comma 2 70" xfId="4974" xr:uid="{2B9C6989-2E14-490A-ADA0-E762C5E83A10}"/>
    <cellStyle name="Comma 2 71" xfId="4975" xr:uid="{A5CF860C-09C0-4C2D-8317-365D43D37353}"/>
    <cellStyle name="Comma 2 72" xfId="4976" xr:uid="{E4C5F465-55D8-4EA9-B8F6-4BBAEF9FCB1E}"/>
    <cellStyle name="Comma 2 73" xfId="4977" xr:uid="{9D139DA1-118D-412E-9061-3E93CD37F618}"/>
    <cellStyle name="Comma 2 74" xfId="4978" xr:uid="{160A85A8-81FF-4AD7-B467-6F252F57BE03}"/>
    <cellStyle name="Comma 2 75" xfId="4979" xr:uid="{8669278D-DAC9-4534-BBB2-A004F2D655C8}"/>
    <cellStyle name="Comma 2 76" xfId="4980" xr:uid="{F0681BA3-2018-406E-9F14-68F263CA46B7}"/>
    <cellStyle name="Comma 2 77" xfId="4981" xr:uid="{0D639FB0-0BEA-40CA-B069-C2DF602E1C0B}"/>
    <cellStyle name="Comma 2 78" xfId="4982" xr:uid="{1AF1A2ED-4513-4713-9BB7-39D7FE575D06}"/>
    <cellStyle name="Comma 2 79" xfId="4983" xr:uid="{47EA0D40-60AA-40BF-BE90-3E45651F9853}"/>
    <cellStyle name="Comma 2 8" xfId="4984" xr:uid="{4E401E6C-38A9-4445-A203-B65862B59CA3}"/>
    <cellStyle name="Comma 2 8 2" xfId="4985" xr:uid="{BB4931F6-F9DF-46EB-A63D-8E982D3AB213}"/>
    <cellStyle name="Comma 2 8 2 2" xfId="4986" xr:uid="{83BF980A-6993-4ABC-87AE-A83DE41826D4}"/>
    <cellStyle name="Comma 2 8 2 3" xfId="4987" xr:uid="{CF60B2F6-7DA5-4E58-B449-43295C1D6388}"/>
    <cellStyle name="Comma 2 8 3" xfId="4988" xr:uid="{A21534E4-7C2F-4674-82F5-2A5304932495}"/>
    <cellStyle name="Comma 2 8 3 2" xfId="4989" xr:uid="{D5EC7EA4-4577-4886-A16C-2735DB42934C}"/>
    <cellStyle name="Comma 2 8 4" xfId="4990" xr:uid="{6D56EC7E-B7B5-41F7-8FD4-5CC5E59FFA69}"/>
    <cellStyle name="Comma 2 8 5" xfId="4991" xr:uid="{397E40F3-7CB2-4BC1-91C7-B33685EDA2A0}"/>
    <cellStyle name="Comma 2 8 6" xfId="4992" xr:uid="{FAAE233F-8BA2-4076-A504-ADB69FCCE171}"/>
    <cellStyle name="Comma 2 8 6 2" xfId="4993" xr:uid="{A0A91065-FD80-470D-991D-37C57398783C}"/>
    <cellStyle name="Comma 2 8 6 3" xfId="4994" xr:uid="{40AB99DD-0BA3-4193-B689-FF0711FF2CB3}"/>
    <cellStyle name="Comma 2 8 6 4" xfId="4995" xr:uid="{964A41C6-5A4C-4250-8119-586FB8A8CB73}"/>
    <cellStyle name="Comma 2 80" xfId="4996" xr:uid="{1E18B8E8-342F-42CF-9B43-C9D1BA3B05DE}"/>
    <cellStyle name="Comma 2 81" xfId="4997" xr:uid="{8925797C-7A47-4980-88A1-251EEB1FBE8F}"/>
    <cellStyle name="Comma 2 82" xfId="4998" xr:uid="{8C8B10A9-A0FA-40AD-B2C3-E1639FBB1A38}"/>
    <cellStyle name="Comma 2 83" xfId="4999" xr:uid="{131114D8-3CF1-4F07-A2F8-0C72F16D801B}"/>
    <cellStyle name="Comma 2 84" xfId="5000" xr:uid="{6C2A3E47-CEDE-463C-8121-4DCB2E377AC2}"/>
    <cellStyle name="Comma 2 85" xfId="5001" xr:uid="{EC7D427B-F390-4AAE-A46D-F1D2D0DA9AFA}"/>
    <cellStyle name="Comma 2 86" xfId="5002" xr:uid="{A70D5944-D9D3-4843-9984-59473D1473F8}"/>
    <cellStyle name="Comma 2 87" xfId="5003" xr:uid="{A93BF181-495F-4A7C-9DCF-40A3017BDE3E}"/>
    <cellStyle name="Comma 2 88" xfId="5004" xr:uid="{FD3E172B-2153-4670-B9D7-CCEFD821FEFB}"/>
    <cellStyle name="Comma 2 89" xfId="5005" xr:uid="{2EC1E43E-1C71-4670-9501-05E79DA08C39}"/>
    <cellStyle name="Comma 2 9" xfId="5006" xr:uid="{F0800050-51DB-4107-B653-B7999FAB9063}"/>
    <cellStyle name="Comma 2 9 2" xfId="5007" xr:uid="{4EADF753-DD17-40D4-AFB2-39BFF1CF0633}"/>
    <cellStyle name="Comma 2 9 2 2" xfId="5008" xr:uid="{191DD5E4-B2ED-448C-B0EB-14DFC84599D8}"/>
    <cellStyle name="Comma 2 9 3" xfId="5009" xr:uid="{46D3EC11-6872-4E89-AD19-6EABA1B3B16B}"/>
    <cellStyle name="Comma 2 9 4" xfId="5010" xr:uid="{A86B5948-DA3F-4E26-A704-6BE5E3CA712A}"/>
    <cellStyle name="Comma 2 9 5" xfId="5011" xr:uid="{A7524356-6D82-498C-9C34-6536F4383876}"/>
    <cellStyle name="Comma 2 9 5 2" xfId="5012" xr:uid="{7C0C205A-3F6E-4AFC-BBA8-228CD2C13268}"/>
    <cellStyle name="Comma 2 9 5 3" xfId="5013" xr:uid="{1FD36AB2-DE2C-4DCB-BBF9-FD898104DC3E}"/>
    <cellStyle name="Comma 2 9 5 4" xfId="5014" xr:uid="{3C05AFBB-48CD-4316-868C-B78E5EEC690D}"/>
    <cellStyle name="Comma 2 90" xfId="5015" xr:uid="{AE7C794C-F4D6-4E63-AA8D-3F9569A01493}"/>
    <cellStyle name="Comma 2 91" xfId="5016" xr:uid="{E03A1B1C-73F4-4735-AB14-2FE406B5D9AD}"/>
    <cellStyle name="Comma 2 92" xfId="5017" xr:uid="{59751BD6-A440-4CE0-8AE1-E4F84EA8C688}"/>
    <cellStyle name="Comma 2 93" xfId="5018" xr:uid="{E2BBFFB5-D86B-49BF-AAE2-168E0B8418AF}"/>
    <cellStyle name="Comma 2 94" xfId="5019" xr:uid="{6C6CB9EB-7EB9-4266-9AFB-898326232965}"/>
    <cellStyle name="Comma 2 95" xfId="5020" xr:uid="{60E60D5B-06AA-43C8-9748-DBA1EE82BA1A}"/>
    <cellStyle name="Comma 2 96" xfId="5021" xr:uid="{B0FCB9FD-6B2C-498C-9053-0C8B745415D2}"/>
    <cellStyle name="Comma 2 97" xfId="5022" xr:uid="{C23739DA-F12C-46D0-B415-D972386D9129}"/>
    <cellStyle name="Comma 2 98" xfId="5023" xr:uid="{6D83A5DB-58A3-4E17-9806-9A7CCD6FE95C}"/>
    <cellStyle name="Comma 2 99" xfId="5024" xr:uid="{54F911FD-4121-429E-8B7A-4E972928AF14}"/>
    <cellStyle name="Comma 20" xfId="5025" xr:uid="{F3C28BA4-4448-426B-874C-53D34A9388ED}"/>
    <cellStyle name="Comma 20 10" xfId="5026" xr:uid="{BB24F76F-9FAD-49FE-AAC3-4AD6E4E3D158}"/>
    <cellStyle name="Comma 20 11" xfId="5027" xr:uid="{C621D637-4E00-44FC-B326-082E3C9C43ED}"/>
    <cellStyle name="Comma 20 12" xfId="5028" xr:uid="{583A3E5F-F6C4-4F1A-BA1A-3F3BE789102C}"/>
    <cellStyle name="Comma 20 2" xfId="5029" xr:uid="{F35282C9-9130-4C9E-A145-67FBFF59B2B9}"/>
    <cellStyle name="Comma 20 2 2" xfId="5030" xr:uid="{32EAF619-4744-4C6B-90C0-79A13A6FFBC2}"/>
    <cellStyle name="Comma 20 2 3" xfId="5031" xr:uid="{6407853A-028E-4E6C-8199-37D19B49EF18}"/>
    <cellStyle name="Comma 20 2 4" xfId="5032" xr:uid="{16D35A13-F13D-4D45-9630-FB9A13B99D16}"/>
    <cellStyle name="Comma 20 2 5" xfId="5033" xr:uid="{F5C94668-5CAA-4FA7-92EE-EECAF8C7DEA9}"/>
    <cellStyle name="Comma 20 2 6" xfId="5034" xr:uid="{DDBB70D6-EF01-4C6E-8854-FA6A9E6FF803}"/>
    <cellStyle name="Comma 20 2 7" xfId="5035" xr:uid="{FF0F70DE-1AE4-4638-A99B-5FA6F499D90D}"/>
    <cellStyle name="Comma 20 3" xfId="5036" xr:uid="{5D6ECDE0-D7A6-484A-86A4-104CDB5544C2}"/>
    <cellStyle name="Comma 20 3 2" xfId="5037" xr:uid="{4E2ED85A-3A20-4E57-AB9C-8421777BB0AA}"/>
    <cellStyle name="Comma 20 3 3" xfId="5038" xr:uid="{D60DBEBC-5EF6-4911-A358-2A38D8C4BE93}"/>
    <cellStyle name="Comma 20 3 4" xfId="5039" xr:uid="{AC6EE430-5BC2-4414-BEAE-AB8FFDB74FC4}"/>
    <cellStyle name="Comma 20 3 5" xfId="5040" xr:uid="{44D7B10B-3989-42E7-B842-B96DFA060874}"/>
    <cellStyle name="Comma 20 3 6" xfId="5041" xr:uid="{576F6DB8-C755-4072-8BE5-7B34D6918662}"/>
    <cellStyle name="Comma 20 4" xfId="5042" xr:uid="{4B27B49E-531F-4ED7-AC7D-10DB4E6624AF}"/>
    <cellStyle name="Comma 20 4 2" xfId="5043" xr:uid="{B4403D71-1301-4B55-B4C2-FF53CA289CE1}"/>
    <cellStyle name="Comma 20 4 3" xfId="5044" xr:uid="{3D111591-D22F-4E3B-B3D0-E45C50ED43CE}"/>
    <cellStyle name="Comma 20 4 4" xfId="5045" xr:uid="{C2908491-15F3-4E4B-87C0-D18F1BFB4059}"/>
    <cellStyle name="Comma 20 4 5" xfId="5046" xr:uid="{3C47FAD3-94AE-467A-8AC7-A3E9FADDD69D}"/>
    <cellStyle name="Comma 20 4 6" xfId="5047" xr:uid="{B99782A2-FCA5-4A7E-A5AE-3C5D38C702E8}"/>
    <cellStyle name="Comma 20 5" xfId="5048" xr:uid="{B2A9434F-1DF6-43DC-9DE5-0EB055254C41}"/>
    <cellStyle name="Comma 20 5 2" xfId="5049" xr:uid="{9E9E697B-F13A-48C5-AA02-13951DD3781E}"/>
    <cellStyle name="Comma 20 5 3" xfId="5050" xr:uid="{C0C49A0D-1EC8-45AF-99BD-2A934C6539DC}"/>
    <cellStyle name="Comma 20 5 4" xfId="5051" xr:uid="{912EC7D7-AC6D-4DCB-83B8-E17DB18C13D4}"/>
    <cellStyle name="Comma 20 5 5" xfId="5052" xr:uid="{339056EB-4AC2-46A8-B983-1AD091F269B8}"/>
    <cellStyle name="Comma 20 5 6" xfId="5053" xr:uid="{B847DED9-322E-42D6-820B-BBEB37CDF713}"/>
    <cellStyle name="Comma 20 6" xfId="5054" xr:uid="{6E52F3B4-AAC2-4147-B28D-755730D5B937}"/>
    <cellStyle name="Comma 20 7" xfId="5055" xr:uid="{8BFB7473-2071-4214-BB9B-84A4233634C9}"/>
    <cellStyle name="Comma 20 8" xfId="5056" xr:uid="{255A75C1-BE56-4135-9410-81AF16CBFB29}"/>
    <cellStyle name="Comma 20 9" xfId="5057" xr:uid="{41B0EC32-0BFA-4E21-9CBC-F74F29206599}"/>
    <cellStyle name="Comma 21" xfId="5058" xr:uid="{9530193A-513E-477A-BF2D-999E75A33BB8}"/>
    <cellStyle name="Comma 21 2" xfId="5059" xr:uid="{0F96FA8C-CB4E-4A0A-8C11-751568FB08F2}"/>
    <cellStyle name="Comma 21 2 2" xfId="5060" xr:uid="{0B5582AE-4B26-4940-82DD-162EBE269DCC}"/>
    <cellStyle name="Comma 21 3" xfId="5061" xr:uid="{E437BD09-97F0-4B88-AF26-3C104C4AF593}"/>
    <cellStyle name="Comma 22" xfId="5062" xr:uid="{F86F1625-895C-4582-8437-6D26AEAE93E2}"/>
    <cellStyle name="Comma 22 2" xfId="5063" xr:uid="{9CEAA80C-8B90-48F6-8CD6-C5A5145E17B5}"/>
    <cellStyle name="Comma 22 2 2" xfId="5064" xr:uid="{9BE049E9-4E95-4E12-8131-77B89540FA42}"/>
    <cellStyle name="Comma 22 3" xfId="5065" xr:uid="{EB78758D-3FF8-42C4-ADF6-BF68634FDF20}"/>
    <cellStyle name="Comma 23" xfId="5066" xr:uid="{FF045257-4519-4EF7-A690-BFFF2056E5B3}"/>
    <cellStyle name="Comma 23 2" xfId="5067" xr:uid="{14D24E2B-0388-4C31-8481-008C10E3DE9F}"/>
    <cellStyle name="Comma 24" xfId="5068" xr:uid="{6339C8A5-950B-452B-93B2-1A08D798BE2A}"/>
    <cellStyle name="Comma 24 2" xfId="5069" xr:uid="{29C26E8D-241F-414C-947D-A2254B6BDA88}"/>
    <cellStyle name="Comma 25" xfId="5070" xr:uid="{DE3BF36F-BF6F-47FC-888A-094EECE64E76}"/>
    <cellStyle name="Comma 25 2" xfId="5071" xr:uid="{B2461338-ABCC-4E63-8F3C-3AE312E06EFF}"/>
    <cellStyle name="Comma 26" xfId="5072" xr:uid="{19985C6A-CB71-453F-953D-24D75E0F66EB}"/>
    <cellStyle name="Comma 26 2" xfId="5073" xr:uid="{4C03E304-AA27-443D-AA73-6FA495CF4959}"/>
    <cellStyle name="Comma 26 2 2" xfId="5074" xr:uid="{8E81CA6D-067A-46FB-B236-95C3DCE05567}"/>
    <cellStyle name="Comma 26 3" xfId="5075" xr:uid="{7EF410CD-5F0D-482F-825C-A0208C33E2DC}"/>
    <cellStyle name="Comma 26 4" xfId="5076" xr:uid="{F6DD853D-AD1B-4D85-8D7F-8F7B46227C6D}"/>
    <cellStyle name="Comma 27" xfId="5077" xr:uid="{8522FCB8-AEC1-40FD-99FE-854AB75DAA2E}"/>
    <cellStyle name="Comma 27 2" xfId="5078" xr:uid="{7CBC8661-5FBC-4C1D-BF6F-99CBC38302D7}"/>
    <cellStyle name="Comma 27 2 2" xfId="5079" xr:uid="{BD6F0E7C-F097-424D-9589-FBAFF3EC6F0A}"/>
    <cellStyle name="Comma 27 3" xfId="5080" xr:uid="{A628C2EB-3651-4832-A383-9B8D49D04120}"/>
    <cellStyle name="Comma 27 4" xfId="5081" xr:uid="{36BDF9A2-2331-4D3C-B8D7-BD745F840B33}"/>
    <cellStyle name="Comma 28" xfId="5082" xr:uid="{F39CACFD-E564-42A3-B8D8-3E2ED790D322}"/>
    <cellStyle name="Comma 28 2" xfId="5083" xr:uid="{8D1F0AE1-CBC3-455B-852B-A2C8A642C5FD}"/>
    <cellStyle name="Comma 28 2 2" xfId="5084" xr:uid="{898E0565-4425-4B18-83A8-9E55AB271083}"/>
    <cellStyle name="Comma 28 3" xfId="5085" xr:uid="{E5170D9B-FECC-4A3A-890A-D59F8735CCD2}"/>
    <cellStyle name="Comma 28 4" xfId="5086" xr:uid="{3A7C5B7E-51DF-4185-9A4A-3F67C80AAD64}"/>
    <cellStyle name="Comma 29" xfId="5087" xr:uid="{DD901B40-3D05-4740-BEB4-37787B3AC041}"/>
    <cellStyle name="Comma 29 2" xfId="5088" xr:uid="{746AB452-7FD6-41CC-B15C-38BBD1972CB2}"/>
    <cellStyle name="Comma 29 2 2" xfId="5089" xr:uid="{591F32CB-AB65-44A3-8BC5-53EC28E77333}"/>
    <cellStyle name="Comma 29 3" xfId="5090" xr:uid="{ACFCDB07-B11E-4361-9EE5-0CD2816C0F97}"/>
    <cellStyle name="Comma 29 4" xfId="5091" xr:uid="{BC5326D5-7098-4330-923D-4B1FCF748232}"/>
    <cellStyle name="Comma 3" xfId="7" xr:uid="{57993ED0-5D6D-48E5-9854-94CD2F0EFF4F}"/>
    <cellStyle name="Comma 3 10" xfId="5092" xr:uid="{BB84305C-8873-4F60-B371-572D56C5F2B1}"/>
    <cellStyle name="Comma 3 10 2" xfId="5093" xr:uid="{40DCF790-5857-4DAD-BF58-E48D2E74743C}"/>
    <cellStyle name="Comma 3 10 3" xfId="5094" xr:uid="{CB383109-FE45-43DB-8CD1-938353EC4D59}"/>
    <cellStyle name="Comma 3 10 4" xfId="5095" xr:uid="{5A7E9D03-CF32-40B6-9FA6-2E282D483BA3}"/>
    <cellStyle name="Comma 3 11" xfId="5096" xr:uid="{285B9519-F09E-437E-825E-63DBB11E0817}"/>
    <cellStyle name="Comma 3 11 2" xfId="5097" xr:uid="{6B8E5F35-EAE1-4CBD-BDA5-2CF7F2A73665}"/>
    <cellStyle name="Comma 3 12" xfId="5098" xr:uid="{55FC9D97-8FC3-4700-83CD-C66D8D0C49D2}"/>
    <cellStyle name="Comma 3 12 2" xfId="5099" xr:uid="{89E9D5A5-85F7-40C5-9696-69AD55F1BD61}"/>
    <cellStyle name="Comma 3 13" xfId="5100" xr:uid="{75C722B0-0885-432B-91BF-294E8A44F538}"/>
    <cellStyle name="Comma 3 13 2" xfId="5101" xr:uid="{5919CA4D-5A6A-40CD-AF85-33BE47ABE4FA}"/>
    <cellStyle name="Comma 3 14" xfId="5102" xr:uid="{4EDC9B98-F06E-41EE-9998-8494D8CE8F89}"/>
    <cellStyle name="Comma 3 14 2" xfId="5103" xr:uid="{6F16B229-87AC-4948-BF8E-65111D0DD508}"/>
    <cellStyle name="Comma 3 15" xfId="5104" xr:uid="{B12BA897-5F0F-4556-906E-D48E347366E5}"/>
    <cellStyle name="Comma 3 15 2" xfId="5105" xr:uid="{1998927E-FAE6-4988-BA40-F9F96A7051F8}"/>
    <cellStyle name="Comma 3 16" xfId="5106" xr:uid="{5FA26935-9F0F-4EDF-9B71-7C8209770888}"/>
    <cellStyle name="Comma 3 16 2" xfId="5107" xr:uid="{FEBE7DFE-5999-4699-9CE1-C6DD47B58F4F}"/>
    <cellStyle name="Comma 3 17" xfId="5108" xr:uid="{9C5DAB2A-08E1-4B08-B501-24D3D55E1568}"/>
    <cellStyle name="Comma 3 17 2" xfId="5109" xr:uid="{8AAC8531-DE97-4D8A-8397-A9ED753A1908}"/>
    <cellStyle name="Comma 3 18" xfId="5110" xr:uid="{4B2838CA-A029-4F39-90CE-40849A4A30DC}"/>
    <cellStyle name="Comma 3 18 2" xfId="5111" xr:uid="{8B19434F-A472-4A94-A4A7-2AC31365AE4B}"/>
    <cellStyle name="Comma 3 19" xfId="5112" xr:uid="{83D8F5AA-0BBE-40FD-B2A8-5148597E2531}"/>
    <cellStyle name="Comma 3 19 2" xfId="5113" xr:uid="{E425ED85-A15B-4E97-91C4-B6EC1ED84745}"/>
    <cellStyle name="Comma 3 2" xfId="5114" xr:uid="{F0AAC4E3-4AE8-4568-B58D-055DA80ADBF8}"/>
    <cellStyle name="Comma 3 2 2" xfId="5115" xr:uid="{CD6C5ED1-D5CD-4953-B754-75387F3B3D88}"/>
    <cellStyle name="Comma 3 2 2 2" xfId="5116" xr:uid="{4C597E2C-B1C5-4FB3-87D0-AA60F56B7419}"/>
    <cellStyle name="Comma 3 2 2 2 2" xfId="5117" xr:uid="{FE769884-1190-4086-BCD9-64D5449380DB}"/>
    <cellStyle name="Comma 3 2 2 3" xfId="5118" xr:uid="{803B67E4-1B9D-4D85-AA6F-873C4A8E8379}"/>
    <cellStyle name="Comma 3 2 2 3 2" xfId="5119" xr:uid="{ABEA7D7A-EC81-4BE3-B5C3-E4BCDA744FC2}"/>
    <cellStyle name="Comma 3 2 3" xfId="5120" xr:uid="{1BC43886-2463-436C-BFDD-2672B3E4E8EC}"/>
    <cellStyle name="Comma 3 2 3 2" xfId="5121" xr:uid="{B4AE0F88-98E9-48B2-B4F2-53017540D8AF}"/>
    <cellStyle name="Comma 3 2 4" xfId="5122" xr:uid="{98A26F4F-351B-4DE9-8908-3212D3098EC0}"/>
    <cellStyle name="Comma 3 2 5" xfId="5123" xr:uid="{BC191E5C-84B1-4285-BF6E-B71EE805D9DA}"/>
    <cellStyle name="Comma 3 2 5 2" xfId="5124" xr:uid="{C1A7DA0E-DAE0-4253-9F01-D857D358C46E}"/>
    <cellStyle name="Comma 3 2 5 2 2" xfId="5125" xr:uid="{149087A0-68B0-423C-B3D9-A1CF14D9571A}"/>
    <cellStyle name="Comma 3 2 5 2 2 2" xfId="5126" xr:uid="{57B1C004-C9E9-45A5-92E5-B52B5C9E71D3}"/>
    <cellStyle name="Comma 3 2 5 2 2 3" xfId="5127" xr:uid="{8A37A4F5-281E-4289-B80A-6FB52F6102A9}"/>
    <cellStyle name="Comma 3 2 5 2 2 4" xfId="5128" xr:uid="{93F2C684-B0F2-4C5F-B8DD-825236F7813F}"/>
    <cellStyle name="Comma 3 2 5 2 3" xfId="5129" xr:uid="{D126211D-D811-41A5-9BB4-0F61D8BDD014}"/>
    <cellStyle name="Comma 3 2 5 2 4" xfId="5130" xr:uid="{1CD4936C-45C8-4C3D-9457-12A250995650}"/>
    <cellStyle name="Comma 3 2 5 2 5" xfId="5131" xr:uid="{56577312-F3D4-4F06-B820-90526ED76126}"/>
    <cellStyle name="Comma 3 2 5 3" xfId="5132" xr:uid="{2E16AF3F-6ABE-4AA7-A1AE-B4241B0FE18D}"/>
    <cellStyle name="Comma 3 2 5 3 2" xfId="5133" xr:uid="{59251150-7664-4D17-B95D-783EB299E95B}"/>
    <cellStyle name="Comma 3 2 5 3 3" xfId="5134" xr:uid="{B0A72C5C-2EC2-4022-BC78-D49016EF04C8}"/>
    <cellStyle name="Comma 3 2 5 3 4" xfId="5135" xr:uid="{D1DE9611-4C33-49A4-AE4C-93837990CB93}"/>
    <cellStyle name="Comma 3 2 5 4" xfId="5136" xr:uid="{F59DD348-2279-40CE-8E95-E145B7471508}"/>
    <cellStyle name="Comma 3 2 5 5" xfId="5137" xr:uid="{C09A7279-8BFB-4A4D-A7B6-2CE7AC15E4C5}"/>
    <cellStyle name="Comma 3 2 5 6" xfId="5138" xr:uid="{C4540F88-1803-4E46-9033-55CB2A89B98B}"/>
    <cellStyle name="Comma 3 2 6" xfId="5139" xr:uid="{18124896-C821-46B2-9B7E-B9D6209DEFC2}"/>
    <cellStyle name="Comma 3 20" xfId="5140" xr:uid="{16060D4D-4F02-4873-AB91-CCBE6D24EBBE}"/>
    <cellStyle name="Comma 3 20 2" xfId="5141" xr:uid="{91BD9262-53EA-4FA9-B12D-DC5FD4A6BDB3}"/>
    <cellStyle name="Comma 3 21" xfId="5142" xr:uid="{E1807063-09AE-4372-BC54-1DD35C18D4CB}"/>
    <cellStyle name="Comma 3 21 2" xfId="5143" xr:uid="{0F8DEC19-1911-4794-8F92-86063DAD25C3}"/>
    <cellStyle name="Comma 3 22" xfId="5144" xr:uid="{1789AA19-85B0-4B98-9BF6-96ACF8D61775}"/>
    <cellStyle name="Comma 3 22 2" xfId="5145" xr:uid="{63540F8C-9221-4FED-A118-0580FED9D4B7}"/>
    <cellStyle name="Comma 3 23" xfId="5146" xr:uid="{553D712D-99CF-4904-949C-B28898E844B7}"/>
    <cellStyle name="Comma 3 23 2" xfId="5147" xr:uid="{507B8028-A272-4CE1-9AAE-43C497B4C83D}"/>
    <cellStyle name="Comma 3 24" xfId="5148" xr:uid="{830C09A2-12DA-4CE6-ABFC-178043417932}"/>
    <cellStyle name="Comma 3 24 2" xfId="5149" xr:uid="{E774781B-6C41-45F8-9F35-25CFB3E4315F}"/>
    <cellStyle name="Comma 3 25" xfId="5150" xr:uid="{8D3544DA-DCF5-477C-AC77-04605B7F7E10}"/>
    <cellStyle name="Comma 3 25 2" xfId="5151" xr:uid="{8BE6A3C8-B604-495C-94AF-7877E947B0B0}"/>
    <cellStyle name="Comma 3 26" xfId="5152" xr:uid="{3208377E-D575-4053-8EEC-992FDA71C5B0}"/>
    <cellStyle name="Comma 3 26 2" xfId="5153" xr:uid="{1AD32419-F372-474C-844B-C1A831E36A68}"/>
    <cellStyle name="Comma 3 27" xfId="5154" xr:uid="{304C2C4F-3B27-4350-902B-D4ADC50387CD}"/>
    <cellStyle name="Comma 3 27 2" xfId="5155" xr:uid="{AB29E2DC-A7CD-405D-8E1F-C0C03907CA55}"/>
    <cellStyle name="Comma 3 28" xfId="5156" xr:uid="{66CBB938-370E-4400-A478-B5D4440033B1}"/>
    <cellStyle name="Comma 3 28 2" xfId="5157" xr:uid="{3BD14B43-37FE-451B-862D-0276EF2FC721}"/>
    <cellStyle name="Comma 3 29" xfId="5158" xr:uid="{598E787F-C6AA-49ED-B86D-E9BAB0EB3F07}"/>
    <cellStyle name="Comma 3 29 2" xfId="5159" xr:uid="{A0F3E512-031B-432A-9D58-E801BE78BF4E}"/>
    <cellStyle name="Comma 3 3" xfId="5160" xr:uid="{F71FD0A6-0E4E-4548-8F8C-FADEF5DB3EDA}"/>
    <cellStyle name="Comma 3 3 2" xfId="5161" xr:uid="{2279494E-061E-44C7-86E5-2580E69E9EF5}"/>
    <cellStyle name="Comma 3 3 3" xfId="5162" xr:uid="{60F83049-6811-4C2A-A96F-DEA556B889CD}"/>
    <cellStyle name="Comma 3 3 4" xfId="5163" xr:uid="{5D80ECE9-0F73-4A06-8393-DDBD81DA70D1}"/>
    <cellStyle name="Comma 3 30" xfId="5164" xr:uid="{992AC90B-0DBC-4EEC-9CB9-B4DA3BF1B642}"/>
    <cellStyle name="Comma 3 30 2" xfId="5165" xr:uid="{8E9A6E24-68E0-4F91-BACC-C6B56D99D3EE}"/>
    <cellStyle name="Comma 3 31" xfId="5166" xr:uid="{3129DC9A-9432-44D2-A36E-60EB85F14624}"/>
    <cellStyle name="Comma 3 31 2" xfId="5167" xr:uid="{00312837-39C5-40EE-B1D7-5CEB00B2AADC}"/>
    <cellStyle name="Comma 3 32" xfId="5168" xr:uid="{1273452A-B7E7-4C59-95F3-0C5FCCC7F261}"/>
    <cellStyle name="Comma 3 32 2" xfId="5169" xr:uid="{9861AB48-C086-40DE-A875-AEDA372F6583}"/>
    <cellStyle name="Comma 3 33" xfId="5170" xr:uid="{7CBC7793-D0A5-4058-B3FE-6BE9C3AB7CF3}"/>
    <cellStyle name="Comma 3 33 2" xfId="5171" xr:uid="{2211573C-C116-47D6-B9DE-81B4A28F6568}"/>
    <cellStyle name="Comma 3 34" xfId="5172" xr:uid="{62E3D13A-EB5D-41BE-A755-5CE7DB10B990}"/>
    <cellStyle name="Comma 3 34 2" xfId="5173" xr:uid="{E5F68B9A-F168-47D8-B127-B74885160AB6}"/>
    <cellStyle name="Comma 3 35" xfId="5174" xr:uid="{7BF767BD-7261-4068-A078-79BA0FDC8E7B}"/>
    <cellStyle name="Comma 3 35 2" xfId="5175" xr:uid="{19FA233E-05DF-40B3-BD4E-1238B59F0091}"/>
    <cellStyle name="Comma 3 36" xfId="5176" xr:uid="{99EE7857-7385-4CDC-8820-FC06BE77E1A8}"/>
    <cellStyle name="Comma 3 36 2" xfId="5177" xr:uid="{EE6175C5-71B6-4D85-AFC6-08DFEAF08099}"/>
    <cellStyle name="Comma 3 37" xfId="5178" xr:uid="{2F6E71AA-55E6-4088-B3EB-264DC8213E09}"/>
    <cellStyle name="Comma 3 37 2" xfId="5179" xr:uid="{0575F38E-E2EA-47AB-ABFC-08A1C2723751}"/>
    <cellStyle name="Comma 3 38" xfId="5180" xr:uid="{EAA29C28-33B8-4C28-AFDB-A51B8828480D}"/>
    <cellStyle name="Comma 3 38 2" xfId="5181" xr:uid="{99E16B1D-AAA1-4584-8677-CF4E46FEDE82}"/>
    <cellStyle name="Comma 3 39" xfId="5182" xr:uid="{760649ED-3968-4613-A8A5-8D8819F32E9C}"/>
    <cellStyle name="Comma 3 39 2" xfId="5183" xr:uid="{E627FEF8-F36C-4CAD-B5C5-D1F146AA0292}"/>
    <cellStyle name="Comma 3 4" xfId="5184" xr:uid="{153D6317-24A1-4E25-B08E-7262C651E23D}"/>
    <cellStyle name="Comma 3 4 2" xfId="5185" xr:uid="{E0D69F58-90FC-4C0F-937B-1759FD3C69DF}"/>
    <cellStyle name="Comma 3 4 3" xfId="5186" xr:uid="{F90FD0B2-0751-44F5-9795-964151B50788}"/>
    <cellStyle name="Comma 3 40" xfId="5187" xr:uid="{B6C712CB-10FB-4D22-AEE6-569FEE72FE7C}"/>
    <cellStyle name="Comma 3 40 2" xfId="5188" xr:uid="{10714937-F863-4985-8344-0594419796EF}"/>
    <cellStyle name="Comma 3 41" xfId="5189" xr:uid="{CE5789C6-8D98-4499-A0DC-C2D473D16F9C}"/>
    <cellStyle name="Comma 3 41 2" xfId="5190" xr:uid="{63049683-0164-4B20-8EC7-6FBC7B31CD48}"/>
    <cellStyle name="Comma 3 42" xfId="5191" xr:uid="{F2CD76C5-EC27-4E06-A849-072093E867F5}"/>
    <cellStyle name="Comma 3 42 2" xfId="5192" xr:uid="{C1CBAE54-3903-40A2-A849-1FA15587CA8B}"/>
    <cellStyle name="Comma 3 43" xfId="5193" xr:uid="{D9933B78-9651-410F-AA36-8EA2FC83AE69}"/>
    <cellStyle name="Comma 3 43 2" xfId="5194" xr:uid="{8CFD195F-7DE5-46AF-AFD4-727EF96C5572}"/>
    <cellStyle name="Comma 3 44" xfId="5195" xr:uid="{AA6D0FE6-6161-4726-988D-AAFF7A2A5D89}"/>
    <cellStyle name="Comma 3 44 2" xfId="5196" xr:uid="{728BC128-01C5-46C8-BCBA-6157F2D033C0}"/>
    <cellStyle name="Comma 3 45" xfId="5197" xr:uid="{AF19A703-730D-4E98-BE08-3046A47CAC8F}"/>
    <cellStyle name="Comma 3 45 2" xfId="5198" xr:uid="{81AE1625-0D02-41AF-A609-7B980ECB250F}"/>
    <cellStyle name="Comma 3 46" xfId="5199" xr:uid="{81B2B170-651D-4355-8F6E-11A8AFEEBD6D}"/>
    <cellStyle name="Comma 3 46 2" xfId="5200" xr:uid="{4112C063-E01E-4EDE-9198-5169ABABFE8A}"/>
    <cellStyle name="Comma 3 47" xfId="5201" xr:uid="{8E652D91-E978-4C94-9A81-89BBD24C10B3}"/>
    <cellStyle name="Comma 3 47 2" xfId="5202" xr:uid="{43C19260-1878-4203-8A83-38A890B6EA97}"/>
    <cellStyle name="Comma 3 48" xfId="5203" xr:uid="{5E8AC82C-D182-4FDB-9A43-5B32934B7C87}"/>
    <cellStyle name="Comma 3 48 2" xfId="5204" xr:uid="{E9659863-3764-48BE-B0EE-71E3380EB57F}"/>
    <cellStyle name="Comma 3 49" xfId="5205" xr:uid="{1BDA6673-8C97-4A36-A4ED-81ECE9B398CD}"/>
    <cellStyle name="Comma 3 49 2" xfId="5206" xr:uid="{4E784940-1530-45B3-BFC4-85F4BFFAF27F}"/>
    <cellStyle name="Comma 3 5" xfId="5207" xr:uid="{722786C5-A68D-4828-9EFF-389C2899187E}"/>
    <cellStyle name="Comma 3 5 2" xfId="5208" xr:uid="{07518245-DB7F-4B2F-93EE-14F037AF4D2C}"/>
    <cellStyle name="Comma 3 5 3" xfId="5209" xr:uid="{1910A964-7C1E-4114-8164-CAB3E5933A79}"/>
    <cellStyle name="Comma 3 50" xfId="5210" xr:uid="{B0AFAF57-9891-4628-B898-1FB587BB2BC4}"/>
    <cellStyle name="Comma 3 50 2" xfId="5211" xr:uid="{94D3079C-9DAA-456E-A1C6-4110FD04A0AC}"/>
    <cellStyle name="Comma 3 51" xfId="5212" xr:uid="{DE47523C-8B98-472F-8243-0DCC02150E3D}"/>
    <cellStyle name="Comma 3 51 2" xfId="5213" xr:uid="{72F159A3-A630-46C9-B1CC-EE33E5D9CAC1}"/>
    <cellStyle name="Comma 3 51 2 2" xfId="5214" xr:uid="{BEA0A18D-0225-4675-BE86-05F12F243AC0}"/>
    <cellStyle name="Comma 3 52" xfId="5215" xr:uid="{767B9E0C-6C26-4ADC-9191-1E51C74F99B9}"/>
    <cellStyle name="Comma 3 52 2" xfId="5216" xr:uid="{9E8E3D3E-989E-4E87-9728-88C507FE7521}"/>
    <cellStyle name="Comma 3 52 2 2" xfId="5217" xr:uid="{EFA90EB2-C48C-4D29-A44A-2E12612CB532}"/>
    <cellStyle name="Comma 3 52 2 2 2" xfId="5218" xr:uid="{3FBD2402-69A2-4DDC-8234-F32C20D98BC2}"/>
    <cellStyle name="Comma 3 52 2 2 2 2" xfId="5219" xr:uid="{A0922762-601C-46AC-AB1E-524FA2046FAF}"/>
    <cellStyle name="Comma 3 52 2 2 2 3" xfId="5220" xr:uid="{B40EE1DC-6C7F-4FE0-8D5E-4A4689798232}"/>
    <cellStyle name="Comma 3 52 2 2 2 4" xfId="5221" xr:uid="{F2CD4CAC-83B9-4E8B-A97E-B198B4341AE6}"/>
    <cellStyle name="Comma 3 52 2 2 3" xfId="5222" xr:uid="{261AC545-93ED-45AD-9947-65FCC360E958}"/>
    <cellStyle name="Comma 3 52 2 2 4" xfId="5223" xr:uid="{D662A8B6-7330-4910-A171-DB46E416BA65}"/>
    <cellStyle name="Comma 3 52 2 2 5" xfId="5224" xr:uid="{DEBAC691-6D8B-4A08-A32E-4D5304ECF706}"/>
    <cellStyle name="Comma 3 52 2 3" xfId="5225" xr:uid="{B4B76772-85FF-4A24-9466-9AFA93DE34FC}"/>
    <cellStyle name="Comma 3 52 2 4" xfId="5226" xr:uid="{D838852F-8485-4543-8CCF-C175DB4D2A74}"/>
    <cellStyle name="Comma 3 52 2 4 2" xfId="5227" xr:uid="{122FF9B0-B9B3-4F79-A575-76FBE7933B53}"/>
    <cellStyle name="Comma 3 52 2 4 3" xfId="5228" xr:uid="{8F6239D7-E58F-4752-99BC-F001D8A89D1D}"/>
    <cellStyle name="Comma 3 52 2 4 4" xfId="5229" xr:uid="{D902838E-FC27-46D2-8EAE-93837A75DAE4}"/>
    <cellStyle name="Comma 3 52 2 5" xfId="5230" xr:uid="{D3C97931-B450-48B2-BC39-F1100A5F6A26}"/>
    <cellStyle name="Comma 3 52 2 6" xfId="5231" xr:uid="{E03B34B9-17E7-49EC-9FDD-90F243DC4E64}"/>
    <cellStyle name="Comma 3 52 2 7" xfId="5232" xr:uid="{9B6517B0-5EAC-4F8C-8D82-AA8D1467EC87}"/>
    <cellStyle name="Comma 3 53" xfId="5233" xr:uid="{E010D48E-0A49-4E37-9410-16FD21DF0A52}"/>
    <cellStyle name="Comma 3 53 2" xfId="5234" xr:uid="{0C9EBC8B-143D-47DA-9011-694552AE774F}"/>
    <cellStyle name="Comma 3 54" xfId="5235" xr:uid="{DE165E34-1DD3-476E-90D9-98319ECF99C2}"/>
    <cellStyle name="Comma 3 54 2" xfId="5236" xr:uid="{429857C7-D9FE-4ECB-9DE9-D4BCB4F31E3D}"/>
    <cellStyle name="Comma 3 55" xfId="5237" xr:uid="{A2A0AA9E-3216-4C91-896B-8FDF421940C7}"/>
    <cellStyle name="Comma 3 55 2" xfId="5238" xr:uid="{EA98E59B-F76D-467D-B126-BD362B38CD23}"/>
    <cellStyle name="Comma 3 56" xfId="5239" xr:uid="{4645A354-71FD-48B6-AE71-33D8679DD227}"/>
    <cellStyle name="Comma 3 56 2" xfId="5240" xr:uid="{1EEC4C8D-066A-4B51-B8D5-C2D68EE3BE7C}"/>
    <cellStyle name="Comma 3 57" xfId="5241" xr:uid="{69E35B67-DF83-4FF8-97C8-502F6A3F7A08}"/>
    <cellStyle name="Comma 3 57 2" xfId="5242" xr:uid="{3E2ED41B-1A8A-444B-892A-E195076B8BB5}"/>
    <cellStyle name="Comma 3 58" xfId="5243" xr:uid="{BB8D256F-82A2-4C91-B6A7-9B44FBB0CBC5}"/>
    <cellStyle name="Comma 3 58 2" xfId="5244" xr:uid="{727CF6C4-60DE-4734-A3C9-9EB231164986}"/>
    <cellStyle name="Comma 3 59" xfId="5245" xr:uid="{80235DBE-0180-49BF-9190-3E23EFB2D273}"/>
    <cellStyle name="Comma 3 59 2" xfId="5246" xr:uid="{0B30A61E-5900-40A7-A62A-624E8E1DACA6}"/>
    <cellStyle name="Comma 3 6" xfId="5247" xr:uid="{7EEF08F6-B44B-4564-8453-F61CE57BECBC}"/>
    <cellStyle name="Comma 3 6 2" xfId="5248" xr:uid="{D05BB581-DEAA-4102-90D9-08C63E63E257}"/>
    <cellStyle name="Comma 3 6 3" xfId="5249" xr:uid="{51EA95FE-A820-49D9-A476-23C489F003F8}"/>
    <cellStyle name="Comma 3 60" xfId="5250" xr:uid="{4F987CC6-A0B5-46F2-87A9-78690DB6DEC4}"/>
    <cellStyle name="Comma 3 60 2" xfId="5251" xr:uid="{69215B51-146E-4BDF-8619-4706754630E6}"/>
    <cellStyle name="Comma 3 61" xfId="5252" xr:uid="{1E21B1C5-31C0-407A-8CFD-8577565C4C31}"/>
    <cellStyle name="Comma 3 61 2" xfId="5253" xr:uid="{05E04866-19D6-44C0-B7C6-466713098928}"/>
    <cellStyle name="Comma 3 62" xfId="5254" xr:uid="{842163C9-7456-4037-8E95-FC87A9231464}"/>
    <cellStyle name="Comma 3 62 2" xfId="5255" xr:uid="{FDC3F1F2-FA45-4BA0-A81F-F7A088CA0CCF}"/>
    <cellStyle name="Comma 3 63" xfId="5256" xr:uid="{68C3076D-573C-405B-B1FC-CBE1D25EE66A}"/>
    <cellStyle name="Comma 3 63 2" xfId="5257" xr:uid="{F6684D45-4A24-4877-B03F-A593B9591954}"/>
    <cellStyle name="Comma 3 64" xfId="5258" xr:uid="{DD387740-D9F4-426D-B2A0-77FC3D660AF9}"/>
    <cellStyle name="Comma 3 64 2" xfId="5259" xr:uid="{9A416194-9466-4ACB-BA0F-AACA43884D3D}"/>
    <cellStyle name="Comma 3 65" xfId="5260" xr:uid="{ED588D53-90FA-4F0D-A37D-E9CC214F01F7}"/>
    <cellStyle name="Comma 3 65 2" xfId="5261" xr:uid="{56214672-E446-4D9B-8767-38E493D23A2E}"/>
    <cellStyle name="Comma 3 66" xfId="5262" xr:uid="{FC9749BD-2C48-4464-AC47-0A9F2021FCCD}"/>
    <cellStyle name="Comma 3 66 2" xfId="5263" xr:uid="{4CADA950-08D6-40CD-92EF-E3E637F96C3A}"/>
    <cellStyle name="Comma 3 67" xfId="5264" xr:uid="{EE416C06-F08C-4B9D-B30C-2A4FAFFF435E}"/>
    <cellStyle name="Comma 3 67 2" xfId="5265" xr:uid="{208CB58D-F1E2-4F04-9AF6-89C29CD68F76}"/>
    <cellStyle name="Comma 3 68" xfId="5266" xr:uid="{28A3DCD4-6384-4240-90C3-C44CBA50AE3E}"/>
    <cellStyle name="Comma 3 68 2" xfId="5267" xr:uid="{6DBEBBD9-42BD-42D4-B606-6118BC49816A}"/>
    <cellStyle name="Comma 3 69" xfId="5268" xr:uid="{82CBEF59-6137-45FC-B940-18E00ADDFD26}"/>
    <cellStyle name="Comma 3 69 2" xfId="5269" xr:uid="{4E079181-477D-4397-9D5B-9CA5B68B491E}"/>
    <cellStyle name="Comma 3 7" xfId="5270" xr:uid="{33C6BD02-66F5-462B-962E-57F16D6ACC92}"/>
    <cellStyle name="Comma 3 7 2" xfId="5271" xr:uid="{1C7B2849-D55E-4AB8-8FC6-22757003A5C5}"/>
    <cellStyle name="Comma 3 7 3" xfId="5272" xr:uid="{97680687-6BC3-4DC3-9940-5AD1F17A4A2E}"/>
    <cellStyle name="Comma 3 7 4" xfId="5273" xr:uid="{CB5C381B-9EA6-4CCC-83E1-E6FBDC9838E9}"/>
    <cellStyle name="Comma 3 70" xfId="5274" xr:uid="{1A98E788-2C32-4451-8294-621D008E31AD}"/>
    <cellStyle name="Comma 3 70 2" xfId="5275" xr:uid="{373C0299-6710-4B73-B3CD-F3A724231302}"/>
    <cellStyle name="Comma 3 71" xfId="5276" xr:uid="{12C3FBA3-3C1E-46A3-98CC-A44482FAEF85}"/>
    <cellStyle name="Comma 3 71 2" xfId="5277" xr:uid="{DEA72D8D-A23B-4DF3-AC76-69F415B8CE45}"/>
    <cellStyle name="Comma 3 72" xfId="5278" xr:uid="{CCCE108A-773B-4302-BC34-E3C037F03868}"/>
    <cellStyle name="Comma 3 72 2" xfId="5279" xr:uid="{46AA6628-EB5A-427D-9277-FA6928597AEE}"/>
    <cellStyle name="Comma 3 73" xfId="5280" xr:uid="{24A5B34C-7992-477A-AE0A-82E82C4C6644}"/>
    <cellStyle name="Comma 3 73 2" xfId="5281" xr:uid="{FFB840CB-2E2E-479E-A1E6-76BEA746FE23}"/>
    <cellStyle name="Comma 3 74" xfId="5282" xr:uid="{B0451D65-100C-4539-AFA4-E3BC26563929}"/>
    <cellStyle name="Comma 3 74 2" xfId="5283" xr:uid="{F1E35D59-1B0F-4AEE-A815-8D4E71B2439A}"/>
    <cellStyle name="Comma 3 75" xfId="5284" xr:uid="{1BF0BC5E-87CA-440E-9842-7DA9EA420F8B}"/>
    <cellStyle name="Comma 3 75 2" xfId="5285" xr:uid="{E11DB8FD-A014-4D32-8195-0A69AA60F001}"/>
    <cellStyle name="Comma 3 76" xfId="5286" xr:uid="{015C067D-6F82-4CE1-BFC6-59F59FF9CBE9}"/>
    <cellStyle name="Comma 3 76 2" xfId="5287" xr:uid="{7032511B-4808-4F78-94D3-5D571C00E57A}"/>
    <cellStyle name="Comma 3 77" xfId="5288" xr:uid="{A27B02EC-6F9F-4039-825C-39E001B2707B}"/>
    <cellStyle name="Comma 3 77 2" xfId="5289" xr:uid="{8C8C61E7-B315-4528-BC6F-FDDDB746C54C}"/>
    <cellStyle name="Comma 3 78" xfId="5290" xr:uid="{B3292792-0A1A-416B-9F06-F33C33B69779}"/>
    <cellStyle name="Comma 3 78 2" xfId="5291" xr:uid="{8ED43E61-F272-4A33-A4A0-7E917AE4A73B}"/>
    <cellStyle name="Comma 3 79" xfId="5292" xr:uid="{1424BA81-81DB-4F6C-AABA-EE8B4E0433F9}"/>
    <cellStyle name="Comma 3 79 2" xfId="5293" xr:uid="{9D8DFE3D-3BA0-46B8-A4A6-96A85CF4AC9D}"/>
    <cellStyle name="Comma 3 8" xfId="5294" xr:uid="{D66571DC-3A25-4685-B7B0-573606E92245}"/>
    <cellStyle name="Comma 3 8 2" xfId="5295" xr:uid="{0F08E4F8-FA9C-4F41-A406-FC409DE07A0F}"/>
    <cellStyle name="Comma 3 8 3" xfId="5296" xr:uid="{D31B1689-3E91-4807-A21E-6CF7AF493304}"/>
    <cellStyle name="Comma 3 8 4" xfId="5297" xr:uid="{659ADFBC-0BFD-4BE1-94A6-0615BAE0C478}"/>
    <cellStyle name="Comma 3 80" xfId="5298" xr:uid="{50EDB07F-DC67-4426-81BE-1872B27264EB}"/>
    <cellStyle name="Comma 3 80 2" xfId="5299" xr:uid="{231FB34A-1745-499D-917D-C8B6B133FA18}"/>
    <cellStyle name="Comma 3 81" xfId="5300" xr:uid="{5DE9B197-1B85-40B1-9F54-9FDE86944FD4}"/>
    <cellStyle name="Comma 3 81 2" xfId="5301" xr:uid="{0F015135-D2C5-4A38-896B-07BA8E0C5108}"/>
    <cellStyle name="Comma 3 82" xfId="5302" xr:uid="{5E2435A5-4D12-42E9-9E03-ADDDD6136A4F}"/>
    <cellStyle name="Comma 3 82 2" xfId="5303" xr:uid="{C38B04B6-B8E9-497B-BAA5-600C26C382D9}"/>
    <cellStyle name="Comma 3 83" xfId="5304" xr:uid="{1ADB7F45-A55A-4542-8465-2B52679DE879}"/>
    <cellStyle name="Comma 3 84" xfId="5305" xr:uid="{951A7281-6686-41B7-A357-C53DD1584A81}"/>
    <cellStyle name="Comma 3 9" xfId="5306" xr:uid="{8F96BDD0-6759-42CB-AB7D-C116F30D18F8}"/>
    <cellStyle name="Comma 3 9 2" xfId="5307" xr:uid="{D8E9A7FD-3CD0-4C02-A731-AE019D708BC1}"/>
    <cellStyle name="Comma 3 9 2 2" xfId="5308" xr:uid="{F3E00376-ED5C-4A94-B8FE-EBD749430C6A}"/>
    <cellStyle name="Comma 30" xfId="5309" xr:uid="{3E83784F-DC30-4870-AF4E-44120AC7FD79}"/>
    <cellStyle name="Comma 30 2" xfId="5310" xr:uid="{31A050ED-E3F5-410D-921D-5F4E94DB8FC6}"/>
    <cellStyle name="Comma 31" xfId="5311" xr:uid="{76B1CE64-B151-4EE3-98BB-52B5A86A3375}"/>
    <cellStyle name="Comma 31 2" xfId="5312" xr:uid="{47E65077-5698-4904-821E-A05ADE41DCED}"/>
    <cellStyle name="Comma 31 2 2" xfId="5313" xr:uid="{2B9D47E9-3ED5-44D3-9123-02A9432D9CAD}"/>
    <cellStyle name="Comma 31 3" xfId="5314" xr:uid="{CBE65A69-1A6D-47A2-9678-3108CD87A673}"/>
    <cellStyle name="Comma 32" xfId="5315" xr:uid="{2025EF75-E117-469D-BEFC-F8339BD0EC2D}"/>
    <cellStyle name="Comma 32 2" xfId="5316" xr:uid="{E81D11C2-7BB4-4867-B75A-48C4E5B9564C}"/>
    <cellStyle name="Comma 33" xfId="5317" xr:uid="{2DFBEDBD-EC1A-43C8-87FC-FD2D10198C9D}"/>
    <cellStyle name="Comma 33 2" xfId="5318" xr:uid="{AEA4B4D4-ACB6-41EC-9123-63282DF3D504}"/>
    <cellStyle name="Comma 34" xfId="5319" xr:uid="{4F0A2C76-C44E-40B5-B9FB-439A0505FEE4}"/>
    <cellStyle name="Comma 34 10" xfId="5320" xr:uid="{67B1F8F0-61D4-4F87-9BB9-41162D897074}"/>
    <cellStyle name="Comma 34 2" xfId="5321" xr:uid="{C2ED4D62-78C5-4E53-83A6-AF7FB8B4E12A}"/>
    <cellStyle name="Comma 34 2 2" xfId="5322" xr:uid="{62E0A177-0609-4EC9-88A6-5544B8A2107A}"/>
    <cellStyle name="Comma 34 2 2 2" xfId="5323" xr:uid="{BC87B3A1-DAD5-4C2A-8449-62B39D066AB6}"/>
    <cellStyle name="Comma 34 2 2 2 2" xfId="5324" xr:uid="{EDE56109-280B-4AA1-99F5-AC88234E1FD3}"/>
    <cellStyle name="Comma 34 2 2 2 2 2" xfId="5325" xr:uid="{049CA0C0-D1FB-4BA7-8213-BB6E2BA5FC23}"/>
    <cellStyle name="Comma 34 2 2 2 2 3" xfId="5326" xr:uid="{FC87EB0A-DB59-4C71-81F9-F5976897EE5B}"/>
    <cellStyle name="Comma 34 2 2 2 2 4" xfId="5327" xr:uid="{676A0AD1-EA83-42FA-9F62-4372B4C8CBA9}"/>
    <cellStyle name="Comma 34 2 2 2 3" xfId="5328" xr:uid="{C567A1D2-E676-4E63-8B54-082C51A9E9E5}"/>
    <cellStyle name="Comma 34 2 2 2 4" xfId="5329" xr:uid="{B5071CDF-DD4D-4F6C-9534-4545C54DC0B4}"/>
    <cellStyle name="Comma 34 2 2 2 5" xfId="5330" xr:uid="{18F7A7AA-59C5-4A93-A12F-9B541259C57B}"/>
    <cellStyle name="Comma 34 2 2 3" xfId="5331" xr:uid="{2CB025C6-E6E7-43E9-A084-5836CC63EE4D}"/>
    <cellStyle name="Comma 34 2 2 4" xfId="5332" xr:uid="{169C80E7-B8A3-4728-8E2D-65CD13AE3A2B}"/>
    <cellStyle name="Comma 34 2 2 4 2" xfId="5333" xr:uid="{CE040562-55D4-4EEC-A749-8D0589BF165E}"/>
    <cellStyle name="Comma 34 2 2 4 3" xfId="5334" xr:uid="{A9D110C1-CD56-4A19-AF5A-D11A85BA19C6}"/>
    <cellStyle name="Comma 34 2 2 4 4" xfId="5335" xr:uid="{65751DCD-1B22-4138-B1EF-3A5FE1C1F23B}"/>
    <cellStyle name="Comma 34 2 2 5" xfId="5336" xr:uid="{E522BFA4-368E-4BAA-8030-19C2EFBB0952}"/>
    <cellStyle name="Comma 34 2 2 6" xfId="5337" xr:uid="{1EB2C4DC-91FA-48AE-BF51-75AC1D3B2BB3}"/>
    <cellStyle name="Comma 34 2 2 7" xfId="5338" xr:uid="{92784B3B-A6C2-4EBC-A684-BDE1A2F31227}"/>
    <cellStyle name="Comma 34 2 3" xfId="5339" xr:uid="{7D1F1639-DF98-4719-A14F-57BD02E41505}"/>
    <cellStyle name="Comma 34 2 3 2" xfId="5340" xr:uid="{EA845506-BDAB-4D0E-84C0-CDF678B1C432}"/>
    <cellStyle name="Comma 34 2 3 2 2" xfId="5341" xr:uid="{BA5EC5B8-E05E-49CF-A899-6892498EC9E1}"/>
    <cellStyle name="Comma 34 2 3 2 2 2" xfId="5342" xr:uid="{70961177-84E1-4A96-8B8A-BAD1FACEDD4B}"/>
    <cellStyle name="Comma 34 2 3 2 2 3" xfId="5343" xr:uid="{6DAF91C8-6170-4461-8EB7-AB8FEF01C14D}"/>
    <cellStyle name="Comma 34 2 3 2 2 4" xfId="5344" xr:uid="{243187EE-B784-4FEE-8225-F6261C703A26}"/>
    <cellStyle name="Comma 34 2 3 2 3" xfId="5345" xr:uid="{0AF823F6-5098-43C3-8FEC-9A7D0D1A23B3}"/>
    <cellStyle name="Comma 34 2 3 2 4" xfId="5346" xr:uid="{C1C03B35-18FF-4D3F-B63F-5AA2EF9A093A}"/>
    <cellStyle name="Comma 34 2 3 2 5" xfId="5347" xr:uid="{00DC7417-2510-4999-96EE-3F955F442604}"/>
    <cellStyle name="Comma 34 2 3 3" xfId="5348" xr:uid="{F7F77461-1839-4C7A-AE8C-F247159DD22A}"/>
    <cellStyle name="Comma 34 2 3 3 2" xfId="5349" xr:uid="{DB0E4F30-6617-4B73-9D64-D8A060A93239}"/>
    <cellStyle name="Comma 34 2 3 3 3" xfId="5350" xr:uid="{D2D27C4D-428F-4F3A-B6FA-EDB3CC697484}"/>
    <cellStyle name="Comma 34 2 3 3 4" xfId="5351" xr:uid="{897C2C1C-57E9-4BD1-B64C-53AC0CD62287}"/>
    <cellStyle name="Comma 34 2 3 4" xfId="5352" xr:uid="{C7789A99-626E-4A3E-B7A6-C9FB781A5CE7}"/>
    <cellStyle name="Comma 34 2 3 5" xfId="5353" xr:uid="{3F2BD1C6-CD4A-4695-BFBA-81182D4FA256}"/>
    <cellStyle name="Comma 34 2 3 6" xfId="5354" xr:uid="{BE925621-0E70-43AE-9C37-302CC2268C1B}"/>
    <cellStyle name="Comma 34 2 4" xfId="5355" xr:uid="{FC4A1ADF-77C4-4C3A-9499-A18F32080E2C}"/>
    <cellStyle name="Comma 34 2 4 2" xfId="5356" xr:uid="{CCB1899A-074E-4AB6-A2E4-1291057B0ED1}"/>
    <cellStyle name="Comma 34 2 4 2 2" xfId="5357" xr:uid="{60BF5DD5-7FAF-464E-A6FF-A4E0612BAF32}"/>
    <cellStyle name="Comma 34 2 4 2 3" xfId="5358" xr:uid="{2C80AAFE-185A-4CCF-9DE8-4CE4B142C80F}"/>
    <cellStyle name="Comma 34 2 4 2 4" xfId="5359" xr:uid="{FAF5C07F-78A3-44E0-A8AF-98B8A4CB3F06}"/>
    <cellStyle name="Comma 34 2 4 3" xfId="5360" xr:uid="{10A5CEA3-37CE-4CA3-BBF4-FFAC6E1249E2}"/>
    <cellStyle name="Comma 34 2 4 4" xfId="5361" xr:uid="{FA69DA1C-D9B6-4906-8F95-6F4E6A548D15}"/>
    <cellStyle name="Comma 34 2 4 5" xfId="5362" xr:uid="{F49F4136-79D5-4E30-8E99-11EC5BE1D800}"/>
    <cellStyle name="Comma 34 2 5" xfId="5363" xr:uid="{1D0304C8-84F4-4B6F-812C-84405D127119}"/>
    <cellStyle name="Comma 34 2 6" xfId="5364" xr:uid="{928BA595-94B7-4231-B292-9116EA468BDD}"/>
    <cellStyle name="Comma 34 2 6 2" xfId="5365" xr:uid="{46054D9D-514B-4403-85EB-750B2540B4DA}"/>
    <cellStyle name="Comma 34 2 6 3" xfId="5366" xr:uid="{5CC622A6-559E-41E8-9EFA-C4C079098F1E}"/>
    <cellStyle name="Comma 34 2 6 4" xfId="5367" xr:uid="{744E46A6-3EB3-4011-9D22-69F84B5BEA5D}"/>
    <cellStyle name="Comma 34 2 7" xfId="5368" xr:uid="{42905CA4-69D0-46C6-A138-60620FAEA680}"/>
    <cellStyle name="Comma 34 2 8" xfId="5369" xr:uid="{2A7DF099-7C4B-446C-878D-0CFD2FCD8127}"/>
    <cellStyle name="Comma 34 2 9" xfId="5370" xr:uid="{E1736CD8-0F8C-44B1-A59C-C273EF2492FC}"/>
    <cellStyle name="Comma 34 3" xfId="5371" xr:uid="{2EF694EB-499C-489A-BFDE-F9861312E445}"/>
    <cellStyle name="Comma 34 3 2" xfId="5372" xr:uid="{FA910C39-EB91-400A-A082-4403053ADEA4}"/>
    <cellStyle name="Comma 34 3 2 2" xfId="5373" xr:uid="{E496ACFA-8FA3-49CD-AE27-2282047D3C47}"/>
    <cellStyle name="Comma 34 3 2 2 2" xfId="5374" xr:uid="{435D27C4-F1B8-42C6-840E-BF263DDDB19F}"/>
    <cellStyle name="Comma 34 3 2 2 3" xfId="5375" xr:uid="{8E3C5CBB-3935-4A9E-B8D2-D8A4CA338FFE}"/>
    <cellStyle name="Comma 34 3 2 2 4" xfId="5376" xr:uid="{7AD0245B-3DB7-4CB1-A5D8-9A0B240C8770}"/>
    <cellStyle name="Comma 34 3 2 3" xfId="5377" xr:uid="{45D2B019-27A0-4174-AE2F-5D4858985D19}"/>
    <cellStyle name="Comma 34 3 2 4" xfId="5378" xr:uid="{B5E604A1-E908-410D-BC2A-B10C22E72194}"/>
    <cellStyle name="Comma 34 3 2 5" xfId="5379" xr:uid="{F5D3CAF0-20E9-46D4-88E5-3A061DBB3408}"/>
    <cellStyle name="Comma 34 3 3" xfId="5380" xr:uid="{64CD0F60-487D-419F-9AB6-921B7E540C34}"/>
    <cellStyle name="Comma 34 3 4" xfId="5381" xr:uid="{EF2D591B-84C8-4414-AA48-554CAEAA0F5E}"/>
    <cellStyle name="Comma 34 3 4 2" xfId="5382" xr:uid="{CDD5910E-94F7-4059-9199-079791EDD093}"/>
    <cellStyle name="Comma 34 3 4 3" xfId="5383" xr:uid="{A3A74C95-8A2B-481D-9AC5-92AC79CF62F0}"/>
    <cellStyle name="Comma 34 3 4 4" xfId="5384" xr:uid="{BADBAD9D-8BDD-49F5-92A3-95EFAA522858}"/>
    <cellStyle name="Comma 34 3 5" xfId="5385" xr:uid="{440BC316-35C0-4C0A-8B6E-6F0284217D46}"/>
    <cellStyle name="Comma 34 3 6" xfId="5386" xr:uid="{75ED3A28-37A9-4ABB-8A67-5EE2447162B0}"/>
    <cellStyle name="Comma 34 3 7" xfId="5387" xr:uid="{E0F83478-BD98-4CC9-9412-B4ED58E3E514}"/>
    <cellStyle name="Comma 34 4" xfId="5388" xr:uid="{0C1998A9-DE27-4D0C-BA54-DF6A72D50389}"/>
    <cellStyle name="Comma 34 4 2" xfId="5389" xr:uid="{D2D11412-7688-47D1-9DC5-1F36B5DC7B4F}"/>
    <cellStyle name="Comma 34 4 2 2" xfId="5390" xr:uid="{1BCBFB11-2956-4221-B6AA-0222C805305B}"/>
    <cellStyle name="Comma 34 4 2 2 2" xfId="5391" xr:uid="{50AEE3FD-856E-40A9-A912-67F5ADB8C191}"/>
    <cellStyle name="Comma 34 4 2 2 3" xfId="5392" xr:uid="{051995BF-A9F5-4D54-893F-C50F30CF3C64}"/>
    <cellStyle name="Comma 34 4 2 2 4" xfId="5393" xr:uid="{C39CEBAD-A4C8-4BC2-B8FC-5BCCAA93F6B0}"/>
    <cellStyle name="Comma 34 4 2 3" xfId="5394" xr:uid="{827414B2-6ED8-473C-B527-3CD8F315BEE9}"/>
    <cellStyle name="Comma 34 4 2 4" xfId="5395" xr:uid="{33E115E6-1041-4BBA-B41A-502EE307793E}"/>
    <cellStyle name="Comma 34 4 2 5" xfId="5396" xr:uid="{2D75E140-EF03-47EA-AD7F-3F5B0B00302A}"/>
    <cellStyle name="Comma 34 4 3" xfId="5397" xr:uid="{0FA087C9-0045-4C3E-8897-33BB25041C0E}"/>
    <cellStyle name="Comma 34 4 3 2" xfId="5398" xr:uid="{E34D52C3-9B5D-4E5D-9AAD-D916E4BBF51D}"/>
    <cellStyle name="Comma 34 4 3 3" xfId="5399" xr:uid="{B1D84467-39EE-4C31-9BE3-B98E753B0344}"/>
    <cellStyle name="Comma 34 4 3 4" xfId="5400" xr:uid="{5F8D1655-760D-4978-9F61-F1B9682CE10C}"/>
    <cellStyle name="Comma 34 4 4" xfId="5401" xr:uid="{433B4035-146F-4C11-B331-83076483AC3A}"/>
    <cellStyle name="Comma 34 4 5" xfId="5402" xr:uid="{283D7367-0D55-4DF0-8BCF-A2370AD20D49}"/>
    <cellStyle name="Comma 34 4 6" xfId="5403" xr:uid="{F94A0AB5-A6B8-4FA2-BB99-EAE6A09B692A}"/>
    <cellStyle name="Comma 34 5" xfId="5404" xr:uid="{2F1757A4-2D89-4CA1-8FE8-4D3662F322D4}"/>
    <cellStyle name="Comma 34 6" xfId="5405" xr:uid="{2CF73FC1-BAD6-445C-B480-C15D62EB98B1}"/>
    <cellStyle name="Comma 34 6 2" xfId="5406" xr:uid="{C522BEDB-FB86-440E-898E-38C94CD920C7}"/>
    <cellStyle name="Comma 34 6 2 2" xfId="5407" xr:uid="{B7D434C8-BA4E-4A7D-96E8-006F4E5B7F79}"/>
    <cellStyle name="Comma 34 6 2 3" xfId="5408" xr:uid="{D0F83299-4381-4016-AB02-97CE4E743A96}"/>
    <cellStyle name="Comma 34 6 2 4" xfId="5409" xr:uid="{C7698951-076A-4D6A-9520-116D73A51C81}"/>
    <cellStyle name="Comma 34 6 3" xfId="5410" xr:uid="{097B46AD-62EE-46FF-AFBE-574A3D6448F4}"/>
    <cellStyle name="Comma 34 6 4" xfId="5411" xr:uid="{79245E80-5DA4-43BF-A34E-B8ECBEAC4682}"/>
    <cellStyle name="Comma 34 6 5" xfId="5412" xr:uid="{569D4518-D952-4CF2-BA55-872A7B56C516}"/>
    <cellStyle name="Comma 34 7" xfId="5413" xr:uid="{793DADC1-95A7-4B73-9188-8356BF884F79}"/>
    <cellStyle name="Comma 34 7 2" xfId="5414" xr:uid="{834A3B49-4891-434C-9238-9CE17CACA1F3}"/>
    <cellStyle name="Comma 34 7 3" xfId="5415" xr:uid="{44022F0B-7545-40A4-877C-C6EB417DE67D}"/>
    <cellStyle name="Comma 34 7 4" xfId="5416" xr:uid="{681B28D3-03A0-4AA8-8117-9447D8FB24CE}"/>
    <cellStyle name="Comma 34 8" xfId="5417" xr:uid="{68F9BAC6-FA9E-431E-92AB-150CA0E46965}"/>
    <cellStyle name="Comma 34 9" xfId="5418" xr:uid="{8D66F228-5E6C-4177-8321-747D863A3A42}"/>
    <cellStyle name="Comma 35" xfId="5419" xr:uid="{302933BB-FB0B-4900-A5DE-CDD315E4124B}"/>
    <cellStyle name="Comma 35 2" xfId="5420" xr:uid="{32C11A6D-48CE-4EE7-91FE-457A59D0DED6}"/>
    <cellStyle name="Comma 35 2 2" xfId="5421" xr:uid="{2A2CC249-6ADA-47AA-8889-3F6AD2ADF330}"/>
    <cellStyle name="Comma 35 2 2 2" xfId="5422" xr:uid="{920961EB-7910-44FA-83FE-3DA0E4DFA744}"/>
    <cellStyle name="Comma 35 2 2 3" xfId="5423" xr:uid="{7C06F124-F527-4FB8-A07D-3F5CAEA9A74F}"/>
    <cellStyle name="Comma 35 2 2 3 2" xfId="5424" xr:uid="{DA34CFA0-4E96-40FA-9D2F-AB618C6ADE08}"/>
    <cellStyle name="Comma 35 2 2 3 3" xfId="5425" xr:uid="{517E2BFC-E08C-46AF-B04F-DEB6E8C38B98}"/>
    <cellStyle name="Comma 35 2 2 3 4" xfId="5426" xr:uid="{0446B0D9-8B14-481D-88A6-FCE8BF0F5806}"/>
    <cellStyle name="Comma 35 2 2 4" xfId="5427" xr:uid="{34A1F9AA-F455-48BD-9BA3-7B0A29CD8845}"/>
    <cellStyle name="Comma 35 2 2 5" xfId="5428" xr:uid="{F431FA20-F811-4204-92F6-5EA4E456E94F}"/>
    <cellStyle name="Comma 35 2 2 6" xfId="5429" xr:uid="{04B33997-08D9-4F92-88C4-071BB935714A}"/>
    <cellStyle name="Comma 35 2 3" xfId="5430" xr:uid="{03EE8634-A0BA-4F9D-B053-19464A324001}"/>
    <cellStyle name="Comma 35 2 4" xfId="5431" xr:uid="{529F77D4-5524-4DEE-8298-AA6D33C02AF1}"/>
    <cellStyle name="Comma 35 2 4 2" xfId="5432" xr:uid="{C8AAD5B4-C05D-43E9-A1EE-2AE25483BCB9}"/>
    <cellStyle name="Comma 35 2 4 3" xfId="5433" xr:uid="{F7889DF2-9C6C-4D1E-BF29-64E3F0D35CF4}"/>
    <cellStyle name="Comma 35 2 4 4" xfId="5434" xr:uid="{4F8D6FBB-E3AB-4C22-B20D-178A1B362DA8}"/>
    <cellStyle name="Comma 35 2 5" xfId="5435" xr:uid="{E5103F8B-C90A-4A3E-8095-8233BE69151A}"/>
    <cellStyle name="Comma 35 2 6" xfId="5436" xr:uid="{CAC3FC6A-2D00-43A7-A290-77005E758F42}"/>
    <cellStyle name="Comma 35 2 7" xfId="5437" xr:uid="{84FD7686-9817-4D3B-BF46-EF579721C502}"/>
    <cellStyle name="Comma 35 3" xfId="5438" xr:uid="{EBFD3F0B-8BA1-46FA-8C6B-EDAE77F484B4}"/>
    <cellStyle name="Comma 35 4" xfId="5439" xr:uid="{77AA172C-6A7B-48DF-96AC-7D70D28A787D}"/>
    <cellStyle name="Comma 35 4 2" xfId="5440" xr:uid="{AEABDB9A-23D5-4D40-B3D8-04ECFD7FD04C}"/>
    <cellStyle name="Comma 35 4 2 2" xfId="5441" xr:uid="{FEB864E2-DE7E-4FE8-A44D-3D32AD602658}"/>
    <cellStyle name="Comma 35 4 2 3" xfId="5442" xr:uid="{2758EA82-E4DE-4DAE-B63B-FDD353947C3D}"/>
    <cellStyle name="Comma 35 4 2 4" xfId="5443" xr:uid="{87BB7992-5E6B-45EF-A5E4-1CBD5CF62011}"/>
    <cellStyle name="Comma 35 4 3" xfId="5444" xr:uid="{E3FB8CBF-704A-4D08-8779-33C04CF3C2F9}"/>
    <cellStyle name="Comma 35 4 4" xfId="5445" xr:uid="{6C5D81FD-4672-40C8-82E4-2F97435758B7}"/>
    <cellStyle name="Comma 35 4 5" xfId="5446" xr:uid="{65E2E564-710D-4581-A003-D1678FFADACF}"/>
    <cellStyle name="Comma 35 5" xfId="5447" xr:uid="{9B28BE53-495D-480A-BAC8-F2BF347B9732}"/>
    <cellStyle name="Comma 35 5 2" xfId="5448" xr:uid="{006B5FAE-D929-41BC-A4F6-C47632022560}"/>
    <cellStyle name="Comma 35 5 3" xfId="5449" xr:uid="{26892B80-65D8-4AF5-8FC8-D8EE5407F5FA}"/>
    <cellStyle name="Comma 35 5 4" xfId="5450" xr:uid="{88767D5B-8203-45DE-9EA4-72AD89B3FEE0}"/>
    <cellStyle name="Comma 35 6" xfId="5451" xr:uid="{15D1BBC6-058C-48B8-87B8-40A511C0FA6B}"/>
    <cellStyle name="Comma 35 7" xfId="5452" xr:uid="{7DFCCD10-53D1-4687-808F-A9F6BD89BF25}"/>
    <cellStyle name="Comma 35 8" xfId="5453" xr:uid="{D82A777F-AEBD-4626-85FB-3B52584618A6}"/>
    <cellStyle name="Comma 36" xfId="5454" xr:uid="{6D8A0596-691D-4E28-AF0A-5A077C11F09D}"/>
    <cellStyle name="Comma 36 2" xfId="5455" xr:uid="{E55B7A95-DCEF-4741-9A7B-AB04BCD4DE34}"/>
    <cellStyle name="Comma 36 2 2" xfId="5456" xr:uid="{990185F3-23DD-414A-8C44-120D27ABF972}"/>
    <cellStyle name="Comma 36 3" xfId="5457" xr:uid="{E40FD0F2-E2E5-490C-BB6F-D3F19739364C}"/>
    <cellStyle name="Comma 37" xfId="5458" xr:uid="{8EEFFCD1-0208-4882-AD75-9ADBB40F3C59}"/>
    <cellStyle name="Comma 37 2" xfId="5459" xr:uid="{CA91D475-3B02-4DF1-98DF-2206A754214A}"/>
    <cellStyle name="Comma 37 2 2" xfId="5460" xr:uid="{D555D970-80EC-4C30-87E7-2B89A26DEA65}"/>
    <cellStyle name="Comma 37 3" xfId="5461" xr:uid="{6175CC78-20D2-42A7-8D7B-792ACBBBB69C}"/>
    <cellStyle name="Comma 38" xfId="5462" xr:uid="{CDB1C1DE-7744-406D-876F-A859EC9324AF}"/>
    <cellStyle name="Comma 38 2" xfId="5463" xr:uid="{7DA93FC0-5753-48A0-86AB-5E83BFC6CA66}"/>
    <cellStyle name="Comma 38 2 2" xfId="5464" xr:uid="{7F958A65-7091-4D64-964B-723D177638A7}"/>
    <cellStyle name="Comma 38 3" xfId="5465" xr:uid="{48246F57-AF8E-4830-A79C-3535846FCCA9}"/>
    <cellStyle name="Comma 39" xfId="5466" xr:uid="{DA488B60-5AB9-4853-BD56-D461E099FF1E}"/>
    <cellStyle name="Comma 39 2" xfId="5467" xr:uid="{87BA48C1-2F51-4A4F-A51A-F2E9FAB9533D}"/>
    <cellStyle name="Comma 39 2 2" xfId="5468" xr:uid="{61EFB903-9F7F-40D3-BBF2-47485FDAF29C}"/>
    <cellStyle name="Comma 39 3" xfId="5469" xr:uid="{55256F92-B571-4F13-AD79-D602AE4ABCC1}"/>
    <cellStyle name="Comma 4" xfId="12" xr:uid="{B72F9194-297F-4D6B-AF39-5916619B3FCA}"/>
    <cellStyle name="Comma 4 2" xfId="5470" xr:uid="{F513AA1F-5279-4347-B49B-72B553F427EE}"/>
    <cellStyle name="Comma 4 2 2" xfId="5471" xr:uid="{186D681C-E383-4941-8A39-656DE2C8ADA2}"/>
    <cellStyle name="Comma 4 2 2 2" xfId="5472" xr:uid="{84214369-07CC-4FFF-A3F5-536F068836CA}"/>
    <cellStyle name="Comma 4 3" xfId="5473" xr:uid="{0FC513CE-7C44-4835-852E-52C261D73861}"/>
    <cellStyle name="Comma 4 3 2" xfId="5474" xr:uid="{92492DA2-4D3F-402E-B016-C8CB918CBA16}"/>
    <cellStyle name="Comma 4 4" xfId="5475" xr:uid="{6C23EDD1-5870-4A18-AC52-0AE5D8B4C87B}"/>
    <cellStyle name="Comma 40" xfId="5476" xr:uid="{E54B4E13-363B-4BE8-B591-127FE680D229}"/>
    <cellStyle name="Comma 40 2" xfId="5477" xr:uid="{1C433E64-DBCB-492D-98BE-9795147968A2}"/>
    <cellStyle name="Comma 40 2 2" xfId="5478" xr:uid="{D79F1180-D05C-45F8-8C6B-3EBD44D06A54}"/>
    <cellStyle name="Comma 40 3" xfId="5479" xr:uid="{6E09A319-65F0-4274-9726-ACB15BDBD086}"/>
    <cellStyle name="Comma 41" xfId="5480" xr:uid="{E0D5E1AD-98B9-4C5A-A02C-23EEFC9DEDCD}"/>
    <cellStyle name="Comma 41 2" xfId="5481" xr:uid="{0D0A534B-0377-403D-876B-DBD5E7998AA1}"/>
    <cellStyle name="Comma 41 2 2" xfId="5482" xr:uid="{DD7FE81C-F208-4021-9A61-D8CDE503C6A1}"/>
    <cellStyle name="Comma 41 3" xfId="5483" xr:uid="{17A9167A-D622-42B2-941F-78C484DD8C62}"/>
    <cellStyle name="Comma 42" xfId="5484" xr:uid="{E025035D-3851-4B68-A443-A03732224812}"/>
    <cellStyle name="Comma 42 2" xfId="5485" xr:uid="{E5CEADBA-B527-424F-B4A3-7A90AEA43D76}"/>
    <cellStyle name="Comma 42 2 2" xfId="5486" xr:uid="{3D3F7E3C-D72C-45D4-AE6C-8BEC8B749FBE}"/>
    <cellStyle name="Comma 42 3" xfId="5487" xr:uid="{5E825722-F3C8-41E6-A9BD-7D744CFFC70D}"/>
    <cellStyle name="Comma 43" xfId="5488" xr:uid="{78134567-AE52-4859-BBEB-AFD3F288F354}"/>
    <cellStyle name="Comma 43 2" xfId="5489" xr:uid="{97080BFF-FD00-4F85-9897-5CBA6BA4DE34}"/>
    <cellStyle name="Comma 43 2 2" xfId="5490" xr:uid="{E494318D-7749-4960-898C-B8CAF08B5FCA}"/>
    <cellStyle name="Comma 43 3" xfId="5491" xr:uid="{682CCB97-06BD-402A-A90D-5946C763BE49}"/>
    <cellStyle name="Comma 44" xfId="5492" xr:uid="{C4F3B7B6-0908-49CD-8917-D9BF78CE6317}"/>
    <cellStyle name="Comma 44 2" xfId="5493" xr:uid="{0FAC83FB-8E0C-419E-8C43-AB9A514F5FA9}"/>
    <cellStyle name="Comma 44 2 2" xfId="5494" xr:uid="{AF5F35EE-C6B5-4008-93DE-5C3A4DFC7CD2}"/>
    <cellStyle name="Comma 44 3" xfId="5495" xr:uid="{379E1AB2-F4B1-4DA4-899E-3FA4871DF97E}"/>
    <cellStyle name="Comma 45" xfId="5496" xr:uid="{D891FB63-7B95-4E6E-96D9-944B0B390C93}"/>
    <cellStyle name="Comma 45 2" xfId="5497" xr:uid="{DD317B9D-F96D-4BC5-948F-C18070E0BA7B}"/>
    <cellStyle name="Comma 45 2 2" xfId="5498" xr:uid="{46A868A8-7276-4527-8ED3-64300EB3C0A2}"/>
    <cellStyle name="Comma 45 3" xfId="5499" xr:uid="{EF640D08-C502-4AB4-B77C-8AC437D8CE57}"/>
    <cellStyle name="Comma 46" xfId="5500" xr:uid="{D797C754-FF57-4E10-BD8F-D4CEBDF984E7}"/>
    <cellStyle name="Comma 46 2" xfId="5501" xr:uid="{EE271920-24CC-4B09-9011-36A5B01D4411}"/>
    <cellStyle name="Comma 46 2 2" xfId="5502" xr:uid="{2AB372DE-76D2-44FF-8629-E1A532580CE5}"/>
    <cellStyle name="Comma 46 3" xfId="5503" xr:uid="{1E7B2232-2734-4058-9551-F5A4BC6E465E}"/>
    <cellStyle name="Comma 47" xfId="5504" xr:uid="{09B6F5DB-9DB4-4937-86B6-5A7060EC33DE}"/>
    <cellStyle name="Comma 47 2" xfId="5505" xr:uid="{26FB6197-600F-4182-AA51-B44AAE43556D}"/>
    <cellStyle name="Comma 47 2 2" xfId="5506" xr:uid="{A58698A2-1CEC-43F6-A73F-0D8B86B79326}"/>
    <cellStyle name="Comma 47 3" xfId="5507" xr:uid="{3F1FCAD0-4FB8-451F-BA54-DFCC97807A60}"/>
    <cellStyle name="Comma 48" xfId="5508" xr:uid="{C12395B8-C1CE-4758-A15A-07C8BE6DD7B5}"/>
    <cellStyle name="Comma 48 2" xfId="5509" xr:uid="{36BF9A01-9448-4B9E-AA94-ECB8219B53E4}"/>
    <cellStyle name="Comma 48 2 2" xfId="5510" xr:uid="{CBBB24FA-6F6C-4849-8D42-6A697CB4BB51}"/>
    <cellStyle name="Comma 48 3" xfId="5511" xr:uid="{23538C17-753E-430F-B44B-53B845681F18}"/>
    <cellStyle name="Comma 49" xfId="5512" xr:uid="{7AB080BE-4900-4517-BBB0-F1E8975E7CCA}"/>
    <cellStyle name="Comma 49 10" xfId="5513" xr:uid="{8E395DAF-E92E-4839-B71E-7A2847CC8B38}"/>
    <cellStyle name="Comma 49 11" xfId="5514" xr:uid="{6B02B115-773F-43AF-989F-40184BF1073D}"/>
    <cellStyle name="Comma 49 12" xfId="5515" xr:uid="{ED58C04D-9871-4397-84D1-40E2AE4EA04C}"/>
    <cellStyle name="Comma 49 2" xfId="5516" xr:uid="{D5C33DFF-9004-44BC-8F4F-3CE678A10F6D}"/>
    <cellStyle name="Comma 49 2 10" xfId="5517" xr:uid="{61A7A601-823F-480D-8927-9E420CF4E6D8}"/>
    <cellStyle name="Comma 49 2 2" xfId="5518" xr:uid="{A5FF719D-8AEE-4779-AAB7-F6B01A61E3C3}"/>
    <cellStyle name="Comma 49 2 2 2" xfId="5519" xr:uid="{FA32A045-9447-4865-ACAE-DABF852991B7}"/>
    <cellStyle name="Comma 49 2 2 2 2" xfId="5520" xr:uid="{4A64F255-66F4-4CBE-A975-46C64FA7E90D}"/>
    <cellStyle name="Comma 49 2 2 2 2 2" xfId="5521" xr:uid="{3959AE38-8324-4F25-96E0-584103A261EB}"/>
    <cellStyle name="Comma 49 2 2 2 2 2 2" xfId="5522" xr:uid="{6BA670FE-4A3D-40A0-851D-9829EBAB835A}"/>
    <cellStyle name="Comma 49 2 2 2 2 2 3" xfId="5523" xr:uid="{37A14E20-90DA-4317-BC70-651E9DFBF1E0}"/>
    <cellStyle name="Comma 49 2 2 2 2 2 4" xfId="5524" xr:uid="{05C23A9C-6CAD-4C08-AF66-81EECFC348BF}"/>
    <cellStyle name="Comma 49 2 2 2 2 3" xfId="5525" xr:uid="{9F4782B8-C0DE-4172-A272-C6E3E532875D}"/>
    <cellStyle name="Comma 49 2 2 2 2 4" xfId="5526" xr:uid="{3B60EEF3-8788-4EEA-88C6-2D3BC811F522}"/>
    <cellStyle name="Comma 49 2 2 2 2 5" xfId="5527" xr:uid="{6C2498E1-82A5-45FC-9CE5-77AE856E955A}"/>
    <cellStyle name="Comma 49 2 2 2 3" xfId="5528" xr:uid="{E92BE235-9783-4C19-B39F-FEF796EDCE39}"/>
    <cellStyle name="Comma 49 2 2 2 3 2" xfId="5529" xr:uid="{28F45EB2-99CC-40E2-9E5E-BCFE0848D0B2}"/>
    <cellStyle name="Comma 49 2 2 2 3 3" xfId="5530" xr:uid="{CD42CDE6-8CA8-46F1-BD90-5CE1B2426E6C}"/>
    <cellStyle name="Comma 49 2 2 2 3 4" xfId="5531" xr:uid="{CF20747B-4A52-4464-B571-63802CAC91D9}"/>
    <cellStyle name="Comma 49 2 2 2 4" xfId="5532" xr:uid="{7A2020AF-76CC-4F34-9013-2F7F582FDAFE}"/>
    <cellStyle name="Comma 49 2 2 2 5" xfId="5533" xr:uid="{A9069C0C-842C-406B-8662-4422716F7E5A}"/>
    <cellStyle name="Comma 49 2 2 2 6" xfId="5534" xr:uid="{BAF844A3-9E97-4B0E-802C-F489BA3B4277}"/>
    <cellStyle name="Comma 49 2 2 3" xfId="5535" xr:uid="{36B8E547-AAC1-4104-8515-CE3260EBB361}"/>
    <cellStyle name="Comma 49 2 2 3 2" xfId="5536" xr:uid="{CFC32FCF-FCA5-4495-8E45-842E96A3A59A}"/>
    <cellStyle name="Comma 49 2 2 3 2 2" xfId="5537" xr:uid="{14404542-5503-41B3-B53C-4F6651BD3D65}"/>
    <cellStyle name="Comma 49 2 2 3 2 2 2" xfId="5538" xr:uid="{692AF0A1-1F9F-4992-8318-500BAE335842}"/>
    <cellStyle name="Comma 49 2 2 3 2 2 3" xfId="5539" xr:uid="{9D93ABBF-7BDB-402C-BB8E-2706DAD2DA99}"/>
    <cellStyle name="Comma 49 2 2 3 2 2 4" xfId="5540" xr:uid="{0824D69E-81E4-4103-9286-355281A13E1F}"/>
    <cellStyle name="Comma 49 2 2 3 2 3" xfId="5541" xr:uid="{B2A4AABB-B0FB-4A52-B0EE-4DCCBC09E72E}"/>
    <cellStyle name="Comma 49 2 2 3 2 4" xfId="5542" xr:uid="{105EAAA2-771A-432A-A976-486F6092C5E5}"/>
    <cellStyle name="Comma 49 2 2 3 2 5" xfId="5543" xr:uid="{33517489-8DEE-4E69-A760-72A2AE3C2748}"/>
    <cellStyle name="Comma 49 2 2 3 3" xfId="5544" xr:uid="{14DDF6BA-CF28-4C40-85B8-ABD88BE8540D}"/>
    <cellStyle name="Comma 49 2 2 3 3 2" xfId="5545" xr:uid="{D3EB5E31-09CB-452E-9719-42E14E51FAD0}"/>
    <cellStyle name="Comma 49 2 2 3 3 3" xfId="5546" xr:uid="{301002FD-B97F-4410-9480-53957A986122}"/>
    <cellStyle name="Comma 49 2 2 3 3 4" xfId="5547" xr:uid="{F4D86046-B5D1-4077-9C5E-A37C89A817CD}"/>
    <cellStyle name="Comma 49 2 2 3 4" xfId="5548" xr:uid="{AC305D96-A2B5-4A55-961B-6E61D473970E}"/>
    <cellStyle name="Comma 49 2 2 3 5" xfId="5549" xr:uid="{157B0457-0A0C-426A-B248-B636AF8C1605}"/>
    <cellStyle name="Comma 49 2 2 3 6" xfId="5550" xr:uid="{BB423F51-33DF-419F-AFAA-151B57F81679}"/>
    <cellStyle name="Comma 49 2 2 4" xfId="5551" xr:uid="{44E5010C-8AA3-4E30-92BD-C54D0F93BB43}"/>
    <cellStyle name="Comma 49 2 2 4 2" xfId="5552" xr:uid="{3364C13C-A3DE-49B3-8226-788918169548}"/>
    <cellStyle name="Comma 49 2 2 4 2 2" xfId="5553" xr:uid="{8D1AAB53-8B22-4508-8FDE-9099A4AC12DB}"/>
    <cellStyle name="Comma 49 2 2 4 2 3" xfId="5554" xr:uid="{FE690ADF-17AC-4079-B858-C5DAE384D7D4}"/>
    <cellStyle name="Comma 49 2 2 4 2 4" xfId="5555" xr:uid="{04BF8D6B-310E-4C88-8754-6E3FA1D46AC1}"/>
    <cellStyle name="Comma 49 2 2 4 3" xfId="5556" xr:uid="{D1ED56AE-EBCD-48CF-88D7-80568E480867}"/>
    <cellStyle name="Comma 49 2 2 4 4" xfId="5557" xr:uid="{07C7D3B9-9FE9-41F3-AE83-8590AE498989}"/>
    <cellStyle name="Comma 49 2 2 4 5" xfId="5558" xr:uid="{ABEE1BA5-D87B-4D66-8B58-15D1B5B9262C}"/>
    <cellStyle name="Comma 49 2 2 5" xfId="5559" xr:uid="{4336E252-431C-49E4-98B7-FE37EA770DA3}"/>
    <cellStyle name="Comma 49 2 2 5 2" xfId="5560" xr:uid="{CAC0D5D5-ED5D-450F-A54F-983F14D7C834}"/>
    <cellStyle name="Comma 49 2 2 5 3" xfId="5561" xr:uid="{B1BBBBAB-06F5-4026-98AE-74646A115A10}"/>
    <cellStyle name="Comma 49 2 2 5 4" xfId="5562" xr:uid="{3C4AB672-4DEE-4CD7-B081-E92DA150D94D}"/>
    <cellStyle name="Comma 49 2 2 6" xfId="5563" xr:uid="{D14F6AD0-50D1-426C-B2CA-7A5B5D167552}"/>
    <cellStyle name="Comma 49 2 2 7" xfId="5564" xr:uid="{895783BD-8624-4EC1-9970-CA69C06D654F}"/>
    <cellStyle name="Comma 49 2 2 8" xfId="5565" xr:uid="{7CBF7E9F-4046-4905-B6B1-AC43D20758F0}"/>
    <cellStyle name="Comma 49 2 3" xfId="5566" xr:uid="{AC9DC1F7-1532-46C4-9307-C4491B4EEAC0}"/>
    <cellStyle name="Comma 49 2 3 2" xfId="5567" xr:uid="{E47C77CD-CE1B-492C-B250-C95B8EF50F0E}"/>
    <cellStyle name="Comma 49 2 3 2 2" xfId="5568" xr:uid="{C5B90446-995E-46D3-B4E1-5E3E541B04D1}"/>
    <cellStyle name="Comma 49 2 3 2 2 2" xfId="5569" xr:uid="{EB943DF8-7678-4AA4-BAB4-643F64FE7518}"/>
    <cellStyle name="Comma 49 2 3 2 2 2 2" xfId="5570" xr:uid="{3B9598E1-1119-4584-A402-39F6E5B48848}"/>
    <cellStyle name="Comma 49 2 3 2 2 2 3" xfId="5571" xr:uid="{EC5B08AB-3D8F-4E24-ABE5-38236A9E2016}"/>
    <cellStyle name="Comma 49 2 3 2 2 2 4" xfId="5572" xr:uid="{B448673D-7709-4EE0-8416-18057CB98FAF}"/>
    <cellStyle name="Comma 49 2 3 2 2 3" xfId="5573" xr:uid="{49962E34-7ED8-4FD0-84BE-5F7C9A9AD0F1}"/>
    <cellStyle name="Comma 49 2 3 2 2 4" xfId="5574" xr:uid="{A0C93393-E414-4072-8EAD-771DDB477566}"/>
    <cellStyle name="Comma 49 2 3 2 2 5" xfId="5575" xr:uid="{E76CC73A-2FD5-4025-93C7-8F06ABE42297}"/>
    <cellStyle name="Comma 49 2 3 2 3" xfId="5576" xr:uid="{D8D255F3-21E1-46E5-9776-4EB71551299F}"/>
    <cellStyle name="Comma 49 2 3 2 3 2" xfId="5577" xr:uid="{B62D7262-9340-4D2A-BA84-C7328123824D}"/>
    <cellStyle name="Comma 49 2 3 2 3 3" xfId="5578" xr:uid="{C72CA84E-0F36-48B5-B03F-F831306A6BBE}"/>
    <cellStyle name="Comma 49 2 3 2 3 4" xfId="5579" xr:uid="{CCA04B60-BF4A-43A0-B91B-5E64C05F5626}"/>
    <cellStyle name="Comma 49 2 3 2 4" xfId="5580" xr:uid="{226AAF33-D33D-4DF3-893C-0B6AEF7AEA0C}"/>
    <cellStyle name="Comma 49 2 3 2 5" xfId="5581" xr:uid="{0FDB108E-3B37-43AB-BA9A-DB1C3DD4943B}"/>
    <cellStyle name="Comma 49 2 3 2 6" xfId="5582" xr:uid="{FAA5274B-9FCA-4EC5-BD9D-1CE23603F20C}"/>
    <cellStyle name="Comma 49 2 3 3" xfId="5583" xr:uid="{414C93F4-27C0-484D-AF54-3A9A59178E2F}"/>
    <cellStyle name="Comma 49 2 3 3 2" xfId="5584" xr:uid="{BDFBA4E9-84C9-443A-ACF1-2A1011A83DFF}"/>
    <cellStyle name="Comma 49 2 3 3 2 2" xfId="5585" xr:uid="{18A49466-9FC7-4F5B-A844-7E2D8A2E8D1E}"/>
    <cellStyle name="Comma 49 2 3 3 2 2 2" xfId="5586" xr:uid="{A9696240-8115-4C23-A44F-B001666AFEE3}"/>
    <cellStyle name="Comma 49 2 3 3 2 2 3" xfId="5587" xr:uid="{9C74C5DA-E768-4D8F-B359-A450B9962972}"/>
    <cellStyle name="Comma 49 2 3 3 2 2 4" xfId="5588" xr:uid="{534DC09F-77A5-4DC8-BC0F-F27E12095C44}"/>
    <cellStyle name="Comma 49 2 3 3 2 3" xfId="5589" xr:uid="{FF5C6CC2-47AD-4A6E-AF86-20BC5F74DFA0}"/>
    <cellStyle name="Comma 49 2 3 3 2 4" xfId="5590" xr:uid="{6E571C9D-6500-451C-B654-E1D616DCA228}"/>
    <cellStyle name="Comma 49 2 3 3 2 5" xfId="5591" xr:uid="{3EBEF898-16CA-477E-8603-2F5BF858CDD1}"/>
    <cellStyle name="Comma 49 2 3 3 3" xfId="5592" xr:uid="{C764F3B7-9B6C-48E3-95AE-D09992361785}"/>
    <cellStyle name="Comma 49 2 3 3 3 2" xfId="5593" xr:uid="{DD6A1A88-5AD5-4C26-A77C-3F95909CC088}"/>
    <cellStyle name="Comma 49 2 3 3 3 3" xfId="5594" xr:uid="{4AD0F810-D938-4CDE-AAD8-36E372FF5CEF}"/>
    <cellStyle name="Comma 49 2 3 3 3 4" xfId="5595" xr:uid="{86664029-8850-4250-9F72-2CDDAA7F184D}"/>
    <cellStyle name="Comma 49 2 3 3 4" xfId="5596" xr:uid="{39F6F8A2-3727-4E0D-95FE-76684505CB57}"/>
    <cellStyle name="Comma 49 2 3 3 5" xfId="5597" xr:uid="{49E0C43B-3CCB-41B6-BFE1-871A542F67E6}"/>
    <cellStyle name="Comma 49 2 3 3 6" xfId="5598" xr:uid="{5AC4FA7A-CA61-404A-87B7-55E40B4E2AAD}"/>
    <cellStyle name="Comma 49 2 3 4" xfId="5599" xr:uid="{20C1C36C-D15A-4522-A297-D5D14ADAE9EE}"/>
    <cellStyle name="Comma 49 2 3 4 2" xfId="5600" xr:uid="{3A58199D-CBF7-4F3D-B778-89267EF6EF88}"/>
    <cellStyle name="Comma 49 2 3 4 2 2" xfId="5601" xr:uid="{FF127932-1B75-451B-8487-FB9918969EB9}"/>
    <cellStyle name="Comma 49 2 3 4 2 3" xfId="5602" xr:uid="{7E7F218B-DEEA-45BF-9A46-D17179EB1745}"/>
    <cellStyle name="Comma 49 2 3 4 2 4" xfId="5603" xr:uid="{C7677F81-1C44-428C-93AC-FDD373A97D29}"/>
    <cellStyle name="Comma 49 2 3 4 3" xfId="5604" xr:uid="{28212EF5-A737-4924-9366-83E5E8B9082B}"/>
    <cellStyle name="Comma 49 2 3 4 4" xfId="5605" xr:uid="{7021386C-A1DF-4186-BB97-614225A356E9}"/>
    <cellStyle name="Comma 49 2 3 4 5" xfId="5606" xr:uid="{62F88D70-354C-479C-9046-1CE3ABE25426}"/>
    <cellStyle name="Comma 49 2 3 5" xfId="5607" xr:uid="{D04DE49E-7A83-413A-B8BA-C2743327A1E7}"/>
    <cellStyle name="Comma 49 2 3 5 2" xfId="5608" xr:uid="{D7D19E21-6BC1-4ABC-96DA-4CDEEEE883E2}"/>
    <cellStyle name="Comma 49 2 3 5 3" xfId="5609" xr:uid="{3EE27059-3EC8-4054-85DC-E99B5A62F242}"/>
    <cellStyle name="Comma 49 2 3 5 4" xfId="5610" xr:uid="{369E3CD2-F4C4-469E-97A8-94ACFA3DA101}"/>
    <cellStyle name="Comma 49 2 3 6" xfId="5611" xr:uid="{C2D20D1C-9F9B-4A0D-8F3B-BF69F62C2094}"/>
    <cellStyle name="Comma 49 2 3 7" xfId="5612" xr:uid="{4793F17D-499E-4954-9ABF-6ABD9D92F2DB}"/>
    <cellStyle name="Comma 49 2 3 8" xfId="5613" xr:uid="{0AEE8F6C-7FC8-4C39-AA14-314D97D0D886}"/>
    <cellStyle name="Comma 49 2 4" xfId="5614" xr:uid="{AB9DF05A-E1E7-4692-A4F8-12FFAEC40539}"/>
    <cellStyle name="Comma 49 2 4 2" xfId="5615" xr:uid="{547C25F1-4CC7-483E-8FA2-B2883DEE783B}"/>
    <cellStyle name="Comma 49 2 4 2 2" xfId="5616" xr:uid="{56BE6E69-4C32-4B03-A531-2B141563293D}"/>
    <cellStyle name="Comma 49 2 4 2 2 2" xfId="5617" xr:uid="{51A0B9FD-391D-4F2C-B9FC-957A21A26EAD}"/>
    <cellStyle name="Comma 49 2 4 2 2 3" xfId="5618" xr:uid="{F9338F68-27A2-4672-B067-716D1AD63A98}"/>
    <cellStyle name="Comma 49 2 4 2 2 4" xfId="5619" xr:uid="{C25E4CBD-1008-4CA3-B1C6-01FCE100BAD5}"/>
    <cellStyle name="Comma 49 2 4 2 3" xfId="5620" xr:uid="{3EBC650B-A948-492A-8BE0-220263EF7E30}"/>
    <cellStyle name="Comma 49 2 4 2 4" xfId="5621" xr:uid="{6675AB62-5F4A-47D0-A5F5-3E1F43080222}"/>
    <cellStyle name="Comma 49 2 4 2 5" xfId="5622" xr:uid="{CCB7874C-1869-4E6D-9DEC-BBCD28DBFDF8}"/>
    <cellStyle name="Comma 49 2 4 3" xfId="5623" xr:uid="{BDF41209-3560-4D86-9639-3ED4BCF5003E}"/>
    <cellStyle name="Comma 49 2 4 3 2" xfId="5624" xr:uid="{A8824257-5C83-4A7D-BD2C-F8A14FBD22E9}"/>
    <cellStyle name="Comma 49 2 4 3 3" xfId="5625" xr:uid="{0098B0A9-992D-4292-A735-48477066864E}"/>
    <cellStyle name="Comma 49 2 4 3 4" xfId="5626" xr:uid="{28DFAC8F-08A9-422D-9CED-C6B19A0FD79F}"/>
    <cellStyle name="Comma 49 2 4 4" xfId="5627" xr:uid="{190E116A-FCBB-4666-98A1-C20865EBB557}"/>
    <cellStyle name="Comma 49 2 4 5" xfId="5628" xr:uid="{E8782102-179D-4ED7-A9C0-D5ADD495A646}"/>
    <cellStyle name="Comma 49 2 4 6" xfId="5629" xr:uid="{0904C956-F0D6-4381-B395-710047BA1F95}"/>
    <cellStyle name="Comma 49 2 5" xfId="5630" xr:uid="{D6D04A71-60EF-4445-956F-DEB0D96C94E0}"/>
    <cellStyle name="Comma 49 2 5 2" xfId="5631" xr:uid="{915950C3-31A6-476C-B43D-CB43BFC6D2F8}"/>
    <cellStyle name="Comma 49 2 5 2 2" xfId="5632" xr:uid="{4F8973B3-9A4B-4E17-A910-C65012839915}"/>
    <cellStyle name="Comma 49 2 5 2 2 2" xfId="5633" xr:uid="{73A8A190-A042-4BA1-ABDF-801C62675CBA}"/>
    <cellStyle name="Comma 49 2 5 2 2 3" xfId="5634" xr:uid="{4C2627A5-69C5-4430-A43E-EF592DF3329D}"/>
    <cellStyle name="Comma 49 2 5 2 2 4" xfId="5635" xr:uid="{F8792006-7758-41DF-A1F9-47BB04B53109}"/>
    <cellStyle name="Comma 49 2 5 2 3" xfId="5636" xr:uid="{DF7A4A1D-9454-4AFC-8BD7-B70465BABC00}"/>
    <cellStyle name="Comma 49 2 5 2 4" xfId="5637" xr:uid="{7ED345AD-A80E-4709-8322-25FE39A7CEF0}"/>
    <cellStyle name="Comma 49 2 5 2 5" xfId="5638" xr:uid="{54AB311C-1AD2-4B44-94D3-FB1F7F7BB980}"/>
    <cellStyle name="Comma 49 2 5 3" xfId="5639" xr:uid="{17146A82-DF2F-45D3-B1B5-2083BDC2DDC4}"/>
    <cellStyle name="Comma 49 2 5 3 2" xfId="5640" xr:uid="{3EF87A94-E691-4BF9-B602-229731DCD8D5}"/>
    <cellStyle name="Comma 49 2 5 3 3" xfId="5641" xr:uid="{F9DFE0A7-C6BA-4EF0-812E-53F9F6371060}"/>
    <cellStyle name="Comma 49 2 5 3 4" xfId="5642" xr:uid="{FCD9BFD8-A0A6-4317-915C-AF13E976AB3B}"/>
    <cellStyle name="Comma 49 2 5 4" xfId="5643" xr:uid="{B707F712-DFDD-49AF-B127-D3D07FB7A0FB}"/>
    <cellStyle name="Comma 49 2 5 5" xfId="5644" xr:uid="{2CA57BE5-9526-4C23-B31E-C94844D34EED}"/>
    <cellStyle name="Comma 49 2 5 6" xfId="5645" xr:uid="{AE2FC101-CB23-4CCD-9470-292105AA5F0C}"/>
    <cellStyle name="Comma 49 2 6" xfId="5646" xr:uid="{FABC5F20-E2D4-4657-A6B3-01C4438ED7BB}"/>
    <cellStyle name="Comma 49 2 6 2" xfId="5647" xr:uid="{9A34167C-32A1-4487-B782-8AAB5C6C64AA}"/>
    <cellStyle name="Comma 49 2 6 2 2" xfId="5648" xr:uid="{AABBF680-07D5-47CF-AF70-9A622683BF6C}"/>
    <cellStyle name="Comma 49 2 6 2 3" xfId="5649" xr:uid="{214C3562-676C-4A78-8294-252613BE8909}"/>
    <cellStyle name="Comma 49 2 6 2 4" xfId="5650" xr:uid="{5502CD67-113D-4B96-9566-E98134567368}"/>
    <cellStyle name="Comma 49 2 6 3" xfId="5651" xr:uid="{EF0D1697-96E2-4920-A728-AC1D664D9AF6}"/>
    <cellStyle name="Comma 49 2 6 4" xfId="5652" xr:uid="{87B7509F-D14D-4407-BB8E-1A1332734A50}"/>
    <cellStyle name="Comma 49 2 6 5" xfId="5653" xr:uid="{30412DD3-CB6C-4156-BAAE-DE73BCAA01E2}"/>
    <cellStyle name="Comma 49 2 7" xfId="5654" xr:uid="{494B1647-C658-41EB-8521-E6E57359EB68}"/>
    <cellStyle name="Comma 49 2 7 2" xfId="5655" xr:uid="{0A99F3B8-1C05-493C-9504-327C1ED611C9}"/>
    <cellStyle name="Comma 49 2 7 3" xfId="5656" xr:uid="{DDBFC8C6-6054-49C9-A0FB-3A6D740040C1}"/>
    <cellStyle name="Comma 49 2 7 4" xfId="5657" xr:uid="{ABD14337-F05F-4CC5-B6F4-0514184FE200}"/>
    <cellStyle name="Comma 49 2 8" xfId="5658" xr:uid="{89692273-561C-4E16-A05C-2DEB1AC5CFC7}"/>
    <cellStyle name="Comma 49 2 9" xfId="5659" xr:uid="{E9A76200-9472-4EB0-ABA4-2953B8BDA5F2}"/>
    <cellStyle name="Comma 49 3" xfId="5660" xr:uid="{B753BC28-ADC6-4B5B-8DA9-811143CCE1D2}"/>
    <cellStyle name="Comma 49 3 10" xfId="5661" xr:uid="{525FAA8A-CF11-4DA2-96CC-44A3D40480E4}"/>
    <cellStyle name="Comma 49 3 2" xfId="5662" xr:uid="{03B59A20-B395-4E39-B745-8AF11803DBC4}"/>
    <cellStyle name="Comma 49 3 2 2" xfId="5663" xr:uid="{7AAFE1CC-371B-4F97-9C7A-B6BE5ECEB2EF}"/>
    <cellStyle name="Comma 49 3 2 2 2" xfId="5664" xr:uid="{F7248614-173B-4E15-9B70-58E53FFF5419}"/>
    <cellStyle name="Comma 49 3 2 2 2 2" xfId="5665" xr:uid="{13D0B14B-FF80-4B9B-B191-B3518DC9B1A3}"/>
    <cellStyle name="Comma 49 3 2 2 2 2 2" xfId="5666" xr:uid="{45597193-A099-4504-936B-967A4112F85E}"/>
    <cellStyle name="Comma 49 3 2 2 2 2 3" xfId="5667" xr:uid="{4F02BF36-F084-499B-88B3-8776D2A8E518}"/>
    <cellStyle name="Comma 49 3 2 2 2 2 4" xfId="5668" xr:uid="{0CE51677-3E76-4177-A3F8-F2E100B769FD}"/>
    <cellStyle name="Comma 49 3 2 2 2 3" xfId="5669" xr:uid="{CE9FEBD0-EEE2-4695-844D-867922FE0E34}"/>
    <cellStyle name="Comma 49 3 2 2 2 4" xfId="5670" xr:uid="{9CA4A605-AFB4-49F6-9FAA-C65891C56A59}"/>
    <cellStyle name="Comma 49 3 2 2 2 5" xfId="5671" xr:uid="{3907BC88-B5B5-4433-912A-569FF89ECDF8}"/>
    <cellStyle name="Comma 49 3 2 2 3" xfId="5672" xr:uid="{B4C2D41D-F8BD-410C-9986-F69290C3FE4C}"/>
    <cellStyle name="Comma 49 3 2 2 3 2" xfId="5673" xr:uid="{9DCB6149-C04C-4866-BF51-2B71E4B33D12}"/>
    <cellStyle name="Comma 49 3 2 2 3 3" xfId="5674" xr:uid="{8B539413-7442-4B70-B106-87B4B698D2DB}"/>
    <cellStyle name="Comma 49 3 2 2 3 4" xfId="5675" xr:uid="{7A43461D-9FC5-48F5-91A4-42E4A4665C42}"/>
    <cellStyle name="Comma 49 3 2 2 4" xfId="5676" xr:uid="{93D6EE0C-489F-44B1-89DB-E2D8F65E982E}"/>
    <cellStyle name="Comma 49 3 2 2 5" xfId="5677" xr:uid="{71F7F956-DDB9-4403-B442-4674152C275B}"/>
    <cellStyle name="Comma 49 3 2 2 6" xfId="5678" xr:uid="{A7F7A78C-2740-4AE7-AB02-2958D6B2CEA3}"/>
    <cellStyle name="Comma 49 3 2 3" xfId="5679" xr:uid="{CF6930EC-D063-4452-9A81-5F58ADD30545}"/>
    <cellStyle name="Comma 49 3 2 3 2" xfId="5680" xr:uid="{1B736F7E-4A90-4741-9615-D2B26982AEEE}"/>
    <cellStyle name="Comma 49 3 2 3 2 2" xfId="5681" xr:uid="{EADFAC3D-E261-44AE-8B82-F2BDF208FEFC}"/>
    <cellStyle name="Comma 49 3 2 3 2 2 2" xfId="5682" xr:uid="{9438B95E-32A4-48D3-BB3C-B678B72D5F2E}"/>
    <cellStyle name="Comma 49 3 2 3 2 2 3" xfId="5683" xr:uid="{58618BDE-5EB7-439A-A2F0-169A350FDA2D}"/>
    <cellStyle name="Comma 49 3 2 3 2 2 4" xfId="5684" xr:uid="{08F43066-09A9-487A-9E79-C8AFF5337F38}"/>
    <cellStyle name="Comma 49 3 2 3 2 3" xfId="5685" xr:uid="{D0A32B4E-F9C8-4D02-AF4E-1AC1A175762F}"/>
    <cellStyle name="Comma 49 3 2 3 2 4" xfId="5686" xr:uid="{733EC38F-EADF-42DA-BF7A-F42A20BCFDF3}"/>
    <cellStyle name="Comma 49 3 2 3 2 5" xfId="5687" xr:uid="{B894138F-4AF6-4552-8A9C-E25BF810E605}"/>
    <cellStyle name="Comma 49 3 2 3 3" xfId="5688" xr:uid="{F1D93D6C-9521-4C39-A605-28E9D1E5447A}"/>
    <cellStyle name="Comma 49 3 2 3 3 2" xfId="5689" xr:uid="{D8663485-5AC3-42BA-B1DA-5119A1260B19}"/>
    <cellStyle name="Comma 49 3 2 3 3 3" xfId="5690" xr:uid="{1F018013-75F1-43D0-985D-200420387A07}"/>
    <cellStyle name="Comma 49 3 2 3 3 4" xfId="5691" xr:uid="{57BCE6FE-7E03-4BB4-8F32-14E0F116B706}"/>
    <cellStyle name="Comma 49 3 2 3 4" xfId="5692" xr:uid="{F6BEB936-9555-47A0-924F-8C75CDECA980}"/>
    <cellStyle name="Comma 49 3 2 3 5" xfId="5693" xr:uid="{A9499802-A924-4557-B14A-DC59E2FB7F32}"/>
    <cellStyle name="Comma 49 3 2 3 6" xfId="5694" xr:uid="{D2B05F15-46C0-4F62-90D8-8034961BBE57}"/>
    <cellStyle name="Comma 49 3 2 4" xfId="5695" xr:uid="{DAA6BB20-E94C-4972-B863-B26ED41CACE9}"/>
    <cellStyle name="Comma 49 3 2 4 2" xfId="5696" xr:uid="{5E725F64-62DD-4202-9B60-81275F824AA4}"/>
    <cellStyle name="Comma 49 3 2 4 2 2" xfId="5697" xr:uid="{EE28597E-AF4F-4BE7-BAAC-5A1BB0725A56}"/>
    <cellStyle name="Comma 49 3 2 4 2 3" xfId="5698" xr:uid="{DB9A75D8-22D7-4C6D-942E-2F28B4D45C8B}"/>
    <cellStyle name="Comma 49 3 2 4 2 4" xfId="5699" xr:uid="{A42CC739-1CB6-4BBC-A552-803107DDB449}"/>
    <cellStyle name="Comma 49 3 2 4 3" xfId="5700" xr:uid="{688A12C3-D76A-41C9-81A7-5E72F55F2D5E}"/>
    <cellStyle name="Comma 49 3 2 4 4" xfId="5701" xr:uid="{195F2643-23A1-4356-8624-63464C957BC7}"/>
    <cellStyle name="Comma 49 3 2 4 5" xfId="5702" xr:uid="{2A2CD514-4CC8-410C-8006-5FBDB083EC96}"/>
    <cellStyle name="Comma 49 3 2 5" xfId="5703" xr:uid="{7F193CFC-27C7-4A80-9DD5-E38523370AD2}"/>
    <cellStyle name="Comma 49 3 2 5 2" xfId="5704" xr:uid="{53CBBE59-C607-4C24-AAAD-8D364BE5B57E}"/>
    <cellStyle name="Comma 49 3 2 5 3" xfId="5705" xr:uid="{113B054B-994C-42A7-A26E-9726F5D44E68}"/>
    <cellStyle name="Comma 49 3 2 5 4" xfId="5706" xr:uid="{0E4E77A8-C64C-4E1D-BB5F-628BA187C11B}"/>
    <cellStyle name="Comma 49 3 2 6" xfId="5707" xr:uid="{73A2EA17-A8B3-42F9-9A81-3914C288791A}"/>
    <cellStyle name="Comma 49 3 2 7" xfId="5708" xr:uid="{5A906ABA-5F7B-460C-85CC-BAF5876B0B71}"/>
    <cellStyle name="Comma 49 3 2 8" xfId="5709" xr:uid="{98046F2F-3209-4E23-9DDD-C4392E4C201F}"/>
    <cellStyle name="Comma 49 3 3" xfId="5710" xr:uid="{F3731E21-30F0-42E1-8881-BE1189E9200B}"/>
    <cellStyle name="Comma 49 3 3 2" xfId="5711" xr:uid="{F7B1E735-70EA-4672-B180-C135737AB3BE}"/>
    <cellStyle name="Comma 49 3 3 2 2" xfId="5712" xr:uid="{B2FAA47B-246C-4E3E-AAC1-EB044FD8482B}"/>
    <cellStyle name="Comma 49 3 3 2 2 2" xfId="5713" xr:uid="{07A669AC-F4B1-46B4-8647-27A7B5D9BA19}"/>
    <cellStyle name="Comma 49 3 3 2 2 2 2" xfId="5714" xr:uid="{FFC2DB52-17C5-41B9-A71F-ABBDD215E413}"/>
    <cellStyle name="Comma 49 3 3 2 2 2 3" xfId="5715" xr:uid="{AE10058A-77E1-4065-91D5-41E255FDB442}"/>
    <cellStyle name="Comma 49 3 3 2 2 2 4" xfId="5716" xr:uid="{8D2C2C49-B0CC-4C52-A27A-F316FC275B71}"/>
    <cellStyle name="Comma 49 3 3 2 2 3" xfId="5717" xr:uid="{FE9E08B7-FB59-44D9-9F34-3EB70A747216}"/>
    <cellStyle name="Comma 49 3 3 2 2 4" xfId="5718" xr:uid="{5A4381CA-86E4-4E4C-B0C9-EE53F6DD1FA9}"/>
    <cellStyle name="Comma 49 3 3 2 2 5" xfId="5719" xr:uid="{335967A9-2037-45E6-A5C7-36F3D337AD4D}"/>
    <cellStyle name="Comma 49 3 3 2 3" xfId="5720" xr:uid="{C77AD44E-718C-4B1D-93E1-1F26F19632B2}"/>
    <cellStyle name="Comma 49 3 3 2 3 2" xfId="5721" xr:uid="{A519F49D-149C-4356-A855-E4ED0867DBFF}"/>
    <cellStyle name="Comma 49 3 3 2 3 3" xfId="5722" xr:uid="{462AE2AA-FC09-49EC-AE09-37AD1BB8C3D9}"/>
    <cellStyle name="Comma 49 3 3 2 3 4" xfId="5723" xr:uid="{F669B908-FC13-4E46-BD2C-A6D7DA3AB14A}"/>
    <cellStyle name="Comma 49 3 3 2 4" xfId="5724" xr:uid="{6D8A4895-E6FF-4685-894D-943A0B39AD61}"/>
    <cellStyle name="Comma 49 3 3 2 5" xfId="5725" xr:uid="{A408CB35-979A-4FBD-916A-EB907419D88A}"/>
    <cellStyle name="Comma 49 3 3 2 6" xfId="5726" xr:uid="{7E1553EA-21AD-4B66-B967-36991E4E0C6E}"/>
    <cellStyle name="Comma 49 3 3 3" xfId="5727" xr:uid="{F5F2309C-F96B-4523-9A99-F0A705EE01AC}"/>
    <cellStyle name="Comma 49 3 3 3 2" xfId="5728" xr:uid="{7BB7CB9E-4695-4B65-A78D-C437380B45D0}"/>
    <cellStyle name="Comma 49 3 3 3 2 2" xfId="5729" xr:uid="{CEA28E2E-062F-470D-BF28-C07D0C09431C}"/>
    <cellStyle name="Comma 49 3 3 3 2 2 2" xfId="5730" xr:uid="{6E78144C-FA95-45E3-BF1E-E9CB75FAA9D4}"/>
    <cellStyle name="Comma 49 3 3 3 2 2 3" xfId="5731" xr:uid="{300A0720-F465-4338-B48B-D7FFE0E554BF}"/>
    <cellStyle name="Comma 49 3 3 3 2 2 4" xfId="5732" xr:uid="{BF0906BB-26F9-4523-8C24-EC0DB601670D}"/>
    <cellStyle name="Comma 49 3 3 3 2 3" xfId="5733" xr:uid="{F9ABADA1-C437-4483-B211-055D0DAA26BC}"/>
    <cellStyle name="Comma 49 3 3 3 2 4" xfId="5734" xr:uid="{C8ACF914-4179-43A8-B898-4860C5B4B1E9}"/>
    <cellStyle name="Comma 49 3 3 3 2 5" xfId="5735" xr:uid="{D2EA460F-0A77-418F-A5F6-6B541FFEB09B}"/>
    <cellStyle name="Comma 49 3 3 3 3" xfId="5736" xr:uid="{68EF8CEB-4B74-4DE3-A00C-4F2BA04A6DF5}"/>
    <cellStyle name="Comma 49 3 3 3 3 2" xfId="5737" xr:uid="{AC74CA31-8542-44B2-BD90-CEFE084CB1B8}"/>
    <cellStyle name="Comma 49 3 3 3 3 3" xfId="5738" xr:uid="{52849557-2D8A-4FBE-B20C-48B36A9B44A5}"/>
    <cellStyle name="Comma 49 3 3 3 3 4" xfId="5739" xr:uid="{8E285758-0283-4C55-9D97-A9D96D2FFFAC}"/>
    <cellStyle name="Comma 49 3 3 3 4" xfId="5740" xr:uid="{A25CA234-9310-4F59-9772-C8B8AB741D80}"/>
    <cellStyle name="Comma 49 3 3 3 5" xfId="5741" xr:uid="{FC6FFA7C-1AED-4430-BAF5-1370FFEDDD9D}"/>
    <cellStyle name="Comma 49 3 3 3 6" xfId="5742" xr:uid="{2F185473-0454-437C-B652-EF79383F5E62}"/>
    <cellStyle name="Comma 49 3 3 4" xfId="5743" xr:uid="{7CF9E547-CA9A-4932-AB16-7E5708309264}"/>
    <cellStyle name="Comma 49 3 3 4 2" xfId="5744" xr:uid="{4F0AB761-F176-4AFD-AC1A-696FCA96BC38}"/>
    <cellStyle name="Comma 49 3 3 4 2 2" xfId="5745" xr:uid="{8EFF40C8-E59E-4977-946E-78BC2CD40D2B}"/>
    <cellStyle name="Comma 49 3 3 4 2 3" xfId="5746" xr:uid="{6FF26A01-F673-4B62-8A1D-060E111530B4}"/>
    <cellStyle name="Comma 49 3 3 4 2 4" xfId="5747" xr:uid="{C8316244-2F45-4133-8E39-D9360E08BFBB}"/>
    <cellStyle name="Comma 49 3 3 4 3" xfId="5748" xr:uid="{BF1A9C52-A2CE-467A-BEDF-9A9760A4A648}"/>
    <cellStyle name="Comma 49 3 3 4 4" xfId="5749" xr:uid="{AE9FDED7-5003-41B6-93CC-261B126F464C}"/>
    <cellStyle name="Comma 49 3 3 4 5" xfId="5750" xr:uid="{921D3968-1E93-4C76-9AD1-1B4630EAC6A5}"/>
    <cellStyle name="Comma 49 3 3 5" xfId="5751" xr:uid="{8400EB92-33C7-405C-B9A6-2B7D6892883A}"/>
    <cellStyle name="Comma 49 3 3 5 2" xfId="5752" xr:uid="{35DF40C4-9DF0-42B4-AF4C-BB89747FBC62}"/>
    <cellStyle name="Comma 49 3 3 5 3" xfId="5753" xr:uid="{07AF8C75-D583-4CAE-B33E-8FEBADE0EF36}"/>
    <cellStyle name="Comma 49 3 3 5 4" xfId="5754" xr:uid="{06C56F54-3A9B-4690-87B1-792E38F087FB}"/>
    <cellStyle name="Comma 49 3 3 6" xfId="5755" xr:uid="{BCD83DD0-6BA6-4CDE-B77F-970C61400CD1}"/>
    <cellStyle name="Comma 49 3 3 7" xfId="5756" xr:uid="{F282FE1C-044F-40BD-9FB4-64E9D1C026E6}"/>
    <cellStyle name="Comma 49 3 3 8" xfId="5757" xr:uid="{9295641E-E4CE-4391-8ECD-8B9E782A3F8B}"/>
    <cellStyle name="Comma 49 3 4" xfId="5758" xr:uid="{26B009A0-CB72-4D3A-A1E8-2D4EC8124C69}"/>
    <cellStyle name="Comma 49 3 4 2" xfId="5759" xr:uid="{5AC1D1BF-35F1-4B79-95C9-9F2CB41C2CCE}"/>
    <cellStyle name="Comma 49 3 4 2 2" xfId="5760" xr:uid="{A6A19CE4-8754-4D82-9D26-5A0563507C6A}"/>
    <cellStyle name="Comma 49 3 4 2 2 2" xfId="5761" xr:uid="{CC9E6AED-AF4E-4960-8568-2FDE915D2A0D}"/>
    <cellStyle name="Comma 49 3 4 2 2 3" xfId="5762" xr:uid="{253EC3A2-268C-4F68-9090-C61274270CA0}"/>
    <cellStyle name="Comma 49 3 4 2 2 4" xfId="5763" xr:uid="{BC1ADE40-1DE1-4DC2-9A88-28691F8BBA21}"/>
    <cellStyle name="Comma 49 3 4 2 3" xfId="5764" xr:uid="{7E9AF5A2-5E79-4145-828F-761FC62BF9FD}"/>
    <cellStyle name="Comma 49 3 4 2 4" xfId="5765" xr:uid="{9E6B4F16-3F29-4D43-9360-213329C81786}"/>
    <cellStyle name="Comma 49 3 4 2 5" xfId="5766" xr:uid="{437E4F90-E7F6-489C-A6AB-3C2A5BF6A33A}"/>
    <cellStyle name="Comma 49 3 4 3" xfId="5767" xr:uid="{F1B54D16-E00F-4831-927F-14245B62D6D5}"/>
    <cellStyle name="Comma 49 3 4 3 2" xfId="5768" xr:uid="{F3CEFEC2-09C1-4F16-96A3-4E878EE1157C}"/>
    <cellStyle name="Comma 49 3 4 3 3" xfId="5769" xr:uid="{0C792BA7-5C74-46E7-B09C-1EC970E3DE81}"/>
    <cellStyle name="Comma 49 3 4 3 4" xfId="5770" xr:uid="{9FF03CE2-2282-4DDC-B617-20EC425803AB}"/>
    <cellStyle name="Comma 49 3 4 4" xfId="5771" xr:uid="{7EF09DF8-B3C1-474B-8C8D-4FCB6D22F37F}"/>
    <cellStyle name="Comma 49 3 4 5" xfId="5772" xr:uid="{4F8B8BA0-AAC8-4370-820F-5C7E9F6DC074}"/>
    <cellStyle name="Comma 49 3 4 6" xfId="5773" xr:uid="{D54B00CB-D6AB-41E6-924C-F63C4B2D17D6}"/>
    <cellStyle name="Comma 49 3 5" xfId="5774" xr:uid="{008E3BD4-46F3-4BE2-8F70-3249C978F165}"/>
    <cellStyle name="Comma 49 3 5 2" xfId="5775" xr:uid="{6588D975-C261-4BAE-9AB9-8FB15FC30F6D}"/>
    <cellStyle name="Comma 49 3 5 2 2" xfId="5776" xr:uid="{C93A9500-3973-41EB-8241-C495E1889CB5}"/>
    <cellStyle name="Comma 49 3 5 2 2 2" xfId="5777" xr:uid="{06372E78-72E3-4C44-80AA-F8B0D32F385F}"/>
    <cellStyle name="Comma 49 3 5 2 2 3" xfId="5778" xr:uid="{53179737-E159-41A1-B900-B3A3F14FCBE7}"/>
    <cellStyle name="Comma 49 3 5 2 2 4" xfId="5779" xr:uid="{C292ADAB-C8D2-4C44-9CF8-33009894821D}"/>
    <cellStyle name="Comma 49 3 5 2 3" xfId="5780" xr:uid="{4767F997-B3BC-4036-9325-DCD3FA01BD9E}"/>
    <cellStyle name="Comma 49 3 5 2 4" xfId="5781" xr:uid="{CC73B861-7636-4F89-9E2B-B439C5FE22A1}"/>
    <cellStyle name="Comma 49 3 5 2 5" xfId="5782" xr:uid="{4DB9A696-C9DE-48C7-B19C-E36751D44BAC}"/>
    <cellStyle name="Comma 49 3 5 3" xfId="5783" xr:uid="{4D329277-061E-4E67-9D4C-6E956C6462EC}"/>
    <cellStyle name="Comma 49 3 5 3 2" xfId="5784" xr:uid="{A1E30BA5-A137-4174-BE87-BC28906DC914}"/>
    <cellStyle name="Comma 49 3 5 3 3" xfId="5785" xr:uid="{550130F2-05E6-4500-8C24-0A37E161ED86}"/>
    <cellStyle name="Comma 49 3 5 3 4" xfId="5786" xr:uid="{13457BFD-1A7E-48AE-9847-467BDE0C9D22}"/>
    <cellStyle name="Comma 49 3 5 4" xfId="5787" xr:uid="{B5F51708-88E7-4BAA-9C91-4E9957713508}"/>
    <cellStyle name="Comma 49 3 5 5" xfId="5788" xr:uid="{22AD9FB7-0806-4807-A949-88A44789DCF7}"/>
    <cellStyle name="Comma 49 3 5 6" xfId="5789" xr:uid="{7C25C263-1329-4B0C-8394-BEBB4EDE2920}"/>
    <cellStyle name="Comma 49 3 6" xfId="5790" xr:uid="{4329F7ED-72A7-4946-A1E1-5A6B00E4FCC5}"/>
    <cellStyle name="Comma 49 3 6 2" xfId="5791" xr:uid="{7098F3FE-7255-4C2F-A7B5-0A08BB5AD970}"/>
    <cellStyle name="Comma 49 3 6 2 2" xfId="5792" xr:uid="{516F5182-2E75-4BB6-8078-D36A2A16E601}"/>
    <cellStyle name="Comma 49 3 6 2 3" xfId="5793" xr:uid="{392EB0CE-918C-409B-B589-D961466FEC51}"/>
    <cellStyle name="Comma 49 3 6 2 4" xfId="5794" xr:uid="{DFE69974-11DE-4948-8085-7BBEF3DEFBD3}"/>
    <cellStyle name="Comma 49 3 6 3" xfId="5795" xr:uid="{164151E8-4298-4371-8AEB-A4E89CCDA927}"/>
    <cellStyle name="Comma 49 3 6 4" xfId="5796" xr:uid="{76D97D0C-04EB-4E20-BD82-857E8E436FAA}"/>
    <cellStyle name="Comma 49 3 6 5" xfId="5797" xr:uid="{D77BCF42-1FAC-4E27-ACFC-BBCC3872B0FB}"/>
    <cellStyle name="Comma 49 3 7" xfId="5798" xr:uid="{8857CAA6-5290-4B81-A3C9-E6FE43858D5F}"/>
    <cellStyle name="Comma 49 3 7 2" xfId="5799" xr:uid="{B6F714E8-7ED8-4B57-9CBD-E88B7206EB7C}"/>
    <cellStyle name="Comma 49 3 7 3" xfId="5800" xr:uid="{DAC4C3F4-C009-43C0-A6EC-F3D064255E8A}"/>
    <cellStyle name="Comma 49 3 7 4" xfId="5801" xr:uid="{530FE179-5104-4D36-835B-B61F398862FF}"/>
    <cellStyle name="Comma 49 3 8" xfId="5802" xr:uid="{7A44DDFA-5B54-4C4B-A596-D57EB1A2BA76}"/>
    <cellStyle name="Comma 49 3 9" xfId="5803" xr:uid="{86DD785F-BF30-4A60-986F-47F0D4714151}"/>
    <cellStyle name="Comma 49 4" xfId="5804" xr:uid="{504213AD-699E-411F-9942-27C9CFBE5F1B}"/>
    <cellStyle name="Comma 49 4 2" xfId="5805" xr:uid="{54D4CADF-0FB7-42B5-8E52-E6FF5C2D0558}"/>
    <cellStyle name="Comma 49 4 2 2" xfId="5806" xr:uid="{FBA9A151-DDC2-4D31-8A66-940F8C7BE07A}"/>
    <cellStyle name="Comma 49 4 2 2 2" xfId="5807" xr:uid="{7CBAAC73-8175-4574-AD3B-E6BFF9FC76BF}"/>
    <cellStyle name="Comma 49 4 2 2 2 2" xfId="5808" xr:uid="{515485A5-1CE7-4658-9883-FF9368273180}"/>
    <cellStyle name="Comma 49 4 2 2 2 3" xfId="5809" xr:uid="{08B107A0-FA1A-4388-96F4-B002C2B63726}"/>
    <cellStyle name="Comma 49 4 2 2 2 4" xfId="5810" xr:uid="{76B4E301-A579-4E7E-933D-730B261B92F8}"/>
    <cellStyle name="Comma 49 4 2 2 3" xfId="5811" xr:uid="{2E01DB9F-5856-4DDA-93FA-6141D55FE3F8}"/>
    <cellStyle name="Comma 49 4 2 2 4" xfId="5812" xr:uid="{CEB8CAB0-676D-46E7-B8C9-6504179ECEFE}"/>
    <cellStyle name="Comma 49 4 2 2 5" xfId="5813" xr:uid="{EB1F72EA-ECFD-4748-AB08-1F9769B41D88}"/>
    <cellStyle name="Comma 49 4 2 3" xfId="5814" xr:uid="{F8BF58CF-0BBA-4DE6-8844-02452F183788}"/>
    <cellStyle name="Comma 49 4 2 3 2" xfId="5815" xr:uid="{BA16F243-2640-452E-93FE-08A915EFA026}"/>
    <cellStyle name="Comma 49 4 2 3 3" xfId="5816" xr:uid="{CF448B4B-A0F0-434C-9F96-FCEF1FDE3EED}"/>
    <cellStyle name="Comma 49 4 2 3 4" xfId="5817" xr:uid="{91F8F2AD-00E8-43C9-B40B-EEEDF3A0113B}"/>
    <cellStyle name="Comma 49 4 2 4" xfId="5818" xr:uid="{C5ACA8FA-01EC-42E0-8F18-A44FCE0ECB89}"/>
    <cellStyle name="Comma 49 4 2 5" xfId="5819" xr:uid="{BF23A42F-461A-476A-B6DA-337F13C5FB60}"/>
    <cellStyle name="Comma 49 4 2 6" xfId="5820" xr:uid="{98BD8FDE-18B3-4EBB-93BB-DCB997B0083F}"/>
    <cellStyle name="Comma 49 4 3" xfId="5821" xr:uid="{A71B604D-9CF3-48C8-8102-D66401DF8C09}"/>
    <cellStyle name="Comma 49 4 3 2" xfId="5822" xr:uid="{64834AE3-3BFF-48E5-B90A-9DC5019FB79C}"/>
    <cellStyle name="Comma 49 4 3 2 2" xfId="5823" xr:uid="{ADF9C417-8E45-43E4-A23E-A63FCB16E778}"/>
    <cellStyle name="Comma 49 4 3 2 2 2" xfId="5824" xr:uid="{26CEE8F7-A1BF-4D0E-A8AE-3F556C2C9838}"/>
    <cellStyle name="Comma 49 4 3 2 2 3" xfId="5825" xr:uid="{68D5664D-9E9B-4C3D-82F5-67E0018611EE}"/>
    <cellStyle name="Comma 49 4 3 2 2 4" xfId="5826" xr:uid="{1F38D8FD-8F0C-4F3A-BEA7-5071AE86ED77}"/>
    <cellStyle name="Comma 49 4 3 2 3" xfId="5827" xr:uid="{BD2A82AF-0A12-4372-BD56-84C20DEA3A39}"/>
    <cellStyle name="Comma 49 4 3 2 4" xfId="5828" xr:uid="{9CB6782E-0E0B-4C58-9FFE-A30468F5418C}"/>
    <cellStyle name="Comma 49 4 3 2 5" xfId="5829" xr:uid="{04C1C64E-BAFF-44F4-81AF-6B84CEC4359A}"/>
    <cellStyle name="Comma 49 4 3 3" xfId="5830" xr:uid="{A8CF40A0-9503-427F-8F24-99871AAA193E}"/>
    <cellStyle name="Comma 49 4 3 3 2" xfId="5831" xr:uid="{AD0131BE-28B2-4210-B3B9-8D285DB3ACC6}"/>
    <cellStyle name="Comma 49 4 3 3 3" xfId="5832" xr:uid="{800DE1BB-3710-4B9C-BE09-E3D7806CD118}"/>
    <cellStyle name="Comma 49 4 3 3 4" xfId="5833" xr:uid="{E5E86167-6AF9-44F6-B8AA-BCF101933712}"/>
    <cellStyle name="Comma 49 4 3 4" xfId="5834" xr:uid="{1B5A81B4-4C3D-49C1-B407-303E452FA630}"/>
    <cellStyle name="Comma 49 4 3 5" xfId="5835" xr:uid="{96817EE7-FFB3-4671-AB23-39029DDE3F6D}"/>
    <cellStyle name="Comma 49 4 3 6" xfId="5836" xr:uid="{F2A7EFDF-B430-4ADA-A7E0-20FC2391EE6F}"/>
    <cellStyle name="Comma 49 4 4" xfId="5837" xr:uid="{1D77A5DB-4508-47B9-99E1-299E90FFA639}"/>
    <cellStyle name="Comma 49 4 4 2" xfId="5838" xr:uid="{1C6ECC7E-87ED-46F5-B733-AB9CDA93CF77}"/>
    <cellStyle name="Comma 49 4 4 2 2" xfId="5839" xr:uid="{3C0BAAA1-9C0D-4F46-9CCE-127D391333BA}"/>
    <cellStyle name="Comma 49 4 4 2 3" xfId="5840" xr:uid="{761617A7-7011-4F90-9BBF-92DAC505F477}"/>
    <cellStyle name="Comma 49 4 4 2 4" xfId="5841" xr:uid="{B2295E37-2B3B-46DB-8EB3-232FD7838124}"/>
    <cellStyle name="Comma 49 4 4 3" xfId="5842" xr:uid="{B89E5359-7847-45ED-B16B-5DF9ED093F33}"/>
    <cellStyle name="Comma 49 4 4 4" xfId="5843" xr:uid="{8544CB32-96FA-453B-B728-353D7773C2A3}"/>
    <cellStyle name="Comma 49 4 4 5" xfId="5844" xr:uid="{EA8E3936-BCE8-4ABC-9277-C3E7E488E0B5}"/>
    <cellStyle name="Comma 49 4 5" xfId="5845" xr:uid="{91F4F2E1-BD1F-451E-89E0-6BA90A1E8107}"/>
    <cellStyle name="Comma 49 4 5 2" xfId="5846" xr:uid="{BDF3DF93-11D5-4BDD-9B16-C89BEAF1F0BC}"/>
    <cellStyle name="Comma 49 4 5 3" xfId="5847" xr:uid="{750987EF-9B17-437C-8E03-082B05954124}"/>
    <cellStyle name="Comma 49 4 5 4" xfId="5848" xr:uid="{C00620CB-1FE1-4DFD-9E7B-8A4D09403360}"/>
    <cellStyle name="Comma 49 4 6" xfId="5849" xr:uid="{DF84068F-4D02-496C-9546-660B8427E9D4}"/>
    <cellStyle name="Comma 49 4 7" xfId="5850" xr:uid="{66C44256-A203-461E-89F8-129ACA7A1073}"/>
    <cellStyle name="Comma 49 4 8" xfId="5851" xr:uid="{AC810483-851C-414A-B64A-94D66CAF15DB}"/>
    <cellStyle name="Comma 49 5" xfId="5852" xr:uid="{8D822081-EFFE-4119-A88A-2C702DC6BBAE}"/>
    <cellStyle name="Comma 49 5 2" xfId="5853" xr:uid="{9CBED221-6B31-46DF-8146-BAAC447A2018}"/>
    <cellStyle name="Comma 49 5 2 2" xfId="5854" xr:uid="{C89E9546-6ECA-4CC4-B6C8-F9BB9B1074ED}"/>
    <cellStyle name="Comma 49 5 2 2 2" xfId="5855" xr:uid="{F7360224-AC75-46F8-8FD8-548511B54479}"/>
    <cellStyle name="Comma 49 5 2 2 2 2" xfId="5856" xr:uid="{44B51BD8-BBF8-47CE-A099-F1D66EA7F859}"/>
    <cellStyle name="Comma 49 5 2 2 2 3" xfId="5857" xr:uid="{B2FE9A35-B011-4F47-99ED-B5DBA4F3942A}"/>
    <cellStyle name="Comma 49 5 2 2 2 4" xfId="5858" xr:uid="{F386D2EC-A6F2-47E8-8156-AF408F6102DE}"/>
    <cellStyle name="Comma 49 5 2 2 3" xfId="5859" xr:uid="{B7E25DE8-288E-4DFF-A4D4-E556754A772A}"/>
    <cellStyle name="Comma 49 5 2 2 4" xfId="5860" xr:uid="{88FF1CB9-D4B8-467D-8B70-1615D7E27912}"/>
    <cellStyle name="Comma 49 5 2 2 5" xfId="5861" xr:uid="{81755CDE-DDD0-4F6A-B67D-C8876D679C65}"/>
    <cellStyle name="Comma 49 5 2 3" xfId="5862" xr:uid="{B5B6AB43-912A-4711-9A4C-01E32497D36C}"/>
    <cellStyle name="Comma 49 5 2 3 2" xfId="5863" xr:uid="{C8B0CA76-AA24-4E28-AC35-D709A770CB1A}"/>
    <cellStyle name="Comma 49 5 2 3 3" xfId="5864" xr:uid="{45B8784E-38C1-44D0-8C24-3F779A16C030}"/>
    <cellStyle name="Comma 49 5 2 3 4" xfId="5865" xr:uid="{B90D1185-2C0F-4AAC-BFA7-68703EC6C78D}"/>
    <cellStyle name="Comma 49 5 2 4" xfId="5866" xr:uid="{4BE4F799-408A-442E-A712-97ABACF40300}"/>
    <cellStyle name="Comma 49 5 2 5" xfId="5867" xr:uid="{EF8FAD7E-909A-448B-970B-71C20CB5453E}"/>
    <cellStyle name="Comma 49 5 2 6" xfId="5868" xr:uid="{086AC8CF-B4B1-4769-9BD6-A799CDAA29CF}"/>
    <cellStyle name="Comma 49 5 3" xfId="5869" xr:uid="{887D0579-39ED-4841-89EF-C774A4A61727}"/>
    <cellStyle name="Comma 49 5 3 2" xfId="5870" xr:uid="{43EA871C-73D1-4987-A91A-657C249D9F87}"/>
    <cellStyle name="Comma 49 5 3 2 2" xfId="5871" xr:uid="{1F8B6EDC-E44F-4121-9C18-3B75D5361122}"/>
    <cellStyle name="Comma 49 5 3 2 2 2" xfId="5872" xr:uid="{05EA68C6-B717-4BD1-8620-C1FC4D47C3AB}"/>
    <cellStyle name="Comma 49 5 3 2 2 3" xfId="5873" xr:uid="{0DE6E423-9726-417E-9B7C-5E221EDE6D28}"/>
    <cellStyle name="Comma 49 5 3 2 2 4" xfId="5874" xr:uid="{3541B418-9539-4FB2-94AD-63C07A62F88B}"/>
    <cellStyle name="Comma 49 5 3 2 3" xfId="5875" xr:uid="{E6F771AD-1FAE-4D17-BA3D-0B0FDAD1C2BB}"/>
    <cellStyle name="Comma 49 5 3 2 4" xfId="5876" xr:uid="{BCD9AE00-4295-43A8-B6D0-A268657F564F}"/>
    <cellStyle name="Comma 49 5 3 2 5" xfId="5877" xr:uid="{879B06CF-F090-4EBD-AE75-EB9A533A2FC5}"/>
    <cellStyle name="Comma 49 5 3 3" xfId="5878" xr:uid="{FB5D9EE6-DE81-41CC-A780-78D35FDC5764}"/>
    <cellStyle name="Comma 49 5 3 3 2" xfId="5879" xr:uid="{DC77C6A1-2F1F-4C80-B6A0-9DAC2C13C294}"/>
    <cellStyle name="Comma 49 5 3 3 3" xfId="5880" xr:uid="{563EBAF2-F6C6-4FAB-A68B-F76794AF856D}"/>
    <cellStyle name="Comma 49 5 3 3 4" xfId="5881" xr:uid="{3761F8B8-69F6-4225-B7B9-FB1F89DA0362}"/>
    <cellStyle name="Comma 49 5 3 4" xfId="5882" xr:uid="{3C42BB63-5DA9-48B1-B932-3820A0C2902B}"/>
    <cellStyle name="Comma 49 5 3 5" xfId="5883" xr:uid="{B2EAF866-BF25-4E87-8903-E098EC8D2B68}"/>
    <cellStyle name="Comma 49 5 3 6" xfId="5884" xr:uid="{0589EC89-95DC-4C29-85EF-945B548AD7AC}"/>
    <cellStyle name="Comma 49 5 4" xfId="5885" xr:uid="{119FCCED-FFCA-4ECD-849F-E5CC1F660D53}"/>
    <cellStyle name="Comma 49 5 4 2" xfId="5886" xr:uid="{E2DEBE78-FC9A-4517-9F9D-A500E299B830}"/>
    <cellStyle name="Comma 49 5 4 2 2" xfId="5887" xr:uid="{77CA3303-736E-4CEB-B677-D3077741779A}"/>
    <cellStyle name="Comma 49 5 4 2 3" xfId="5888" xr:uid="{9203AC66-0419-4A38-B10D-2297F2DDBC5C}"/>
    <cellStyle name="Comma 49 5 4 2 4" xfId="5889" xr:uid="{DD2285E5-FD19-4563-97DD-A1A9A6D27D39}"/>
    <cellStyle name="Comma 49 5 4 3" xfId="5890" xr:uid="{9D11821A-A5D3-41F6-8E3F-A2E5A28E3424}"/>
    <cellStyle name="Comma 49 5 4 4" xfId="5891" xr:uid="{AE52E6D2-8401-4E96-8833-0286F7222597}"/>
    <cellStyle name="Comma 49 5 4 5" xfId="5892" xr:uid="{A2A36C5C-3620-4B5A-97C9-C57F3FA84898}"/>
    <cellStyle name="Comma 49 5 5" xfId="5893" xr:uid="{924D5120-004B-4B2C-8EC0-50A0483C5F99}"/>
    <cellStyle name="Comma 49 5 5 2" xfId="5894" xr:uid="{065495D1-EB64-4695-B449-0ECDF2A86A94}"/>
    <cellStyle name="Comma 49 5 5 3" xfId="5895" xr:uid="{0C0ECE6C-CB57-49FF-A16A-DFE3606BE961}"/>
    <cellStyle name="Comma 49 5 5 4" xfId="5896" xr:uid="{CA42538F-FCBC-4EEE-9268-3A0DE2B75B66}"/>
    <cellStyle name="Comma 49 5 6" xfId="5897" xr:uid="{564AA944-58C0-4D6A-A92A-68A3FD20B90B}"/>
    <cellStyle name="Comma 49 5 7" xfId="5898" xr:uid="{E7EA62E6-4CE2-4EF0-8968-4968970B5D11}"/>
    <cellStyle name="Comma 49 5 8" xfId="5899" xr:uid="{2CEA1030-22E2-49E9-BD7E-2BFBB3D14EF0}"/>
    <cellStyle name="Comma 49 6" xfId="5900" xr:uid="{63ADA868-C0EE-4365-BBC9-0E13E20D79FD}"/>
    <cellStyle name="Comma 49 6 2" xfId="5901" xr:uid="{4C98ACE1-CCBB-4628-A953-7DF5DCC9F426}"/>
    <cellStyle name="Comma 49 6 2 2" xfId="5902" xr:uid="{24648C46-AC88-4D43-A299-7194D0BD1329}"/>
    <cellStyle name="Comma 49 6 2 2 2" xfId="5903" xr:uid="{90BF0954-63B3-4631-8FE4-630B23C3E7D5}"/>
    <cellStyle name="Comma 49 6 2 2 3" xfId="5904" xr:uid="{39B95354-B488-4AEC-ABF4-34805B2F7110}"/>
    <cellStyle name="Comma 49 6 2 2 4" xfId="5905" xr:uid="{0D8CD224-0C20-4448-AFE6-EBB345A073C3}"/>
    <cellStyle name="Comma 49 6 2 3" xfId="5906" xr:uid="{31A2AC95-FFE0-46E8-9A51-309B79C35B97}"/>
    <cellStyle name="Comma 49 6 2 4" xfId="5907" xr:uid="{915B9495-BA22-4C7F-8366-C7ACC0C73A1B}"/>
    <cellStyle name="Comma 49 6 2 5" xfId="5908" xr:uid="{9434411C-DCE0-4D8A-9BA3-B645297E2E96}"/>
    <cellStyle name="Comma 49 6 3" xfId="5909" xr:uid="{443DCF3B-D659-43A1-86B7-12944A0F6A62}"/>
    <cellStyle name="Comma 49 6 3 2" xfId="5910" xr:uid="{F6F94D3F-0B67-4774-B09A-7649AC04AC42}"/>
    <cellStyle name="Comma 49 6 3 3" xfId="5911" xr:uid="{A508D6E7-FEB6-4EA4-B50B-74A3900FF082}"/>
    <cellStyle name="Comma 49 6 3 4" xfId="5912" xr:uid="{F421DB3B-D102-45FB-B857-DD714C40BEB7}"/>
    <cellStyle name="Comma 49 6 4" xfId="5913" xr:uid="{BCD8BD64-3232-409A-8B29-CA33FAD023EC}"/>
    <cellStyle name="Comma 49 6 5" xfId="5914" xr:uid="{9E45AC6D-BC0F-4BD3-B55F-1A7569FE050B}"/>
    <cellStyle name="Comma 49 6 6" xfId="5915" xr:uid="{FE7BFC3E-9442-463A-B0AB-8C9B7968ED4C}"/>
    <cellStyle name="Comma 49 7" xfId="5916" xr:uid="{DD36DE8B-9814-4C53-BEB1-103B9C6D7F34}"/>
    <cellStyle name="Comma 49 7 2" xfId="5917" xr:uid="{A2F403FC-8E41-4482-B8E4-30801869AEC1}"/>
    <cellStyle name="Comma 49 7 2 2" xfId="5918" xr:uid="{E51F3D13-ED9F-48C8-8560-CC577290F73A}"/>
    <cellStyle name="Comma 49 7 2 2 2" xfId="5919" xr:uid="{DE276766-42D7-42AE-94D9-219C6C74DDA9}"/>
    <cellStyle name="Comma 49 7 2 2 3" xfId="5920" xr:uid="{460B8305-773C-4D35-8EC7-663DBB982E17}"/>
    <cellStyle name="Comma 49 7 2 2 4" xfId="5921" xr:uid="{3C2C197D-EA0A-4C86-9D75-2342A1B00245}"/>
    <cellStyle name="Comma 49 7 2 3" xfId="5922" xr:uid="{3D18008E-2AE0-4A08-B0CC-59A16BCFC8DF}"/>
    <cellStyle name="Comma 49 7 2 4" xfId="5923" xr:uid="{52549488-53EE-411C-AD70-9068472D4497}"/>
    <cellStyle name="Comma 49 7 2 5" xfId="5924" xr:uid="{7152D027-CE38-4AC1-8A7C-7EC3F18848DD}"/>
    <cellStyle name="Comma 49 7 3" xfId="5925" xr:uid="{CD25F91D-7B28-40FA-92C1-F9C7022C8263}"/>
    <cellStyle name="Comma 49 7 3 2" xfId="5926" xr:uid="{24A46A20-BF64-4E6B-8AD7-7F3F423EE25E}"/>
    <cellStyle name="Comma 49 7 3 3" xfId="5927" xr:uid="{876EBFA0-F0C6-47A3-AC75-4DFB1B761A52}"/>
    <cellStyle name="Comma 49 7 3 4" xfId="5928" xr:uid="{3E03AC68-52EF-43CB-A0C0-C0F1875D4D3C}"/>
    <cellStyle name="Comma 49 7 4" xfId="5929" xr:uid="{C7AEFD69-9FDC-4C5F-B1FB-5CF003AEA5A2}"/>
    <cellStyle name="Comma 49 7 5" xfId="5930" xr:uid="{8395A884-8D1F-464A-BF7F-6F2CF8F060A5}"/>
    <cellStyle name="Comma 49 7 6" xfId="5931" xr:uid="{62581C40-4632-43A0-BFA4-D99812A56161}"/>
    <cellStyle name="Comma 49 8" xfId="5932" xr:uid="{27AE13FD-5FFF-4583-8358-034DB647C6A4}"/>
    <cellStyle name="Comma 49 8 2" xfId="5933" xr:uid="{F8D5089F-CB76-4738-B428-38C420E4F0EE}"/>
    <cellStyle name="Comma 49 8 2 2" xfId="5934" xr:uid="{5B18E74A-102A-4FDF-A81F-D911DE43443A}"/>
    <cellStyle name="Comma 49 8 2 3" xfId="5935" xr:uid="{55A7DDBB-C35B-4628-8CF1-0DC7B86120C4}"/>
    <cellStyle name="Comma 49 8 2 4" xfId="5936" xr:uid="{87765051-4447-4CA9-8432-420B0015FB39}"/>
    <cellStyle name="Comma 49 8 3" xfId="5937" xr:uid="{589F3EAC-138A-4A3A-8CC9-F1EEE8D88560}"/>
    <cellStyle name="Comma 49 8 4" xfId="5938" xr:uid="{40EB3F66-1D17-4989-8B9F-458261697873}"/>
    <cellStyle name="Comma 49 8 5" xfId="5939" xr:uid="{F373CD1F-8B08-4EF5-8285-1855A1415D89}"/>
    <cellStyle name="Comma 49 9" xfId="5940" xr:uid="{E42F24B2-D8FF-4821-8372-787D397A29C7}"/>
    <cellStyle name="Comma 49 9 2" xfId="5941" xr:uid="{56EBFEB0-5F31-4FB6-83DD-D29BD2D794B4}"/>
    <cellStyle name="Comma 49 9 3" xfId="5942" xr:uid="{18487315-E07E-468C-AEF7-5297FA37E4C5}"/>
    <cellStyle name="Comma 49 9 4" xfId="5943" xr:uid="{EA6ABAB1-0B93-46F6-ABC0-4A1C0D0AEF5A}"/>
    <cellStyle name="Comma 5" xfId="5944" xr:uid="{C0393758-F525-4642-839A-70E9951DA00F}"/>
    <cellStyle name="Comma 5 2" xfId="5945" xr:uid="{0ED7E63E-774D-48EB-AEA0-FA7A72BDCC65}"/>
    <cellStyle name="Comma 5 2 2" xfId="5946" xr:uid="{CAFF2F67-6FBE-404D-A19B-06569459E504}"/>
    <cellStyle name="Comma 5 2 2 2" xfId="5947" xr:uid="{CB0A8CC1-F983-4982-A9C8-0BD44AD6921C}"/>
    <cellStyle name="Comma 5 2 3" xfId="5948" xr:uid="{851728E8-A549-4C4A-8EDF-41D843E27EFB}"/>
    <cellStyle name="Comma 5 2 3 2" xfId="5949" xr:uid="{E5B5CFFC-5CBC-46BD-8376-4C7DCC4C0647}"/>
    <cellStyle name="Comma 5 3" xfId="5950" xr:uid="{824D02BC-2DBA-43DD-914F-4374CC0E7FEB}"/>
    <cellStyle name="Comma 5 3 2" xfId="5951" xr:uid="{1A22E7FF-AE39-40FC-AD40-4DF0BCB21041}"/>
    <cellStyle name="Comma 5 4" xfId="5952" xr:uid="{28D0F1BF-CBA2-44DF-9F8A-7B68DA368159}"/>
    <cellStyle name="Comma 50" xfId="5953" xr:uid="{96D3AA1B-2C6E-46ED-8C88-00AAE44CB556}"/>
    <cellStyle name="Comma 50 2" xfId="5954" xr:uid="{82D1AE54-48EE-4895-A205-8255B752E0ED}"/>
    <cellStyle name="Comma 51" xfId="5955" xr:uid="{AC20163E-851A-43CE-9326-F4E7E808B14E}"/>
    <cellStyle name="Comma 51 2" xfId="5956" xr:uid="{33871397-73E1-4947-B0C6-B91BD15CA798}"/>
    <cellStyle name="Comma 51 2 2" xfId="5957" xr:uid="{27FDCDEE-2223-42F1-B312-69443C64CBF2}"/>
    <cellStyle name="Comma 52" xfId="5958" xr:uid="{E769B509-056B-40C4-8FBE-D38455EA5C45}"/>
    <cellStyle name="Comma 52 2" xfId="5959" xr:uid="{BEA7D0EC-B118-4D22-BCCE-6AD508E475C1}"/>
    <cellStyle name="Comma 53" xfId="5960" xr:uid="{EA94D6A4-2AC9-46C4-9C41-28AD229D8C44}"/>
    <cellStyle name="Comma 53 10" xfId="5961" xr:uid="{871E7916-069A-4C7F-AEE8-5666BE0E5818}"/>
    <cellStyle name="Comma 53 11" xfId="5962" xr:uid="{84DB6EFE-A75F-42A0-AC3A-186B453FACFB}"/>
    <cellStyle name="Comma 53 12" xfId="5963" xr:uid="{DC573BF2-EFA4-4C85-8933-3AA43860B218}"/>
    <cellStyle name="Comma 53 2" xfId="5964" xr:uid="{97CAF806-A60B-403A-834E-288D1503E598}"/>
    <cellStyle name="Comma 53 2 10" xfId="5965" xr:uid="{20E430A8-0553-4792-AB8E-E69E50CE5F6B}"/>
    <cellStyle name="Comma 53 2 2" xfId="5966" xr:uid="{16C9EC30-3231-4AC3-A447-B1C7944A058B}"/>
    <cellStyle name="Comma 53 2 2 2" xfId="5967" xr:uid="{902F3858-4936-4210-BE32-D1078452DE02}"/>
    <cellStyle name="Comma 53 2 2 2 2" xfId="5968" xr:uid="{B686E099-6255-4A00-A4FB-2C07F4E50547}"/>
    <cellStyle name="Comma 53 2 2 2 2 2" xfId="5969" xr:uid="{35F5A031-6613-4615-8CB1-E2AEE515ED61}"/>
    <cellStyle name="Comma 53 2 2 2 2 2 2" xfId="5970" xr:uid="{58275724-38E4-48BC-A606-94941711F8BA}"/>
    <cellStyle name="Comma 53 2 2 2 2 2 3" xfId="5971" xr:uid="{1C1FB5C2-870B-4C6C-AEE6-BD3E65651123}"/>
    <cellStyle name="Comma 53 2 2 2 2 2 4" xfId="5972" xr:uid="{D1CE9E9E-997B-40AA-B383-116D4A754CB9}"/>
    <cellStyle name="Comma 53 2 2 2 2 3" xfId="5973" xr:uid="{A27B14F3-8C64-479E-89E6-3B507C558234}"/>
    <cellStyle name="Comma 53 2 2 2 2 4" xfId="5974" xr:uid="{0C0A45B5-F863-4D1D-9ADE-4BE64E4C729D}"/>
    <cellStyle name="Comma 53 2 2 2 2 5" xfId="5975" xr:uid="{EA63C421-097E-4D88-9643-A182BDB5F5A9}"/>
    <cellStyle name="Comma 53 2 2 2 3" xfId="5976" xr:uid="{559684F9-C009-47A2-BBD6-0CEAD911B26F}"/>
    <cellStyle name="Comma 53 2 2 2 3 2" xfId="5977" xr:uid="{1A57C421-9FB3-4089-8AB1-C235ED744C57}"/>
    <cellStyle name="Comma 53 2 2 2 3 3" xfId="5978" xr:uid="{E6A25665-B0DD-48CF-927C-BEA9D7E733CA}"/>
    <cellStyle name="Comma 53 2 2 2 3 4" xfId="5979" xr:uid="{7D4B3365-A917-4D33-9736-339B5C882CB0}"/>
    <cellStyle name="Comma 53 2 2 2 4" xfId="5980" xr:uid="{D2A5BF0E-966D-47D7-9E94-60DDCBB208FC}"/>
    <cellStyle name="Comma 53 2 2 2 5" xfId="5981" xr:uid="{41FD4D3B-F399-4D9A-A40A-7AC71CA15678}"/>
    <cellStyle name="Comma 53 2 2 2 6" xfId="5982" xr:uid="{31D50894-5EA2-4342-92EA-9C6B809B78FA}"/>
    <cellStyle name="Comma 53 2 2 3" xfId="5983" xr:uid="{D234D536-C2D0-446B-83D0-505D62F322A2}"/>
    <cellStyle name="Comma 53 2 2 3 2" xfId="5984" xr:uid="{D925C86C-301F-4F67-A92B-7C7D6671DE53}"/>
    <cellStyle name="Comma 53 2 2 3 2 2" xfId="5985" xr:uid="{12012107-C499-4C08-9552-65B417435FFC}"/>
    <cellStyle name="Comma 53 2 2 3 2 2 2" xfId="5986" xr:uid="{12FEAFE4-B8DD-4F6B-9118-F4F569BDD818}"/>
    <cellStyle name="Comma 53 2 2 3 2 2 3" xfId="5987" xr:uid="{4A5431DB-81A9-4402-9B73-481858F7713B}"/>
    <cellStyle name="Comma 53 2 2 3 2 2 4" xfId="5988" xr:uid="{4DB2E305-99EA-4193-985F-02407CB92800}"/>
    <cellStyle name="Comma 53 2 2 3 2 3" xfId="5989" xr:uid="{2E9D7834-CFE2-452C-8DDB-CA1006C8791A}"/>
    <cellStyle name="Comma 53 2 2 3 2 4" xfId="5990" xr:uid="{451A0421-FD7C-4490-B922-3A01F280A3AB}"/>
    <cellStyle name="Comma 53 2 2 3 2 5" xfId="5991" xr:uid="{854FB92E-B9A5-4F86-BCDC-BF9AE35287E0}"/>
    <cellStyle name="Comma 53 2 2 3 3" xfId="5992" xr:uid="{E9B112C6-DE2B-456F-9537-D7917A647F60}"/>
    <cellStyle name="Comma 53 2 2 3 3 2" xfId="5993" xr:uid="{46BB55B9-27CF-46DF-9C20-69D2BD3CE139}"/>
    <cellStyle name="Comma 53 2 2 3 3 3" xfId="5994" xr:uid="{8AA9C408-8BEB-4355-8848-2F3FBC1D754D}"/>
    <cellStyle name="Comma 53 2 2 3 3 4" xfId="5995" xr:uid="{107E2DBE-B2A1-414E-B276-80BFCF063301}"/>
    <cellStyle name="Comma 53 2 2 3 4" xfId="5996" xr:uid="{81F333D3-2C13-4C73-AD8D-CE843209F408}"/>
    <cellStyle name="Comma 53 2 2 3 5" xfId="5997" xr:uid="{BB31C594-EDC0-43B4-A2FB-A607BA8DBD16}"/>
    <cellStyle name="Comma 53 2 2 3 6" xfId="5998" xr:uid="{33A4F7F0-91E1-4CA5-ACBC-00441E82B768}"/>
    <cellStyle name="Comma 53 2 2 4" xfId="5999" xr:uid="{70AD097C-1F6B-47A5-9720-0C99B0DFB178}"/>
    <cellStyle name="Comma 53 2 2 4 2" xfId="6000" xr:uid="{5BF4A2E4-E08A-4B63-973D-C1F607D7FA77}"/>
    <cellStyle name="Comma 53 2 2 4 2 2" xfId="6001" xr:uid="{BB8CEC56-C383-4EEA-BE91-CFF817E42406}"/>
    <cellStyle name="Comma 53 2 2 4 2 3" xfId="6002" xr:uid="{81538818-C1F6-45F6-9B69-9E045B6FDA80}"/>
    <cellStyle name="Comma 53 2 2 4 2 4" xfId="6003" xr:uid="{4DE161B3-2086-4118-94DC-0066A1224851}"/>
    <cellStyle name="Comma 53 2 2 4 3" xfId="6004" xr:uid="{DB659004-0FC4-41DA-8918-82349FDB65E2}"/>
    <cellStyle name="Comma 53 2 2 4 4" xfId="6005" xr:uid="{387261AC-B468-4346-B0F0-42B946FC1945}"/>
    <cellStyle name="Comma 53 2 2 4 5" xfId="6006" xr:uid="{7135D560-3982-4228-AA7F-1BD2923C2F07}"/>
    <cellStyle name="Comma 53 2 2 5" xfId="6007" xr:uid="{17A3900C-1822-45F6-9563-AC988428EDD5}"/>
    <cellStyle name="Comma 53 2 2 5 2" xfId="6008" xr:uid="{8CC76A5A-1117-4927-9D52-571C50E1ED6C}"/>
    <cellStyle name="Comma 53 2 2 5 3" xfId="6009" xr:uid="{CF0087FF-F4F1-4072-92AA-936C489032F7}"/>
    <cellStyle name="Comma 53 2 2 5 4" xfId="6010" xr:uid="{B55AD341-EC41-4224-AC65-B3185B7CA240}"/>
    <cellStyle name="Comma 53 2 2 6" xfId="6011" xr:uid="{35A9757A-0864-42F5-A3AD-7792310E66E1}"/>
    <cellStyle name="Comma 53 2 2 7" xfId="6012" xr:uid="{1662DBFD-1967-4F65-8AFD-DF7B02D12F14}"/>
    <cellStyle name="Comma 53 2 2 8" xfId="6013" xr:uid="{A1040D4B-F021-4964-AF62-5C51203213C1}"/>
    <cellStyle name="Comma 53 2 3" xfId="6014" xr:uid="{42D1A103-1CB5-456A-A457-0CC95A6253BA}"/>
    <cellStyle name="Comma 53 2 3 2" xfId="6015" xr:uid="{F6188459-30D5-4FB5-BF7B-7EC864220369}"/>
    <cellStyle name="Comma 53 2 3 2 2" xfId="6016" xr:uid="{B3371BA8-F6E0-4836-9537-63266F72128B}"/>
    <cellStyle name="Comma 53 2 3 2 2 2" xfId="6017" xr:uid="{F13BDD05-0854-434D-B405-87C083CF22C5}"/>
    <cellStyle name="Comma 53 2 3 2 2 2 2" xfId="6018" xr:uid="{1AFD693F-4250-45CF-8BCB-D14805755721}"/>
    <cellStyle name="Comma 53 2 3 2 2 2 3" xfId="6019" xr:uid="{00E00756-637F-4E48-8956-55DB3B6D67CA}"/>
    <cellStyle name="Comma 53 2 3 2 2 2 4" xfId="6020" xr:uid="{DCAD70F7-C679-4C19-B84F-91ED4001ECF2}"/>
    <cellStyle name="Comma 53 2 3 2 2 3" xfId="6021" xr:uid="{ECFB11CD-60BF-4914-BBA3-29CD57896B80}"/>
    <cellStyle name="Comma 53 2 3 2 2 4" xfId="6022" xr:uid="{3A4A16CC-7967-43A4-AFE3-9C3847AB569F}"/>
    <cellStyle name="Comma 53 2 3 2 2 5" xfId="6023" xr:uid="{FEE75993-FC44-4DE3-BADD-F536BF61A834}"/>
    <cellStyle name="Comma 53 2 3 2 3" xfId="6024" xr:uid="{DD15C161-9465-48D5-B78D-4B3AE8444E7A}"/>
    <cellStyle name="Comma 53 2 3 2 3 2" xfId="6025" xr:uid="{4DBFC5AD-ECA3-4D4D-A615-BE9F13D961BF}"/>
    <cellStyle name="Comma 53 2 3 2 3 3" xfId="6026" xr:uid="{FD587477-3AF1-429C-9F0B-5CBB6A09E5FE}"/>
    <cellStyle name="Comma 53 2 3 2 3 4" xfId="6027" xr:uid="{8AE264CF-42E0-4B6B-8ABE-71ED78F7E203}"/>
    <cellStyle name="Comma 53 2 3 2 4" xfId="6028" xr:uid="{D5DAAB7C-42C6-4195-884E-E864EFE32D2D}"/>
    <cellStyle name="Comma 53 2 3 2 5" xfId="6029" xr:uid="{4470571D-C2DE-4FE3-9107-C60D1002E13F}"/>
    <cellStyle name="Comma 53 2 3 2 6" xfId="6030" xr:uid="{2D6055F0-C91E-4711-A421-45075711969F}"/>
    <cellStyle name="Comma 53 2 3 3" xfId="6031" xr:uid="{C9A7F163-A13C-4E80-A7DD-13BA604E6703}"/>
    <cellStyle name="Comma 53 2 3 3 2" xfId="6032" xr:uid="{86B79AEE-7909-4BD3-AC8E-69B1266CA78A}"/>
    <cellStyle name="Comma 53 2 3 3 2 2" xfId="6033" xr:uid="{8F857094-ADD7-4FBD-99CD-F0449A1C8FE7}"/>
    <cellStyle name="Comma 53 2 3 3 2 2 2" xfId="6034" xr:uid="{6753FB49-06F3-4240-833F-91D4BA835ADC}"/>
    <cellStyle name="Comma 53 2 3 3 2 2 3" xfId="6035" xr:uid="{84B785A0-340F-4CB5-A44D-D0192085A467}"/>
    <cellStyle name="Comma 53 2 3 3 2 2 4" xfId="6036" xr:uid="{03120CF8-A646-4C0E-A6A2-3F77A81FA04E}"/>
    <cellStyle name="Comma 53 2 3 3 2 3" xfId="6037" xr:uid="{1B67BA86-D183-48BC-97C0-C74CED58CD25}"/>
    <cellStyle name="Comma 53 2 3 3 2 4" xfId="6038" xr:uid="{E09C22B5-D6C6-4635-B24D-D20054A30775}"/>
    <cellStyle name="Comma 53 2 3 3 2 5" xfId="6039" xr:uid="{600B90CD-EFCB-4BE5-9446-9A4C966EDA9A}"/>
    <cellStyle name="Comma 53 2 3 3 3" xfId="6040" xr:uid="{C0D8D80D-7A4E-48FD-B91F-54FD93F02ABE}"/>
    <cellStyle name="Comma 53 2 3 3 3 2" xfId="6041" xr:uid="{E1356A41-33BF-450A-980D-8CE34F3AB5D2}"/>
    <cellStyle name="Comma 53 2 3 3 3 3" xfId="6042" xr:uid="{6A491525-016E-4758-B29B-20CD27F6996A}"/>
    <cellStyle name="Comma 53 2 3 3 3 4" xfId="6043" xr:uid="{496489EA-07BC-4E85-80A6-26D0F47A2CD8}"/>
    <cellStyle name="Comma 53 2 3 3 4" xfId="6044" xr:uid="{B12C1260-4A92-46BF-A508-6959C87992D0}"/>
    <cellStyle name="Comma 53 2 3 3 5" xfId="6045" xr:uid="{84FBFC5D-BA0B-4564-97EA-A08919D1E388}"/>
    <cellStyle name="Comma 53 2 3 3 6" xfId="6046" xr:uid="{2AF32B38-EDC9-45F0-ADF8-84DD74C6CAB9}"/>
    <cellStyle name="Comma 53 2 3 4" xfId="6047" xr:uid="{E7341A02-A31D-46A6-91E9-49C2D8FE4B95}"/>
    <cellStyle name="Comma 53 2 3 4 2" xfId="6048" xr:uid="{EB27F855-DEAE-4F67-842C-BDBE6EA324CD}"/>
    <cellStyle name="Comma 53 2 3 4 2 2" xfId="6049" xr:uid="{8064DABC-03EA-41CD-8214-C71403932825}"/>
    <cellStyle name="Comma 53 2 3 4 2 3" xfId="6050" xr:uid="{D050D745-DBB1-4150-826E-A452D257560B}"/>
    <cellStyle name="Comma 53 2 3 4 2 4" xfId="6051" xr:uid="{F6D1AADD-A5BE-4E53-96D6-069387943609}"/>
    <cellStyle name="Comma 53 2 3 4 3" xfId="6052" xr:uid="{11C90AEB-AF83-475F-B62D-D3DD334B37F4}"/>
    <cellStyle name="Comma 53 2 3 4 4" xfId="6053" xr:uid="{14A05D2A-5F1F-4BE4-A8D1-4C197B6E518E}"/>
    <cellStyle name="Comma 53 2 3 4 5" xfId="6054" xr:uid="{3989A9F8-F95F-4966-8C92-9F2114FBB42C}"/>
    <cellStyle name="Comma 53 2 3 5" xfId="6055" xr:uid="{7D433CE3-A09C-4658-94B9-EE1A6CBF819C}"/>
    <cellStyle name="Comma 53 2 3 5 2" xfId="6056" xr:uid="{211349BA-B0C9-4943-A1DB-EEAF60B86971}"/>
    <cellStyle name="Comma 53 2 3 5 3" xfId="6057" xr:uid="{4FB507E8-E0CA-4F7D-B2C1-61E7D8666D27}"/>
    <cellStyle name="Comma 53 2 3 5 4" xfId="6058" xr:uid="{D14E70A4-8A12-4625-9843-FADCD552606E}"/>
    <cellStyle name="Comma 53 2 3 6" xfId="6059" xr:uid="{0E4EA44F-E4C7-48A5-8AC1-4C58DBE76EFC}"/>
    <cellStyle name="Comma 53 2 3 7" xfId="6060" xr:uid="{0E1D4618-2747-4162-84E1-AC72535F7A8E}"/>
    <cellStyle name="Comma 53 2 3 8" xfId="6061" xr:uid="{ADEF0834-4B2E-43D6-AB0E-9A1C39604FED}"/>
    <cellStyle name="Comma 53 2 4" xfId="6062" xr:uid="{CD1F274F-88E4-419C-8956-A0419A965743}"/>
    <cellStyle name="Comma 53 2 4 2" xfId="6063" xr:uid="{E956A668-F06A-4C82-9C70-01D244A9F6DA}"/>
    <cellStyle name="Comma 53 2 4 2 2" xfId="6064" xr:uid="{95F87F99-4785-4128-9840-2E3D49FD473A}"/>
    <cellStyle name="Comma 53 2 4 2 2 2" xfId="6065" xr:uid="{E8580484-6737-4BC8-95E4-F9EFB50D645B}"/>
    <cellStyle name="Comma 53 2 4 2 2 3" xfId="6066" xr:uid="{0D0C1EFF-888B-4AF7-BBED-B4183802666E}"/>
    <cellStyle name="Comma 53 2 4 2 2 4" xfId="6067" xr:uid="{57C511EE-0C99-4FE0-9BEC-EAC8FE956A01}"/>
    <cellStyle name="Comma 53 2 4 2 3" xfId="6068" xr:uid="{2E68B30E-F7D1-4445-BFF0-140964CDFBA7}"/>
    <cellStyle name="Comma 53 2 4 2 4" xfId="6069" xr:uid="{7BE3721E-FC89-457E-A450-22D2F967E3F5}"/>
    <cellStyle name="Comma 53 2 4 2 5" xfId="6070" xr:uid="{C41E496B-7BEF-4453-ABF4-77EA7CD0CA6C}"/>
    <cellStyle name="Comma 53 2 4 3" xfId="6071" xr:uid="{4810F1AE-DF74-4850-9E3E-DE569EDAE516}"/>
    <cellStyle name="Comma 53 2 4 3 2" xfId="6072" xr:uid="{19E60255-A875-4047-A2E2-6D612959A9EB}"/>
    <cellStyle name="Comma 53 2 4 3 3" xfId="6073" xr:uid="{EB4E6C67-FBDB-4BF8-9D6E-16ACFB4A0D27}"/>
    <cellStyle name="Comma 53 2 4 3 4" xfId="6074" xr:uid="{0E18AEC9-1ADD-4D20-AD14-42F977B625BD}"/>
    <cellStyle name="Comma 53 2 4 4" xfId="6075" xr:uid="{DAEDB2C5-807D-4D4E-8A6E-4E0B32C708FF}"/>
    <cellStyle name="Comma 53 2 4 5" xfId="6076" xr:uid="{75C84386-EE69-406B-98FC-3BC579AB48D4}"/>
    <cellStyle name="Comma 53 2 4 6" xfId="6077" xr:uid="{A2D99BF9-80FC-4826-811A-5F481EA1514A}"/>
    <cellStyle name="Comma 53 2 5" xfId="6078" xr:uid="{B6BB89F2-12C2-4A19-8321-08224DFC2098}"/>
    <cellStyle name="Comma 53 2 5 2" xfId="6079" xr:uid="{383B3DE6-23D2-4458-AA5E-6864ED1C8570}"/>
    <cellStyle name="Comma 53 2 5 2 2" xfId="6080" xr:uid="{EA1DB7C3-37CD-47FA-B0F0-DA9864E89C45}"/>
    <cellStyle name="Comma 53 2 5 2 2 2" xfId="6081" xr:uid="{7111B1F9-631B-4C6F-BE31-EAADEA01DCCE}"/>
    <cellStyle name="Comma 53 2 5 2 2 3" xfId="6082" xr:uid="{DBB1364D-6081-48A5-B405-48A7B0D62B49}"/>
    <cellStyle name="Comma 53 2 5 2 2 4" xfId="6083" xr:uid="{FF610A14-928B-44E0-868A-8F1856BACB40}"/>
    <cellStyle name="Comma 53 2 5 2 3" xfId="6084" xr:uid="{527A500E-A215-4957-8418-7485057FFD8D}"/>
    <cellStyle name="Comma 53 2 5 2 4" xfId="6085" xr:uid="{646B536F-5164-4D04-B11C-13EE40B5F235}"/>
    <cellStyle name="Comma 53 2 5 2 5" xfId="6086" xr:uid="{8EB5D263-FFF8-42EB-A3AC-9419CEC43737}"/>
    <cellStyle name="Comma 53 2 5 3" xfId="6087" xr:uid="{B84373E8-4EA6-46D1-AE4A-33DA3F01F052}"/>
    <cellStyle name="Comma 53 2 5 3 2" xfId="6088" xr:uid="{41CF5E1D-8940-4BF0-88FF-D504DF6DDE17}"/>
    <cellStyle name="Comma 53 2 5 3 3" xfId="6089" xr:uid="{FA3315F7-18A8-4632-B22E-69950607DFC8}"/>
    <cellStyle name="Comma 53 2 5 3 4" xfId="6090" xr:uid="{975202AD-EF88-4B70-955F-2699057DD0A6}"/>
    <cellStyle name="Comma 53 2 5 4" xfId="6091" xr:uid="{6A891F8E-A454-45C7-B97F-32732A52A419}"/>
    <cellStyle name="Comma 53 2 5 5" xfId="6092" xr:uid="{ED8E06E1-11C6-4303-A6BD-C972DDAFE19C}"/>
    <cellStyle name="Comma 53 2 5 6" xfId="6093" xr:uid="{AA6C5146-897A-4EFD-8D4D-2BD8FE5FF980}"/>
    <cellStyle name="Comma 53 2 6" xfId="6094" xr:uid="{E359A71F-1BE1-4E55-83B6-A99866BB368D}"/>
    <cellStyle name="Comma 53 2 6 2" xfId="6095" xr:uid="{277428D6-78FF-4675-8F65-D4CEE773D44D}"/>
    <cellStyle name="Comma 53 2 6 2 2" xfId="6096" xr:uid="{AC8A2821-9D17-4737-9D49-82401787E9FD}"/>
    <cellStyle name="Comma 53 2 6 2 3" xfId="6097" xr:uid="{8D440C7B-67CE-44C2-9B52-3F5176206029}"/>
    <cellStyle name="Comma 53 2 6 2 4" xfId="6098" xr:uid="{7FA87EC9-E731-4F2A-8D0D-A56E4EA19CDC}"/>
    <cellStyle name="Comma 53 2 6 3" xfId="6099" xr:uid="{D1CE9F55-E419-4C3C-A3BF-93314A0EF727}"/>
    <cellStyle name="Comma 53 2 6 4" xfId="6100" xr:uid="{32ADE113-384F-4A1E-8952-00A3E9EA2933}"/>
    <cellStyle name="Comma 53 2 6 5" xfId="6101" xr:uid="{6E6CC966-495F-4FF3-8C52-C372620997B5}"/>
    <cellStyle name="Comma 53 2 7" xfId="6102" xr:uid="{FFC731B2-14DD-4110-9085-2D51626C6ECA}"/>
    <cellStyle name="Comma 53 2 7 2" xfId="6103" xr:uid="{3DB1A3CE-F809-4AD3-A86D-5E29D99A32A1}"/>
    <cellStyle name="Comma 53 2 7 3" xfId="6104" xr:uid="{FA7CFA69-AEC2-448F-91B0-A23E1089E0A8}"/>
    <cellStyle name="Comma 53 2 7 4" xfId="6105" xr:uid="{891E6E12-038B-4A25-A266-B5012962ABBF}"/>
    <cellStyle name="Comma 53 2 8" xfId="6106" xr:uid="{9DD9854C-00D7-4A1D-B906-D1A53C1D60FF}"/>
    <cellStyle name="Comma 53 2 9" xfId="6107" xr:uid="{44B50D8B-8971-4488-A37B-B857787E49B6}"/>
    <cellStyle name="Comma 53 3" xfId="6108" xr:uid="{F1376CC5-DE84-4C3F-948E-5B8412AC3B51}"/>
    <cellStyle name="Comma 53 3 10" xfId="6109" xr:uid="{AAFB8C09-75C8-4BB5-A51F-24079C1F3DC9}"/>
    <cellStyle name="Comma 53 3 2" xfId="6110" xr:uid="{9E8463C0-681E-4255-BC0B-A5BB672966CB}"/>
    <cellStyle name="Comma 53 3 2 2" xfId="6111" xr:uid="{2793E797-C177-4986-A926-5BD2440B8D7A}"/>
    <cellStyle name="Comma 53 3 2 2 2" xfId="6112" xr:uid="{F61F61A6-E365-4C74-ABE4-C9D9CDD02337}"/>
    <cellStyle name="Comma 53 3 2 2 2 2" xfId="6113" xr:uid="{1858BCFF-6A9A-44E5-B873-1928059BBC44}"/>
    <cellStyle name="Comma 53 3 2 2 2 2 2" xfId="6114" xr:uid="{3D3377C1-4213-413F-A3E8-B7A3FDADE5BD}"/>
    <cellStyle name="Comma 53 3 2 2 2 2 3" xfId="6115" xr:uid="{F2D8FE30-C4A5-4DFB-92E5-028E6525C4EB}"/>
    <cellStyle name="Comma 53 3 2 2 2 2 4" xfId="6116" xr:uid="{5FAB85A1-0C08-4CE1-8293-FC11F73325ED}"/>
    <cellStyle name="Comma 53 3 2 2 2 3" xfId="6117" xr:uid="{61151734-86EF-4016-86F6-04F70E017553}"/>
    <cellStyle name="Comma 53 3 2 2 2 4" xfId="6118" xr:uid="{8B72FEDE-908E-46D3-98A4-6D584FF00D9A}"/>
    <cellStyle name="Comma 53 3 2 2 2 5" xfId="6119" xr:uid="{858BD361-CDEC-42A4-881A-DD9E3B9CE611}"/>
    <cellStyle name="Comma 53 3 2 2 3" xfId="6120" xr:uid="{659CC802-1CE7-4E91-9900-6FEBBD59859C}"/>
    <cellStyle name="Comma 53 3 2 2 3 2" xfId="6121" xr:uid="{D1F1C4FE-ED04-42F9-BCA9-302046D363AE}"/>
    <cellStyle name="Comma 53 3 2 2 3 3" xfId="6122" xr:uid="{92A03A63-88E8-4162-9CF9-CE04D7346888}"/>
    <cellStyle name="Comma 53 3 2 2 3 4" xfId="6123" xr:uid="{0586CC09-44D5-4BAC-86F1-D7BE52FE7BDC}"/>
    <cellStyle name="Comma 53 3 2 2 4" xfId="6124" xr:uid="{93A15CB7-E094-47D7-91B7-DCA59D8F5CC4}"/>
    <cellStyle name="Comma 53 3 2 2 5" xfId="6125" xr:uid="{5E336B9B-4F96-41F7-A2EC-F426D16CD254}"/>
    <cellStyle name="Comma 53 3 2 2 6" xfId="6126" xr:uid="{8A702DFB-FC82-4A61-BAD0-C36AC2061E41}"/>
    <cellStyle name="Comma 53 3 2 3" xfId="6127" xr:uid="{B7D7BE4B-F148-4FE0-B8A2-FBFB1079F66D}"/>
    <cellStyle name="Comma 53 3 2 3 2" xfId="6128" xr:uid="{A050B1B7-A898-45FC-AC9A-BDC8A5903C83}"/>
    <cellStyle name="Comma 53 3 2 3 2 2" xfId="6129" xr:uid="{495CC3E4-BD8C-41BC-AB50-A33D8B80069B}"/>
    <cellStyle name="Comma 53 3 2 3 2 2 2" xfId="6130" xr:uid="{D4388581-2F3B-4467-91C9-63FED3D2DF8D}"/>
    <cellStyle name="Comma 53 3 2 3 2 2 3" xfId="6131" xr:uid="{27BECD2D-8B37-42DD-804F-5479EC039423}"/>
    <cellStyle name="Comma 53 3 2 3 2 2 4" xfId="6132" xr:uid="{87AAEC14-A982-497B-9E29-2AF9DC118A2A}"/>
    <cellStyle name="Comma 53 3 2 3 2 3" xfId="6133" xr:uid="{73F3E68D-D89D-4B3E-B027-8AFE8CB29649}"/>
    <cellStyle name="Comma 53 3 2 3 2 4" xfId="6134" xr:uid="{37344B0C-8C39-49BD-A276-7A1E5CE2B242}"/>
    <cellStyle name="Comma 53 3 2 3 2 5" xfId="6135" xr:uid="{6F27E139-5DE7-4551-A5B0-8881A593272E}"/>
    <cellStyle name="Comma 53 3 2 3 3" xfId="6136" xr:uid="{E4DD9908-7E78-41BB-810E-D298D54AF871}"/>
    <cellStyle name="Comma 53 3 2 3 3 2" xfId="6137" xr:uid="{1CC40738-3385-4701-ADD3-AADC0131DA79}"/>
    <cellStyle name="Comma 53 3 2 3 3 3" xfId="6138" xr:uid="{0D122238-2C2F-4F07-BB56-63BC7B3229DB}"/>
    <cellStyle name="Comma 53 3 2 3 3 4" xfId="6139" xr:uid="{6F55B11F-314A-47D7-AED8-4018707414FE}"/>
    <cellStyle name="Comma 53 3 2 3 4" xfId="6140" xr:uid="{FA543787-7285-45FA-BAA9-35E26CE664A7}"/>
    <cellStyle name="Comma 53 3 2 3 5" xfId="6141" xr:uid="{AAE17656-E813-4F96-A0C1-8BFAD35B7DD4}"/>
    <cellStyle name="Comma 53 3 2 3 6" xfId="6142" xr:uid="{204C50B5-E305-4269-BA42-DE5C9EBD566C}"/>
    <cellStyle name="Comma 53 3 2 4" xfId="6143" xr:uid="{84DEF8B4-93E3-43E9-AF87-049EDB42F3B3}"/>
    <cellStyle name="Comma 53 3 2 4 2" xfId="6144" xr:uid="{242697E8-121A-4BC7-A9FE-2FD2289966C9}"/>
    <cellStyle name="Comma 53 3 2 4 2 2" xfId="6145" xr:uid="{E3831B15-1105-4F6C-84D7-EFDA5A996359}"/>
    <cellStyle name="Comma 53 3 2 4 2 3" xfId="6146" xr:uid="{8E3141B9-31A9-44E4-93F1-F521994AE4E5}"/>
    <cellStyle name="Comma 53 3 2 4 2 4" xfId="6147" xr:uid="{6F4E0C3D-9C67-4EF2-A852-30FC1B402753}"/>
    <cellStyle name="Comma 53 3 2 4 3" xfId="6148" xr:uid="{13F28E3F-7280-4A1B-B41F-046BAC852FC0}"/>
    <cellStyle name="Comma 53 3 2 4 4" xfId="6149" xr:uid="{D4CE2B70-C901-4ABD-8D7C-0E7BD415C132}"/>
    <cellStyle name="Comma 53 3 2 4 5" xfId="6150" xr:uid="{CDECFA08-6189-4574-9390-5D304FE3B2D4}"/>
    <cellStyle name="Comma 53 3 2 5" xfId="6151" xr:uid="{13DB4763-6934-4496-9576-D191406CCFFF}"/>
    <cellStyle name="Comma 53 3 2 5 2" xfId="6152" xr:uid="{6C8F7440-D47F-43D4-97D8-F7B48F114457}"/>
    <cellStyle name="Comma 53 3 2 5 3" xfId="6153" xr:uid="{926399C9-5D6A-4AF7-84AF-03044DCFC78B}"/>
    <cellStyle name="Comma 53 3 2 5 4" xfId="6154" xr:uid="{5EB509D5-70B4-4A69-A685-B7FAE3F8E619}"/>
    <cellStyle name="Comma 53 3 2 6" xfId="6155" xr:uid="{346C4DDB-5753-4804-968E-5155AD8CFA7C}"/>
    <cellStyle name="Comma 53 3 2 7" xfId="6156" xr:uid="{302753BC-DE40-49B4-ABAB-7318A45F1CE1}"/>
    <cellStyle name="Comma 53 3 2 8" xfId="6157" xr:uid="{6E134307-64E7-45FB-8D7E-C97C0F6A6BEC}"/>
    <cellStyle name="Comma 53 3 3" xfId="6158" xr:uid="{71E86949-0E3A-47E6-A42A-95DBE0A6EC00}"/>
    <cellStyle name="Comma 53 3 3 2" xfId="6159" xr:uid="{20D6B9D8-6413-43FF-84AA-D26C2E6F58F2}"/>
    <cellStyle name="Comma 53 3 3 2 2" xfId="6160" xr:uid="{E0ADB157-289C-40E8-B016-A1AB5A039507}"/>
    <cellStyle name="Comma 53 3 3 2 2 2" xfId="6161" xr:uid="{E9C0EEA6-F2B6-47AC-B9C1-7D104226D5B4}"/>
    <cellStyle name="Comma 53 3 3 2 2 2 2" xfId="6162" xr:uid="{398996B1-F642-480F-9021-55A7D7270FB4}"/>
    <cellStyle name="Comma 53 3 3 2 2 2 3" xfId="6163" xr:uid="{86879D37-329C-4973-8EEB-50C7099390D4}"/>
    <cellStyle name="Comma 53 3 3 2 2 2 4" xfId="6164" xr:uid="{239D18FA-2296-447A-9BFD-5A25474197E6}"/>
    <cellStyle name="Comma 53 3 3 2 2 3" xfId="6165" xr:uid="{0DAE2C2C-3F22-4B27-8C89-5A4A6D8DAD0C}"/>
    <cellStyle name="Comma 53 3 3 2 2 4" xfId="6166" xr:uid="{ECD3B231-6ADE-4AE3-84C1-7568B8577EA4}"/>
    <cellStyle name="Comma 53 3 3 2 2 5" xfId="6167" xr:uid="{37013B9E-79A4-4045-9482-3149A7229AD2}"/>
    <cellStyle name="Comma 53 3 3 2 3" xfId="6168" xr:uid="{5827D442-57C2-4B39-B7AD-09EA82FE1382}"/>
    <cellStyle name="Comma 53 3 3 2 3 2" xfId="6169" xr:uid="{BEF806F7-AB9A-42D6-9552-A848212B9F50}"/>
    <cellStyle name="Comma 53 3 3 2 3 3" xfId="6170" xr:uid="{F0576D87-308B-42A8-906C-FE793F8CAA59}"/>
    <cellStyle name="Comma 53 3 3 2 3 4" xfId="6171" xr:uid="{E221DC0F-778C-4995-9E7A-2D33FE83843C}"/>
    <cellStyle name="Comma 53 3 3 2 4" xfId="6172" xr:uid="{3AA5A846-D610-4E88-9430-75C6A853DA81}"/>
    <cellStyle name="Comma 53 3 3 2 5" xfId="6173" xr:uid="{8233C0A5-148C-47C2-8EF3-75DFCC1293EE}"/>
    <cellStyle name="Comma 53 3 3 2 6" xfId="6174" xr:uid="{BAF12C40-A4C3-46B4-B488-E2FD71E57061}"/>
    <cellStyle name="Comma 53 3 3 3" xfId="6175" xr:uid="{47BF0304-B06E-4BE3-830F-4997E68DC61E}"/>
    <cellStyle name="Comma 53 3 3 3 2" xfId="6176" xr:uid="{B4C99077-ED19-45BA-BB78-C96602E3FBA0}"/>
    <cellStyle name="Comma 53 3 3 3 2 2" xfId="6177" xr:uid="{CEA3EE14-6036-40A0-B627-E42B6CC7CCAF}"/>
    <cellStyle name="Comma 53 3 3 3 2 2 2" xfId="6178" xr:uid="{6D966492-43A2-4EC9-98EF-D2A1D8C36EBA}"/>
    <cellStyle name="Comma 53 3 3 3 2 2 3" xfId="6179" xr:uid="{C28E2D9D-BB3A-4165-93C1-41D35E75067C}"/>
    <cellStyle name="Comma 53 3 3 3 2 2 4" xfId="6180" xr:uid="{6A54743C-34EB-4EA3-8871-755BB941BE0F}"/>
    <cellStyle name="Comma 53 3 3 3 2 3" xfId="6181" xr:uid="{09962448-BA1E-4621-AC2C-A48F18E319E7}"/>
    <cellStyle name="Comma 53 3 3 3 2 4" xfId="6182" xr:uid="{C60C0667-81B1-44EF-9E33-06C2DB72D14C}"/>
    <cellStyle name="Comma 53 3 3 3 2 5" xfId="6183" xr:uid="{A32DB6CB-2857-412F-874A-24F183BF9C03}"/>
    <cellStyle name="Comma 53 3 3 3 3" xfId="6184" xr:uid="{23C507C5-2F1C-4196-84B5-86FAA421EA8C}"/>
    <cellStyle name="Comma 53 3 3 3 3 2" xfId="6185" xr:uid="{50FDD5D1-6A05-4176-968B-79127D9A62E2}"/>
    <cellStyle name="Comma 53 3 3 3 3 3" xfId="6186" xr:uid="{DABDDB0E-0018-42DC-A0EA-3446B4FBBBCD}"/>
    <cellStyle name="Comma 53 3 3 3 3 4" xfId="6187" xr:uid="{7CE1F6CD-3125-48EC-8410-7C9A11294FF1}"/>
    <cellStyle name="Comma 53 3 3 3 4" xfId="6188" xr:uid="{BEE300B4-9EE9-46A0-B8D8-EE73AE8E550C}"/>
    <cellStyle name="Comma 53 3 3 3 5" xfId="6189" xr:uid="{E479DFA5-4358-4970-81DC-5F664F8B9FDF}"/>
    <cellStyle name="Comma 53 3 3 3 6" xfId="6190" xr:uid="{9307B85A-9800-43E8-B338-9D990BEE7318}"/>
    <cellStyle name="Comma 53 3 3 4" xfId="6191" xr:uid="{DEE4B669-2F12-423A-9BD9-8CEDFF7ED722}"/>
    <cellStyle name="Comma 53 3 3 4 2" xfId="6192" xr:uid="{AACFFE6E-0D36-43FF-9A31-C5B52260DBB7}"/>
    <cellStyle name="Comma 53 3 3 4 2 2" xfId="6193" xr:uid="{ABE6DFF6-E242-48CB-88DE-FE781CBCF7F1}"/>
    <cellStyle name="Comma 53 3 3 4 2 3" xfId="6194" xr:uid="{B5298AE5-D8B3-4FAE-B0AE-D5F8A85B51CA}"/>
    <cellStyle name="Comma 53 3 3 4 2 4" xfId="6195" xr:uid="{7692BA30-8803-47DF-800C-5A48EDB1B847}"/>
    <cellStyle name="Comma 53 3 3 4 3" xfId="6196" xr:uid="{A7079570-2F8F-4013-9EFE-8EEC7851D2DB}"/>
    <cellStyle name="Comma 53 3 3 4 4" xfId="6197" xr:uid="{336CCA98-032A-44E0-80E2-9D044F56EB57}"/>
    <cellStyle name="Comma 53 3 3 4 5" xfId="6198" xr:uid="{6D036D78-2445-4A03-9382-5760D42F433E}"/>
    <cellStyle name="Comma 53 3 3 5" xfId="6199" xr:uid="{4A4B6912-25E8-4EE9-A9F1-7E4AFEFC8384}"/>
    <cellStyle name="Comma 53 3 3 5 2" xfId="6200" xr:uid="{4B7E0FD1-F7DC-449B-A059-802E1CB02E7C}"/>
    <cellStyle name="Comma 53 3 3 5 3" xfId="6201" xr:uid="{7B0802DB-21F7-4453-AD80-ED9D2F727A0D}"/>
    <cellStyle name="Comma 53 3 3 5 4" xfId="6202" xr:uid="{E4262FD3-AB94-41AC-A985-5BE06D74E4E9}"/>
    <cellStyle name="Comma 53 3 3 6" xfId="6203" xr:uid="{8203B731-A41B-499D-A518-C7EE244F938F}"/>
    <cellStyle name="Comma 53 3 3 7" xfId="6204" xr:uid="{000A119E-0C28-41DB-97E1-0458DD74B7CA}"/>
    <cellStyle name="Comma 53 3 3 8" xfId="6205" xr:uid="{C384EA74-DADE-455F-8716-FE04C0ABC1C6}"/>
    <cellStyle name="Comma 53 3 4" xfId="6206" xr:uid="{947A1091-84D6-430B-B9EA-EA09F0AA447A}"/>
    <cellStyle name="Comma 53 3 4 2" xfId="6207" xr:uid="{53CC8CE5-D098-4312-A14C-BDE01F583119}"/>
    <cellStyle name="Comma 53 3 4 2 2" xfId="6208" xr:uid="{F4959C46-CD79-400A-B50F-2EEF0455D050}"/>
    <cellStyle name="Comma 53 3 4 2 2 2" xfId="6209" xr:uid="{F7823C1C-1423-4473-A9BF-1CD0CF13675E}"/>
    <cellStyle name="Comma 53 3 4 2 2 3" xfId="6210" xr:uid="{6CC066D0-5317-4317-A55B-951422B681E4}"/>
    <cellStyle name="Comma 53 3 4 2 2 4" xfId="6211" xr:uid="{E077B67C-F839-46BC-AE3B-5CDF735E5E63}"/>
    <cellStyle name="Comma 53 3 4 2 3" xfId="6212" xr:uid="{5AC8292A-FB1A-4F55-BFF3-E1CE0D96DED1}"/>
    <cellStyle name="Comma 53 3 4 2 4" xfId="6213" xr:uid="{B9B2FB99-1ACF-4947-A5E0-BE6610DD0138}"/>
    <cellStyle name="Comma 53 3 4 2 5" xfId="6214" xr:uid="{1049ABD2-4E44-4225-9512-D43EB0B92C1E}"/>
    <cellStyle name="Comma 53 3 4 3" xfId="6215" xr:uid="{8E6B52DA-BE91-4AA1-BE26-B715B76C1920}"/>
    <cellStyle name="Comma 53 3 4 3 2" xfId="6216" xr:uid="{CE8DC93D-514D-4E3E-902E-0F9A0367646D}"/>
    <cellStyle name="Comma 53 3 4 3 3" xfId="6217" xr:uid="{C63707E0-EF8A-4574-8B3C-DC446F3E6541}"/>
    <cellStyle name="Comma 53 3 4 3 4" xfId="6218" xr:uid="{66CC1A9A-A179-429A-B559-9E5A1DBBE368}"/>
    <cellStyle name="Comma 53 3 4 4" xfId="6219" xr:uid="{151207AD-AB3E-438F-A61E-B2E1C66BB3C2}"/>
    <cellStyle name="Comma 53 3 4 5" xfId="6220" xr:uid="{12CD8C60-BFEB-4ACD-8668-0854FD297D5F}"/>
    <cellStyle name="Comma 53 3 4 6" xfId="6221" xr:uid="{D6B7A9DC-5155-496A-94D2-DF8293AC8302}"/>
    <cellStyle name="Comma 53 3 5" xfId="6222" xr:uid="{893E1D51-1C1D-4304-8FEA-4F1C0118A205}"/>
    <cellStyle name="Comma 53 3 5 2" xfId="6223" xr:uid="{7B48D790-692A-4D5A-8661-E37AC2F69E79}"/>
    <cellStyle name="Comma 53 3 5 2 2" xfId="6224" xr:uid="{F0906BA9-B353-451E-BF27-0BBCAB199C3D}"/>
    <cellStyle name="Comma 53 3 5 2 2 2" xfId="6225" xr:uid="{23A4D468-6DB6-42B0-88C9-9D7948BCDBFF}"/>
    <cellStyle name="Comma 53 3 5 2 2 3" xfId="6226" xr:uid="{A6A5A1FF-C6DB-461A-A45B-1C9BCD2509AF}"/>
    <cellStyle name="Comma 53 3 5 2 2 4" xfId="6227" xr:uid="{02F2E44A-68F3-4B33-A7B5-51CADA51A28E}"/>
    <cellStyle name="Comma 53 3 5 2 3" xfId="6228" xr:uid="{A4CF5124-97F0-459B-A828-D885681355E5}"/>
    <cellStyle name="Comma 53 3 5 2 4" xfId="6229" xr:uid="{BBF231B7-71C8-4843-BE12-4C48775C5439}"/>
    <cellStyle name="Comma 53 3 5 2 5" xfId="6230" xr:uid="{CA2D9FA3-C64D-41AA-A89B-B14A5956FBFB}"/>
    <cellStyle name="Comma 53 3 5 3" xfId="6231" xr:uid="{B43E5D6E-2BD7-4662-BAA4-7FF4F334CA7D}"/>
    <cellStyle name="Comma 53 3 5 3 2" xfId="6232" xr:uid="{5620D82D-0F79-4765-9248-27DDB6C92961}"/>
    <cellStyle name="Comma 53 3 5 3 3" xfId="6233" xr:uid="{FEBFB2D1-5E91-4DBB-90F0-C7B92612B329}"/>
    <cellStyle name="Comma 53 3 5 3 4" xfId="6234" xr:uid="{801070E6-BE4C-442F-8FB7-9A8D542B6FF0}"/>
    <cellStyle name="Comma 53 3 5 4" xfId="6235" xr:uid="{4EB543C3-6949-4801-9E59-1E14D32EC431}"/>
    <cellStyle name="Comma 53 3 5 5" xfId="6236" xr:uid="{2E7E36E1-A19D-41F8-824B-4B13792A4826}"/>
    <cellStyle name="Comma 53 3 5 6" xfId="6237" xr:uid="{DFCF5067-2CC9-4D2E-B0C0-831C50767214}"/>
    <cellStyle name="Comma 53 3 6" xfId="6238" xr:uid="{4B11339A-1388-44E5-B474-3677F71AE26B}"/>
    <cellStyle name="Comma 53 3 6 2" xfId="6239" xr:uid="{C697BD1D-0E28-46CC-B66F-8FD5CB57CE40}"/>
    <cellStyle name="Comma 53 3 6 2 2" xfId="6240" xr:uid="{793863D0-FBA2-4B63-B30A-3D650D355BEC}"/>
    <cellStyle name="Comma 53 3 6 2 3" xfId="6241" xr:uid="{3B70FD98-4393-4214-997C-A3E71396C1A4}"/>
    <cellStyle name="Comma 53 3 6 2 4" xfId="6242" xr:uid="{3DB7F9FC-A4B5-4396-AD87-90C40C880B8A}"/>
    <cellStyle name="Comma 53 3 6 3" xfId="6243" xr:uid="{3A3CCF2C-0A3E-4C1D-A7BF-92AD9E8F164E}"/>
    <cellStyle name="Comma 53 3 6 4" xfId="6244" xr:uid="{B8D93AA6-E70C-425B-AEEB-335A9ED240AB}"/>
    <cellStyle name="Comma 53 3 6 5" xfId="6245" xr:uid="{3170D937-D5EF-4267-AB31-92940344BEF9}"/>
    <cellStyle name="Comma 53 3 7" xfId="6246" xr:uid="{7981C720-E748-4EA5-AD7A-C0A15EAC9D4D}"/>
    <cellStyle name="Comma 53 3 7 2" xfId="6247" xr:uid="{CD366530-6E95-4160-A177-3FE1001CC942}"/>
    <cellStyle name="Comma 53 3 7 3" xfId="6248" xr:uid="{DF6E021A-1E36-41BE-8D70-D280A7C349B4}"/>
    <cellStyle name="Comma 53 3 7 4" xfId="6249" xr:uid="{3B13574F-57CF-4259-B480-8497A7B2586C}"/>
    <cellStyle name="Comma 53 3 8" xfId="6250" xr:uid="{25DE2583-4B00-4C89-8F80-44A4F0950B16}"/>
    <cellStyle name="Comma 53 3 9" xfId="6251" xr:uid="{75BC98B0-88AC-4FCD-BA2D-353EBD478C2E}"/>
    <cellStyle name="Comma 53 4" xfId="6252" xr:uid="{6DA5434E-00D0-4C82-9268-3D645CECBC10}"/>
    <cellStyle name="Comma 53 4 2" xfId="6253" xr:uid="{F3633295-0FE2-42F9-85EA-37E091D36036}"/>
    <cellStyle name="Comma 53 4 2 2" xfId="6254" xr:uid="{89E5A373-8C52-40DF-99B2-85D64056FB65}"/>
    <cellStyle name="Comma 53 4 2 2 2" xfId="6255" xr:uid="{F65DFF14-9F54-4485-A843-7B3176C92D9F}"/>
    <cellStyle name="Comma 53 4 2 2 2 2" xfId="6256" xr:uid="{9E78E742-51A8-4828-AD2F-C5E4AEE2C070}"/>
    <cellStyle name="Comma 53 4 2 2 2 3" xfId="6257" xr:uid="{C1F35D25-0288-449F-8570-496C123C9975}"/>
    <cellStyle name="Comma 53 4 2 2 2 4" xfId="6258" xr:uid="{C5BBED84-DB4A-4104-8DA7-AF130B73D186}"/>
    <cellStyle name="Comma 53 4 2 2 3" xfId="6259" xr:uid="{2AF6FECC-6801-4E19-8BF8-CD48E9772FED}"/>
    <cellStyle name="Comma 53 4 2 2 4" xfId="6260" xr:uid="{C9F9F61F-3AE4-472B-9E14-C3FA8A58B78D}"/>
    <cellStyle name="Comma 53 4 2 2 5" xfId="6261" xr:uid="{AAFD4A16-1F0B-4945-8E30-89676A2A9EB6}"/>
    <cellStyle name="Comma 53 4 2 3" xfId="6262" xr:uid="{C06EFDA0-7257-4523-B7D2-78352E47B036}"/>
    <cellStyle name="Comma 53 4 2 3 2" xfId="6263" xr:uid="{65E9A16A-C098-449F-9C70-A57341E660BC}"/>
    <cellStyle name="Comma 53 4 2 3 3" xfId="6264" xr:uid="{1073792A-0ACF-463C-B567-E575A2BE5E0E}"/>
    <cellStyle name="Comma 53 4 2 3 4" xfId="6265" xr:uid="{2C6DE3A8-9FF9-4930-AEEF-6293B8074BF9}"/>
    <cellStyle name="Comma 53 4 2 4" xfId="6266" xr:uid="{B6DCCB47-D71D-47FD-9DE9-2D951934F7AE}"/>
    <cellStyle name="Comma 53 4 2 5" xfId="6267" xr:uid="{DB9BE6E5-FE5B-4F65-BD52-C5AF1D32513E}"/>
    <cellStyle name="Comma 53 4 2 6" xfId="6268" xr:uid="{CF9B78FB-78DD-4AD0-9526-E62D6DB1554A}"/>
    <cellStyle name="Comma 53 4 3" xfId="6269" xr:uid="{19845D69-0BA7-4303-9D85-AFBB89E2F1C3}"/>
    <cellStyle name="Comma 53 4 3 2" xfId="6270" xr:uid="{132B1BE3-E4EE-44B9-B1E7-5C539E13754E}"/>
    <cellStyle name="Comma 53 4 3 2 2" xfId="6271" xr:uid="{D9026390-36CB-4556-B46B-A9B4A143C306}"/>
    <cellStyle name="Comma 53 4 3 2 2 2" xfId="6272" xr:uid="{0B255015-CDDF-4239-903A-9DFEE548DE87}"/>
    <cellStyle name="Comma 53 4 3 2 2 3" xfId="6273" xr:uid="{22D47D2B-F980-4E00-8093-FB448CAE9DD6}"/>
    <cellStyle name="Comma 53 4 3 2 2 4" xfId="6274" xr:uid="{971AB0D5-8D07-481D-A409-2116C19DE0A4}"/>
    <cellStyle name="Comma 53 4 3 2 3" xfId="6275" xr:uid="{338206E5-9358-4EFD-9CCA-AAACE6BE9B23}"/>
    <cellStyle name="Comma 53 4 3 2 4" xfId="6276" xr:uid="{2F3A34CD-438E-4C00-AA8D-8A33DDBD8B15}"/>
    <cellStyle name="Comma 53 4 3 2 5" xfId="6277" xr:uid="{1C0DAAB9-0F25-47CF-94C8-B80C0E85E6F0}"/>
    <cellStyle name="Comma 53 4 3 3" xfId="6278" xr:uid="{94F19173-C78C-4B86-90C9-05F3374E6C27}"/>
    <cellStyle name="Comma 53 4 3 3 2" xfId="6279" xr:uid="{2394BE1B-BF63-4F55-9D7C-F26BB126F7A2}"/>
    <cellStyle name="Comma 53 4 3 3 3" xfId="6280" xr:uid="{C2B9AB34-1993-49B1-9C80-09BFB50723F9}"/>
    <cellStyle name="Comma 53 4 3 3 4" xfId="6281" xr:uid="{17BE756F-9EDA-4BB5-8512-F744DB0B3DAC}"/>
    <cellStyle name="Comma 53 4 3 4" xfId="6282" xr:uid="{F1BF7421-662F-4027-9C05-63241BB5D25E}"/>
    <cellStyle name="Comma 53 4 3 5" xfId="6283" xr:uid="{CA9CE0D8-0608-4DD4-97EA-62678A581EA5}"/>
    <cellStyle name="Comma 53 4 3 6" xfId="6284" xr:uid="{FC6F227A-4AC5-4233-B77D-FD8A8E9AE9D1}"/>
    <cellStyle name="Comma 53 4 4" xfId="6285" xr:uid="{03B00E5F-6C96-41EB-AB87-73C61F58033A}"/>
    <cellStyle name="Comma 53 4 4 2" xfId="6286" xr:uid="{39CFB1C9-6099-497F-9C33-ADF9AA9A1F6C}"/>
    <cellStyle name="Comma 53 4 4 2 2" xfId="6287" xr:uid="{CA35DF1C-41F5-4A05-8433-D6F051DB66BF}"/>
    <cellStyle name="Comma 53 4 4 2 3" xfId="6288" xr:uid="{F8268FEE-2858-40C2-B9FB-815B5F3A86B1}"/>
    <cellStyle name="Comma 53 4 4 2 4" xfId="6289" xr:uid="{A3209EBD-E7EA-4CDD-ACB6-847B31FF7AF2}"/>
    <cellStyle name="Comma 53 4 4 3" xfId="6290" xr:uid="{9751E280-E035-426A-AF14-9D8C36C818D3}"/>
    <cellStyle name="Comma 53 4 4 4" xfId="6291" xr:uid="{FD34D823-FFD0-40DC-986D-36DB94A70394}"/>
    <cellStyle name="Comma 53 4 4 5" xfId="6292" xr:uid="{B2188E57-ABF0-46E3-BDEB-DE63E0DD1A2B}"/>
    <cellStyle name="Comma 53 4 5" xfId="6293" xr:uid="{F7C8E6E0-284C-41CC-B952-B89CB95C8323}"/>
    <cellStyle name="Comma 53 4 5 2" xfId="6294" xr:uid="{FDB53E04-CB14-4202-A832-C589A7EE6A50}"/>
    <cellStyle name="Comma 53 4 5 3" xfId="6295" xr:uid="{99541702-9578-4B94-BB8F-B77652E13107}"/>
    <cellStyle name="Comma 53 4 5 4" xfId="6296" xr:uid="{8E4196B9-6163-4D5B-BCBA-2D14418CFECC}"/>
    <cellStyle name="Comma 53 4 6" xfId="6297" xr:uid="{76B7EE3B-A2D8-4053-A6E9-9213AFF4BAC7}"/>
    <cellStyle name="Comma 53 4 7" xfId="6298" xr:uid="{75580685-3EC8-41EB-99B2-DE0910F3AE51}"/>
    <cellStyle name="Comma 53 4 8" xfId="6299" xr:uid="{DF8D8E9A-BF39-48F8-A15B-72AD6DD13F83}"/>
    <cellStyle name="Comma 53 5" xfId="6300" xr:uid="{7780AEE7-9D0D-40A5-86FC-63F84CB46526}"/>
    <cellStyle name="Comma 53 5 2" xfId="6301" xr:uid="{A7655879-E212-4BDC-A73D-763B7A449968}"/>
    <cellStyle name="Comma 53 5 2 2" xfId="6302" xr:uid="{B6B4C0BD-44FD-48F5-AE2B-679D487A2F44}"/>
    <cellStyle name="Comma 53 5 2 2 2" xfId="6303" xr:uid="{5C2CABF4-05AA-4918-8FCF-61C866055BD7}"/>
    <cellStyle name="Comma 53 5 2 2 2 2" xfId="6304" xr:uid="{C513D71D-29D2-4DE0-81CD-289F1FAE520F}"/>
    <cellStyle name="Comma 53 5 2 2 2 3" xfId="6305" xr:uid="{6596A528-939F-49E8-AF19-7A2C6EF93672}"/>
    <cellStyle name="Comma 53 5 2 2 2 4" xfId="6306" xr:uid="{AF44E374-A886-4D40-A3F4-D0B1835EC427}"/>
    <cellStyle name="Comma 53 5 2 2 3" xfId="6307" xr:uid="{6FF268E9-CD33-492C-B46F-761FEB7DB23D}"/>
    <cellStyle name="Comma 53 5 2 2 4" xfId="6308" xr:uid="{4B788296-40D7-40FE-97FC-96ADB3782268}"/>
    <cellStyle name="Comma 53 5 2 2 5" xfId="6309" xr:uid="{7B77C526-25F0-4EC1-8489-4F67D2C68319}"/>
    <cellStyle name="Comma 53 5 2 3" xfId="6310" xr:uid="{C038D77B-9CBC-447B-8E02-032CA6B3DE12}"/>
    <cellStyle name="Comma 53 5 2 3 2" xfId="6311" xr:uid="{7DD2AFEE-AE21-4595-A5EF-B3FF050B5C65}"/>
    <cellStyle name="Comma 53 5 2 3 3" xfId="6312" xr:uid="{8350169B-F61A-4418-9BC3-52227F35B115}"/>
    <cellStyle name="Comma 53 5 2 3 4" xfId="6313" xr:uid="{C303674C-C7C9-4F24-AB62-658AFE61A2B5}"/>
    <cellStyle name="Comma 53 5 2 4" xfId="6314" xr:uid="{5CB8E0B6-4376-4016-BBA0-8A8E665EEEA2}"/>
    <cellStyle name="Comma 53 5 2 5" xfId="6315" xr:uid="{6E71477F-EB7B-4352-8090-042CA0930052}"/>
    <cellStyle name="Comma 53 5 2 6" xfId="6316" xr:uid="{618F297C-7BA6-4B8D-A346-EC67D36B340C}"/>
    <cellStyle name="Comma 53 5 3" xfId="6317" xr:uid="{A03B5F26-160E-4319-A5EB-643C37210F96}"/>
    <cellStyle name="Comma 53 5 3 2" xfId="6318" xr:uid="{B21AB6C2-FDA8-45B2-A5A6-9B5AFFD0745B}"/>
    <cellStyle name="Comma 53 5 3 2 2" xfId="6319" xr:uid="{0FC8B024-EAC6-455F-91A7-48D450E08B2F}"/>
    <cellStyle name="Comma 53 5 3 2 2 2" xfId="6320" xr:uid="{BDE62DC6-8E7A-4733-BBE1-2EE5329F23F8}"/>
    <cellStyle name="Comma 53 5 3 2 2 3" xfId="6321" xr:uid="{016E97CF-B8BA-43EB-80A2-74A78BB51B12}"/>
    <cellStyle name="Comma 53 5 3 2 2 4" xfId="6322" xr:uid="{A08C2376-86B0-46E0-9FE0-F892A90132C7}"/>
    <cellStyle name="Comma 53 5 3 2 3" xfId="6323" xr:uid="{A89B8921-BF85-4C47-80AB-E4502AAE1FFE}"/>
    <cellStyle name="Comma 53 5 3 2 4" xfId="6324" xr:uid="{88B43240-9BD5-408C-90BD-D472933A46D6}"/>
    <cellStyle name="Comma 53 5 3 2 5" xfId="6325" xr:uid="{BE5297F6-B155-476C-808A-5FB9CBCACE24}"/>
    <cellStyle name="Comma 53 5 3 3" xfId="6326" xr:uid="{6B888365-3C0F-471A-8F59-93701922B1C3}"/>
    <cellStyle name="Comma 53 5 3 3 2" xfId="6327" xr:uid="{4E7871F8-8DE8-4FCB-9A2B-1EC224F9586A}"/>
    <cellStyle name="Comma 53 5 3 3 3" xfId="6328" xr:uid="{B1D92FD9-AF06-419E-A01D-BABA4AB965BB}"/>
    <cellStyle name="Comma 53 5 3 3 4" xfId="6329" xr:uid="{F8E3FAA8-157A-4F3C-8C12-358EB2F86B5E}"/>
    <cellStyle name="Comma 53 5 3 4" xfId="6330" xr:uid="{9DED0923-7B1D-49BC-8DA5-E6F289DEA276}"/>
    <cellStyle name="Comma 53 5 3 5" xfId="6331" xr:uid="{645B9B4A-B3C3-40BC-95A9-AF7E63022911}"/>
    <cellStyle name="Comma 53 5 3 6" xfId="6332" xr:uid="{4BEEDADE-04C6-4B4F-BF77-25B4B2F8EEFA}"/>
    <cellStyle name="Comma 53 5 4" xfId="6333" xr:uid="{33D11FE4-8644-48F3-8A5C-021299E19B29}"/>
    <cellStyle name="Comma 53 5 4 2" xfId="6334" xr:uid="{E847CD99-749F-4A9C-A65C-74AD005149FD}"/>
    <cellStyle name="Comma 53 5 4 2 2" xfId="6335" xr:uid="{19477AAD-3F57-41BB-A964-BA867A46D37A}"/>
    <cellStyle name="Comma 53 5 4 2 3" xfId="6336" xr:uid="{BCD78EEE-DAAA-43DD-9221-E0F9FC79336D}"/>
    <cellStyle name="Comma 53 5 4 2 4" xfId="6337" xr:uid="{5FAADAE9-7354-466F-936C-1753D9C3B2FA}"/>
    <cellStyle name="Comma 53 5 4 3" xfId="6338" xr:uid="{F693D3E6-0851-4AAF-9BCC-EEC8CA3A777E}"/>
    <cellStyle name="Comma 53 5 4 4" xfId="6339" xr:uid="{AF09E183-48EF-4380-A5BD-EB556BE4D597}"/>
    <cellStyle name="Comma 53 5 4 5" xfId="6340" xr:uid="{E8DDF634-5481-4632-A392-0F159A5264DB}"/>
    <cellStyle name="Comma 53 5 5" xfId="6341" xr:uid="{6D691B79-EF7D-475B-8776-19078928135E}"/>
    <cellStyle name="Comma 53 5 5 2" xfId="6342" xr:uid="{EB88A10C-2FAF-47DB-846E-D1C4F6B24996}"/>
    <cellStyle name="Comma 53 5 5 3" xfId="6343" xr:uid="{813752A7-CAAA-4805-8AA7-28965F3037B0}"/>
    <cellStyle name="Comma 53 5 5 4" xfId="6344" xr:uid="{B4A4B308-4C3B-4DAB-8DAE-8195410ED595}"/>
    <cellStyle name="Comma 53 5 6" xfId="6345" xr:uid="{95EAE7F2-1F8A-4890-B331-21DD508A3C0B}"/>
    <cellStyle name="Comma 53 5 7" xfId="6346" xr:uid="{056033CB-1A46-4959-B880-E2073B41E27B}"/>
    <cellStyle name="Comma 53 5 8" xfId="6347" xr:uid="{AE9E0C2A-5C9B-4FDE-8D75-133FA954FF92}"/>
    <cellStyle name="Comma 53 6" xfId="6348" xr:uid="{B4972BFA-7135-41F6-AB21-29AB300A469E}"/>
    <cellStyle name="Comma 53 6 2" xfId="6349" xr:uid="{CEB2DD61-357C-4354-9172-845C50B2D51A}"/>
    <cellStyle name="Comma 53 6 2 2" xfId="6350" xr:uid="{05741F36-0551-4187-B915-B73D746C298C}"/>
    <cellStyle name="Comma 53 6 2 2 2" xfId="6351" xr:uid="{E4DEEE2D-AA14-4111-9A44-708512D3DA09}"/>
    <cellStyle name="Comma 53 6 2 2 3" xfId="6352" xr:uid="{BE0286AF-E717-4944-A923-9647BC2D9F9D}"/>
    <cellStyle name="Comma 53 6 2 2 4" xfId="6353" xr:uid="{F3925B01-AC90-4FE0-96DC-2B353E07DD82}"/>
    <cellStyle name="Comma 53 6 2 3" xfId="6354" xr:uid="{B8CCFFC9-07F2-4BC0-9B7E-1FCF55CB9F38}"/>
    <cellStyle name="Comma 53 6 2 4" xfId="6355" xr:uid="{1CC6A1EF-0DDB-4242-97B0-A06CA6BB5BCA}"/>
    <cellStyle name="Comma 53 6 2 5" xfId="6356" xr:uid="{56E605AF-9BD7-4879-994A-2CB68A455934}"/>
    <cellStyle name="Comma 53 6 3" xfId="6357" xr:uid="{F2B3E664-0849-42E7-B564-23A032BA5928}"/>
    <cellStyle name="Comma 53 6 3 2" xfId="6358" xr:uid="{E5711ACA-EB95-4E54-86E6-39A72424D9FE}"/>
    <cellStyle name="Comma 53 6 3 3" xfId="6359" xr:uid="{1E0713AF-7F61-4D5A-ADBD-5542CD83D4FB}"/>
    <cellStyle name="Comma 53 6 3 4" xfId="6360" xr:uid="{DFB52549-2067-41DC-B4A7-6E1A1715C4E4}"/>
    <cellStyle name="Comma 53 6 4" xfId="6361" xr:uid="{8ABE4B85-D2CA-4E4D-A530-36136AD060B4}"/>
    <cellStyle name="Comma 53 6 5" xfId="6362" xr:uid="{C5EE31E9-DE47-4FF5-9AF9-44FE633DC32D}"/>
    <cellStyle name="Comma 53 6 6" xfId="6363" xr:uid="{EB10ABF4-7FD8-48AB-9830-548FAAB6D70C}"/>
    <cellStyle name="Comma 53 7" xfId="6364" xr:uid="{9F80116A-0CBA-4AA8-8531-954EA6CACBAF}"/>
    <cellStyle name="Comma 53 7 2" xfId="6365" xr:uid="{8F970A03-F946-4C4B-9B91-09ADF9F62F6E}"/>
    <cellStyle name="Comma 53 7 2 2" xfId="6366" xr:uid="{EF368F46-BA72-4F6F-A924-1FBDB1784F91}"/>
    <cellStyle name="Comma 53 7 2 2 2" xfId="6367" xr:uid="{C593BDF9-618B-4E96-B1A0-29D9C61287D6}"/>
    <cellStyle name="Comma 53 7 2 2 3" xfId="6368" xr:uid="{62B463A2-6FD3-469E-99D1-F281A7000A3F}"/>
    <cellStyle name="Comma 53 7 2 2 4" xfId="6369" xr:uid="{56704AE9-67DF-4C9D-BDD7-99C93BDB5183}"/>
    <cellStyle name="Comma 53 7 2 3" xfId="6370" xr:uid="{252E5370-3ACE-4FBE-9A2A-8458F793C5FF}"/>
    <cellStyle name="Comma 53 7 2 4" xfId="6371" xr:uid="{DB70C354-ACD7-458F-A6CF-20B98A460263}"/>
    <cellStyle name="Comma 53 7 2 5" xfId="6372" xr:uid="{F89973F0-75E1-4BBF-A728-A242CD926F98}"/>
    <cellStyle name="Comma 53 7 3" xfId="6373" xr:uid="{9BC448FC-EDF8-40BB-8AF8-41DD591BA4A8}"/>
    <cellStyle name="Comma 53 7 3 2" xfId="6374" xr:uid="{8AC909FF-D6D4-46EB-AEF8-2B5B4498706B}"/>
    <cellStyle name="Comma 53 7 3 3" xfId="6375" xr:uid="{E665BF57-9522-4066-92CE-16E720F957DD}"/>
    <cellStyle name="Comma 53 7 3 4" xfId="6376" xr:uid="{22C5ACA9-869C-4E07-9AC4-298487042412}"/>
    <cellStyle name="Comma 53 7 4" xfId="6377" xr:uid="{1A20375C-62FC-473B-8209-BDA456F36BE4}"/>
    <cellStyle name="Comma 53 7 5" xfId="6378" xr:uid="{F5853E22-5C49-4EDF-AB73-959B8186782D}"/>
    <cellStyle name="Comma 53 7 6" xfId="6379" xr:uid="{7D1DDA19-4BC1-437C-B62F-E5D3A2959DAD}"/>
    <cellStyle name="Comma 53 8" xfId="6380" xr:uid="{FF9C750A-A6E2-4D93-AFA4-E89C309C41F9}"/>
    <cellStyle name="Comma 53 8 2" xfId="6381" xr:uid="{8C3CAFCE-AA3A-47C8-91D3-D46A850EF6A4}"/>
    <cellStyle name="Comma 53 8 2 2" xfId="6382" xr:uid="{8301CB6A-93A5-417E-A145-6043695456A3}"/>
    <cellStyle name="Comma 53 8 2 3" xfId="6383" xr:uid="{DB7C6F45-4BD6-4915-8877-DD565ACCA55B}"/>
    <cellStyle name="Comma 53 8 2 4" xfId="6384" xr:uid="{3712C94E-750A-4862-8876-B05B2161B1AB}"/>
    <cellStyle name="Comma 53 8 3" xfId="6385" xr:uid="{57A59B17-A9DA-4EDE-BC4A-6F7DF2C929ED}"/>
    <cellStyle name="Comma 53 8 4" xfId="6386" xr:uid="{CD2772FE-047B-4924-82FA-EC3DF771FF29}"/>
    <cellStyle name="Comma 53 8 5" xfId="6387" xr:uid="{A7A9F37E-0C43-434D-9F57-EEBE9BABCC51}"/>
    <cellStyle name="Comma 53 9" xfId="6388" xr:uid="{6BD1CC8B-4E2F-4C5F-9809-CBE348EE2BEF}"/>
    <cellStyle name="Comma 53 9 2" xfId="6389" xr:uid="{8108BC87-F3EA-41A8-B676-F929C1085CCD}"/>
    <cellStyle name="Comma 53 9 3" xfId="6390" xr:uid="{22A79383-35AE-4FEC-8B88-6D28927C976A}"/>
    <cellStyle name="Comma 53 9 4" xfId="6391" xr:uid="{A563EF6A-7AF4-41E2-B2E6-BAF60B5137FF}"/>
    <cellStyle name="Comma 54" xfId="6392" xr:uid="{41A8F1EF-EECE-429B-8169-21F64E81C748}"/>
    <cellStyle name="Comma 54 10" xfId="6393" xr:uid="{C88F7426-8A76-470D-BFE4-0219DD690064}"/>
    <cellStyle name="Comma 54 11" xfId="6394" xr:uid="{6E808BB9-946E-4F82-B3DE-FFDCBF9B9CD6}"/>
    <cellStyle name="Comma 54 12" xfId="6395" xr:uid="{250608BC-EFCD-4482-A68C-EB360C0D2E1F}"/>
    <cellStyle name="Comma 54 2" xfId="6396" xr:uid="{C221454C-4494-4145-AD03-36A0C0F84DA9}"/>
    <cellStyle name="Comma 54 2 10" xfId="6397" xr:uid="{540343F6-CC47-43B5-9F4F-B2C677C96043}"/>
    <cellStyle name="Comma 54 2 2" xfId="6398" xr:uid="{2AA8902B-5D16-419E-AB0F-47FE6BEA831C}"/>
    <cellStyle name="Comma 54 2 2 2" xfId="6399" xr:uid="{8FE15E93-AE08-41B9-8B9A-1C943985D205}"/>
    <cellStyle name="Comma 54 2 2 2 2" xfId="6400" xr:uid="{AAE05006-77BE-4D46-A476-20E873CAA357}"/>
    <cellStyle name="Comma 54 2 2 2 2 2" xfId="6401" xr:uid="{830519AC-89A7-4DAC-80AA-FCF1DC6CB835}"/>
    <cellStyle name="Comma 54 2 2 2 2 2 2" xfId="6402" xr:uid="{6025FD9E-1793-47F6-A56B-40E5D81E871B}"/>
    <cellStyle name="Comma 54 2 2 2 2 2 3" xfId="6403" xr:uid="{5E77BF47-BC13-4825-9DF5-AA9254D9D180}"/>
    <cellStyle name="Comma 54 2 2 2 2 2 4" xfId="6404" xr:uid="{D914E5A9-9FAB-464F-AEF5-12AF291E4118}"/>
    <cellStyle name="Comma 54 2 2 2 2 3" xfId="6405" xr:uid="{6106E37C-BF39-42F2-8634-E1671D8B8BB6}"/>
    <cellStyle name="Comma 54 2 2 2 2 4" xfId="6406" xr:uid="{E86E7657-1847-43BF-8B49-87FC63DEF57A}"/>
    <cellStyle name="Comma 54 2 2 2 2 5" xfId="6407" xr:uid="{5965DA68-0081-4A1B-A894-2456160794F0}"/>
    <cellStyle name="Comma 54 2 2 2 3" xfId="6408" xr:uid="{C275BAD8-E19E-4E80-B5A6-1FB7001D3C0F}"/>
    <cellStyle name="Comma 54 2 2 2 3 2" xfId="6409" xr:uid="{DE3C116E-37E1-45B1-9793-B8466AB58802}"/>
    <cellStyle name="Comma 54 2 2 2 3 3" xfId="6410" xr:uid="{B1F79742-550A-4F5A-B123-CCE9F10DCEA2}"/>
    <cellStyle name="Comma 54 2 2 2 3 4" xfId="6411" xr:uid="{24A94FFC-BD1C-4FD3-AB69-E5CE42A3138B}"/>
    <cellStyle name="Comma 54 2 2 2 4" xfId="6412" xr:uid="{2A023EA1-E9D8-4AB5-9175-DD7C0D7AE8F8}"/>
    <cellStyle name="Comma 54 2 2 2 5" xfId="6413" xr:uid="{142C3827-333A-4FAD-AC0C-C0C317976B2C}"/>
    <cellStyle name="Comma 54 2 2 2 6" xfId="6414" xr:uid="{E3260E2D-D9DD-4990-AC64-136B68BE2B1F}"/>
    <cellStyle name="Comma 54 2 2 3" xfId="6415" xr:uid="{E4468125-6F3C-4040-8D46-21DF532C05DC}"/>
    <cellStyle name="Comma 54 2 2 3 2" xfId="6416" xr:uid="{E77FBA25-169F-48B3-A1E6-2340BD258EAE}"/>
    <cellStyle name="Comma 54 2 2 3 2 2" xfId="6417" xr:uid="{55D536E9-7220-41F5-A7C8-C0B037D171A3}"/>
    <cellStyle name="Comma 54 2 2 3 2 2 2" xfId="6418" xr:uid="{3BC738D7-4396-45B0-A356-C1D05514211F}"/>
    <cellStyle name="Comma 54 2 2 3 2 2 3" xfId="6419" xr:uid="{1E8A3C3A-4426-4BEF-8D78-C2A521F2896A}"/>
    <cellStyle name="Comma 54 2 2 3 2 2 4" xfId="6420" xr:uid="{29382E26-6FE0-4787-8C6C-2083A762C2FF}"/>
    <cellStyle name="Comma 54 2 2 3 2 3" xfId="6421" xr:uid="{EDEDE4BD-9536-4F24-84A7-0F90F27BE9C6}"/>
    <cellStyle name="Comma 54 2 2 3 2 4" xfId="6422" xr:uid="{BCA97503-5212-4BE6-8D97-1C7E6C5AE515}"/>
    <cellStyle name="Comma 54 2 2 3 2 5" xfId="6423" xr:uid="{DCF10D19-8EDA-443D-A2CC-72D8EF9944D7}"/>
    <cellStyle name="Comma 54 2 2 3 3" xfId="6424" xr:uid="{A5BB697F-0086-42D5-BA93-D347587356D9}"/>
    <cellStyle name="Comma 54 2 2 3 3 2" xfId="6425" xr:uid="{D29678D7-A7D4-4632-9957-8446DB4CD260}"/>
    <cellStyle name="Comma 54 2 2 3 3 3" xfId="6426" xr:uid="{C0206055-8E4A-45DF-B8D7-2D770582811D}"/>
    <cellStyle name="Comma 54 2 2 3 3 4" xfId="6427" xr:uid="{A46A50CB-3F6A-4BBE-871F-E76815FA796F}"/>
    <cellStyle name="Comma 54 2 2 3 4" xfId="6428" xr:uid="{77863AE8-91EF-4E17-9B79-BEDB09DAFD2F}"/>
    <cellStyle name="Comma 54 2 2 3 5" xfId="6429" xr:uid="{7C5C562D-A982-4DC0-850B-280A08D4A695}"/>
    <cellStyle name="Comma 54 2 2 3 6" xfId="6430" xr:uid="{D873ECD1-CEF2-4A27-A4E5-36FCD28B34E6}"/>
    <cellStyle name="Comma 54 2 2 4" xfId="6431" xr:uid="{5D0F721B-CE0B-46F8-9797-AAFA685579D6}"/>
    <cellStyle name="Comma 54 2 2 4 2" xfId="6432" xr:uid="{5EFD3BF1-D2E7-4ADC-9070-F66317FA358C}"/>
    <cellStyle name="Comma 54 2 2 4 2 2" xfId="6433" xr:uid="{937C13B5-A519-4BEF-8629-351EBACA906E}"/>
    <cellStyle name="Comma 54 2 2 4 2 3" xfId="6434" xr:uid="{DF56A752-4DE5-499F-B826-4D9FD3F62DFB}"/>
    <cellStyle name="Comma 54 2 2 4 2 4" xfId="6435" xr:uid="{684AFCF1-5870-41F5-B7AE-9B020ED55A8D}"/>
    <cellStyle name="Comma 54 2 2 4 3" xfId="6436" xr:uid="{B45B3D61-8933-4EAF-8281-DC5C1D0AEA91}"/>
    <cellStyle name="Comma 54 2 2 4 4" xfId="6437" xr:uid="{A64BAC77-BAED-427F-B155-6D24C3BA3F35}"/>
    <cellStyle name="Comma 54 2 2 4 5" xfId="6438" xr:uid="{7FC4466A-1BB2-4B52-902D-C00411B0898C}"/>
    <cellStyle name="Comma 54 2 2 5" xfId="6439" xr:uid="{ED647F71-4DDD-4D39-A3BC-8D597A2DBCB6}"/>
    <cellStyle name="Comma 54 2 2 5 2" xfId="6440" xr:uid="{E7C57386-CF35-4E4E-968E-F3D404990582}"/>
    <cellStyle name="Comma 54 2 2 5 3" xfId="6441" xr:uid="{C0E75D0F-AC96-4FF8-8AC8-C078C41B3D19}"/>
    <cellStyle name="Comma 54 2 2 5 4" xfId="6442" xr:uid="{7D1D16FA-E0E9-4218-9D93-93D76B6BF1C0}"/>
    <cellStyle name="Comma 54 2 2 6" xfId="6443" xr:uid="{BEC3C41F-8F89-4726-8CC0-DA470704FAB7}"/>
    <cellStyle name="Comma 54 2 2 7" xfId="6444" xr:uid="{95216B6A-656E-42C9-93E3-C5F011D07366}"/>
    <cellStyle name="Comma 54 2 2 8" xfId="6445" xr:uid="{9064B385-67C3-40F0-A91C-616FA3D28DFA}"/>
    <cellStyle name="Comma 54 2 3" xfId="6446" xr:uid="{89E0226E-6E3F-4D27-978C-C2264CAB7356}"/>
    <cellStyle name="Comma 54 2 3 2" xfId="6447" xr:uid="{7EE1F152-7482-4F99-9746-BF1D4358304B}"/>
    <cellStyle name="Comma 54 2 3 2 2" xfId="6448" xr:uid="{73EB7E82-1646-4AB7-98A5-3EE7B5645964}"/>
    <cellStyle name="Comma 54 2 3 2 2 2" xfId="6449" xr:uid="{1F8BD9A5-F5E5-4659-930B-87DDD2E17A85}"/>
    <cellStyle name="Comma 54 2 3 2 2 2 2" xfId="6450" xr:uid="{AD471B31-499B-405A-B7B0-19211416FD56}"/>
    <cellStyle name="Comma 54 2 3 2 2 2 3" xfId="6451" xr:uid="{6ACC12DC-9728-4C35-8383-848ACEC3FD0F}"/>
    <cellStyle name="Comma 54 2 3 2 2 2 4" xfId="6452" xr:uid="{684C525C-0807-42FF-A73F-9CF50BBBB133}"/>
    <cellStyle name="Comma 54 2 3 2 2 3" xfId="6453" xr:uid="{61BCED24-42CA-4480-A569-33A508534031}"/>
    <cellStyle name="Comma 54 2 3 2 2 4" xfId="6454" xr:uid="{0F16FA9B-E5E8-4CBE-B3A0-E27C82232524}"/>
    <cellStyle name="Comma 54 2 3 2 2 5" xfId="6455" xr:uid="{38D3AD74-7C99-4C15-B503-B70993F2E9A0}"/>
    <cellStyle name="Comma 54 2 3 2 3" xfId="6456" xr:uid="{9540A01B-4A50-42E9-B676-C5DBA89A3ABE}"/>
    <cellStyle name="Comma 54 2 3 2 3 2" xfId="6457" xr:uid="{FF86DA72-6E59-4866-B60E-DBBA087ACBE9}"/>
    <cellStyle name="Comma 54 2 3 2 3 3" xfId="6458" xr:uid="{FDE1E1A5-99B7-4CC1-AAB0-A2D2FF8295D7}"/>
    <cellStyle name="Comma 54 2 3 2 3 4" xfId="6459" xr:uid="{6896F714-533E-4EB9-9440-EC5E97A3B2C5}"/>
    <cellStyle name="Comma 54 2 3 2 4" xfId="6460" xr:uid="{A2EC3371-92E1-4A56-9104-0F8FDBD6AC6F}"/>
    <cellStyle name="Comma 54 2 3 2 5" xfId="6461" xr:uid="{260A7343-1805-4866-B1BE-25898AD1F749}"/>
    <cellStyle name="Comma 54 2 3 2 6" xfId="6462" xr:uid="{CBB6ED77-DDD0-4463-969F-DC66456CC233}"/>
    <cellStyle name="Comma 54 2 3 3" xfId="6463" xr:uid="{1A435C37-B999-4AC3-BC4B-087825BDF351}"/>
    <cellStyle name="Comma 54 2 3 3 2" xfId="6464" xr:uid="{2B70FCE7-C97E-4F99-8DB6-40123D5E8870}"/>
    <cellStyle name="Comma 54 2 3 3 2 2" xfId="6465" xr:uid="{C741566B-4ACD-47F4-A01C-FE885C99B6EE}"/>
    <cellStyle name="Comma 54 2 3 3 2 2 2" xfId="6466" xr:uid="{C47C3F6E-6EBC-46ED-BE87-416E5829A166}"/>
    <cellStyle name="Comma 54 2 3 3 2 2 3" xfId="6467" xr:uid="{58075984-8822-4385-B40C-A4723EEAF86A}"/>
    <cellStyle name="Comma 54 2 3 3 2 2 4" xfId="6468" xr:uid="{FEB0750A-95F2-414A-9E92-54EB5E710391}"/>
    <cellStyle name="Comma 54 2 3 3 2 3" xfId="6469" xr:uid="{E2BEA190-6CA2-4C37-81EF-6A36C5FCB485}"/>
    <cellStyle name="Comma 54 2 3 3 2 4" xfId="6470" xr:uid="{71DDF2B1-1F4C-43B9-82EB-117F7DFF42D9}"/>
    <cellStyle name="Comma 54 2 3 3 2 5" xfId="6471" xr:uid="{BA00A5F2-DB78-42D1-9F02-8CCCE31744A9}"/>
    <cellStyle name="Comma 54 2 3 3 3" xfId="6472" xr:uid="{4C286F2D-87FE-4AAC-9223-A83C63D53E6A}"/>
    <cellStyle name="Comma 54 2 3 3 3 2" xfId="6473" xr:uid="{C1B4AB1C-1829-45B0-931E-5147AC5EF83E}"/>
    <cellStyle name="Comma 54 2 3 3 3 3" xfId="6474" xr:uid="{25401933-2C48-4F85-BDC7-61786270808E}"/>
    <cellStyle name="Comma 54 2 3 3 3 4" xfId="6475" xr:uid="{BB508065-6B9B-42ED-AE24-275A3E412F7D}"/>
    <cellStyle name="Comma 54 2 3 3 4" xfId="6476" xr:uid="{BD08AA60-86C3-4055-BA82-2618FE3ACE35}"/>
    <cellStyle name="Comma 54 2 3 3 5" xfId="6477" xr:uid="{166F0A79-7F75-4D09-8FA1-3DE1FC765167}"/>
    <cellStyle name="Comma 54 2 3 3 6" xfId="6478" xr:uid="{E8EFE54B-31CC-4C44-A6A7-97D1371C239F}"/>
    <cellStyle name="Comma 54 2 3 4" xfId="6479" xr:uid="{FB31A5F5-4062-4E18-90AD-8FBC11F78735}"/>
    <cellStyle name="Comma 54 2 3 4 2" xfId="6480" xr:uid="{9FAA920F-E901-480D-8542-D68B1132FCFF}"/>
    <cellStyle name="Comma 54 2 3 4 2 2" xfId="6481" xr:uid="{5DCA8C2C-B18A-4A5A-AEA7-4D2D3ABCAF20}"/>
    <cellStyle name="Comma 54 2 3 4 2 3" xfId="6482" xr:uid="{C03E7B9A-5368-451A-A714-61D1FD203D38}"/>
    <cellStyle name="Comma 54 2 3 4 2 4" xfId="6483" xr:uid="{03C1B518-011A-4621-9EDA-FA86B4F46240}"/>
    <cellStyle name="Comma 54 2 3 4 3" xfId="6484" xr:uid="{42D34592-FE26-4146-AE6F-CBB7D6BF41DF}"/>
    <cellStyle name="Comma 54 2 3 4 4" xfId="6485" xr:uid="{FD9475DF-0689-4980-8594-67EF369525FB}"/>
    <cellStyle name="Comma 54 2 3 4 5" xfId="6486" xr:uid="{02FCA589-BCA5-4B18-BFCF-57B559F6DF38}"/>
    <cellStyle name="Comma 54 2 3 5" xfId="6487" xr:uid="{BDA7FCCE-D355-44A8-A9FB-904D0EB0F99E}"/>
    <cellStyle name="Comma 54 2 3 5 2" xfId="6488" xr:uid="{3D13BC5B-E1CB-4EFD-84CD-DE887311EFE2}"/>
    <cellStyle name="Comma 54 2 3 5 3" xfId="6489" xr:uid="{040EB64C-65BE-4CA6-B537-FE2DF4DB0DE6}"/>
    <cellStyle name="Comma 54 2 3 5 4" xfId="6490" xr:uid="{20455600-44BF-4BA7-98B9-CD9FE6491A28}"/>
    <cellStyle name="Comma 54 2 3 6" xfId="6491" xr:uid="{F3108E2D-4DF6-4EBA-A8FC-81032A8E6FB5}"/>
    <cellStyle name="Comma 54 2 3 7" xfId="6492" xr:uid="{65A0FE4A-2083-4273-BA91-5872448ADC37}"/>
    <cellStyle name="Comma 54 2 3 8" xfId="6493" xr:uid="{7AB99C3F-C43E-432F-B810-90718B715B92}"/>
    <cellStyle name="Comma 54 2 4" xfId="6494" xr:uid="{41DA86AC-5BF4-4606-95F0-458519FDF9E8}"/>
    <cellStyle name="Comma 54 2 4 2" xfId="6495" xr:uid="{D41201E2-3267-4033-BE80-45349F59317F}"/>
    <cellStyle name="Comma 54 2 4 2 2" xfId="6496" xr:uid="{B79DC3C2-DD15-4511-8C2E-6175A42187D3}"/>
    <cellStyle name="Comma 54 2 4 2 2 2" xfId="6497" xr:uid="{5F751B95-F680-4CF3-AC36-6BB309084589}"/>
    <cellStyle name="Comma 54 2 4 2 2 3" xfId="6498" xr:uid="{B9C0F933-11C4-49F8-A8DC-863C52318F5D}"/>
    <cellStyle name="Comma 54 2 4 2 2 4" xfId="6499" xr:uid="{C5C1B1BA-C074-48A3-82F9-B04471D940B1}"/>
    <cellStyle name="Comma 54 2 4 2 3" xfId="6500" xr:uid="{E28E3C48-282B-41F7-BA03-B28E5C9C4B2B}"/>
    <cellStyle name="Comma 54 2 4 2 4" xfId="6501" xr:uid="{825B3D5A-3C70-4FCD-9FE2-EB833668E86C}"/>
    <cellStyle name="Comma 54 2 4 2 5" xfId="6502" xr:uid="{CF93047E-61BC-4A11-AE09-0635CB4D434B}"/>
    <cellStyle name="Comma 54 2 4 3" xfId="6503" xr:uid="{F9D67982-D330-4E2B-97B4-7D3CE551BDAA}"/>
    <cellStyle name="Comma 54 2 4 3 2" xfId="6504" xr:uid="{995A0904-77A3-4F3C-804F-869B4D178EF8}"/>
    <cellStyle name="Comma 54 2 4 3 3" xfId="6505" xr:uid="{66A5D7F8-8896-44B9-B11D-8AF44914EF1E}"/>
    <cellStyle name="Comma 54 2 4 3 4" xfId="6506" xr:uid="{99E5BF64-CFC9-470B-A6ED-6FFFF8C0000D}"/>
    <cellStyle name="Comma 54 2 4 4" xfId="6507" xr:uid="{E60B1660-D71A-47D6-859F-536079F17A26}"/>
    <cellStyle name="Comma 54 2 4 5" xfId="6508" xr:uid="{3FE44653-BD86-4582-88E7-8B4F90EC8162}"/>
    <cellStyle name="Comma 54 2 4 6" xfId="6509" xr:uid="{07800B83-ACFD-4828-A6F2-E8745C0B7C0B}"/>
    <cellStyle name="Comma 54 2 5" xfId="6510" xr:uid="{AB67BF27-38B5-4B1D-AA44-D56ADCF36990}"/>
    <cellStyle name="Comma 54 2 5 2" xfId="6511" xr:uid="{0DC577E0-B320-4C05-8BEC-D1EC5B3CF9FE}"/>
    <cellStyle name="Comma 54 2 5 2 2" xfId="6512" xr:uid="{2150933F-D73D-4110-A36E-585D6FC82B75}"/>
    <cellStyle name="Comma 54 2 5 2 2 2" xfId="6513" xr:uid="{7266B81D-77C2-4624-9996-EDAAF3A69F6F}"/>
    <cellStyle name="Comma 54 2 5 2 2 3" xfId="6514" xr:uid="{56EDB333-E195-4005-81D3-56D7B9CD4806}"/>
    <cellStyle name="Comma 54 2 5 2 2 4" xfId="6515" xr:uid="{8B1D6243-8EDF-4E6A-8305-BF186B55D0AC}"/>
    <cellStyle name="Comma 54 2 5 2 3" xfId="6516" xr:uid="{21ACC3C7-0052-4E1B-9BDA-A8F757590A6B}"/>
    <cellStyle name="Comma 54 2 5 2 4" xfId="6517" xr:uid="{61AEF41D-600E-461A-A23E-540DBC31A08D}"/>
    <cellStyle name="Comma 54 2 5 2 5" xfId="6518" xr:uid="{9801D73E-9A71-41ED-80DD-5F5034685A91}"/>
    <cellStyle name="Comma 54 2 5 3" xfId="6519" xr:uid="{C62C6B15-EB4B-4039-B17F-702AD33167C5}"/>
    <cellStyle name="Comma 54 2 5 3 2" xfId="6520" xr:uid="{72963CBE-EF50-487E-AC7D-7FBE461F402C}"/>
    <cellStyle name="Comma 54 2 5 3 3" xfId="6521" xr:uid="{52430189-31F1-4432-B782-D8FE199884A6}"/>
    <cellStyle name="Comma 54 2 5 3 4" xfId="6522" xr:uid="{7FAB0A37-0745-4A92-8752-8B48A7192582}"/>
    <cellStyle name="Comma 54 2 5 4" xfId="6523" xr:uid="{E4B31603-6626-4D07-A567-39C97B9E28E2}"/>
    <cellStyle name="Comma 54 2 5 5" xfId="6524" xr:uid="{440F557F-4AD2-4397-9CB7-025BAB7EE942}"/>
    <cellStyle name="Comma 54 2 5 6" xfId="6525" xr:uid="{F2F4E3F8-4F05-49AE-954A-54226A43A8E7}"/>
    <cellStyle name="Comma 54 2 6" xfId="6526" xr:uid="{356DE2BF-1D40-4991-B34E-8369A1A33726}"/>
    <cellStyle name="Comma 54 2 6 2" xfId="6527" xr:uid="{764FDB52-37B0-42F1-8558-CDD426E4563D}"/>
    <cellStyle name="Comma 54 2 6 2 2" xfId="6528" xr:uid="{7524F734-E9F9-4301-8EC8-92BCDB736208}"/>
    <cellStyle name="Comma 54 2 6 2 3" xfId="6529" xr:uid="{30538077-3535-4D5E-9CC0-A862BBB6C9B3}"/>
    <cellStyle name="Comma 54 2 6 2 4" xfId="6530" xr:uid="{1CBB8D77-E38C-425B-A475-D370407D4F89}"/>
    <cellStyle name="Comma 54 2 6 3" xfId="6531" xr:uid="{58142DC6-7B15-487D-AB78-6BF2B1C32BBD}"/>
    <cellStyle name="Comma 54 2 6 4" xfId="6532" xr:uid="{E386F397-B2CA-47D5-BD66-00BF6BE38916}"/>
    <cellStyle name="Comma 54 2 6 5" xfId="6533" xr:uid="{0665D82E-9D77-401A-8EFA-4AA53F8F6731}"/>
    <cellStyle name="Comma 54 2 7" xfId="6534" xr:uid="{E55F0AFA-1F58-4706-AC19-DD987DA1FEFC}"/>
    <cellStyle name="Comma 54 2 7 2" xfId="6535" xr:uid="{0463D2A2-3F71-49EB-A8A3-7B5ED40DCDD3}"/>
    <cellStyle name="Comma 54 2 7 3" xfId="6536" xr:uid="{49D96DFB-3BE8-4346-903D-DFD1B78A2258}"/>
    <cellStyle name="Comma 54 2 7 4" xfId="6537" xr:uid="{9C11DF84-8311-470A-96AE-DA0FAF2FEF83}"/>
    <cellStyle name="Comma 54 2 8" xfId="6538" xr:uid="{6C827C8B-518C-430C-9F84-1458C5B5840F}"/>
    <cellStyle name="Comma 54 2 9" xfId="6539" xr:uid="{3BC5E81F-438E-4F98-8FE6-05E08B9C7F1B}"/>
    <cellStyle name="Comma 54 3" xfId="6540" xr:uid="{0778C58F-7D20-47D9-A62C-57E7B45438D7}"/>
    <cellStyle name="Comma 54 3 10" xfId="6541" xr:uid="{896D99D5-AD3D-473B-A8FA-195E9AF2777F}"/>
    <cellStyle name="Comma 54 3 2" xfId="6542" xr:uid="{9573A3A6-3D55-4FFC-9B68-F40E5DE5354E}"/>
    <cellStyle name="Comma 54 3 2 2" xfId="6543" xr:uid="{253157F0-7759-40A0-9473-C8C8EEE6222A}"/>
    <cellStyle name="Comma 54 3 2 2 2" xfId="6544" xr:uid="{A77CCA05-F413-42CB-825F-8831545D0FF8}"/>
    <cellStyle name="Comma 54 3 2 2 2 2" xfId="6545" xr:uid="{D1C5981B-FF20-407B-AED4-6CA5D5D5AA87}"/>
    <cellStyle name="Comma 54 3 2 2 2 2 2" xfId="6546" xr:uid="{6526F140-2E32-4B15-946A-1FFF04460B45}"/>
    <cellStyle name="Comma 54 3 2 2 2 2 3" xfId="6547" xr:uid="{5C25E5AD-9688-4392-A053-8D289C8F8A4B}"/>
    <cellStyle name="Comma 54 3 2 2 2 2 4" xfId="6548" xr:uid="{7FA8175B-DE27-4263-81BC-080FAD0EDFF4}"/>
    <cellStyle name="Comma 54 3 2 2 2 3" xfId="6549" xr:uid="{702D9871-4E19-4B65-9D8C-748DB8581958}"/>
    <cellStyle name="Comma 54 3 2 2 2 4" xfId="6550" xr:uid="{BB1DFF78-E9D7-4831-B52C-151EC84502FD}"/>
    <cellStyle name="Comma 54 3 2 2 2 5" xfId="6551" xr:uid="{065CC695-465C-496B-909F-E52C6D4594EA}"/>
    <cellStyle name="Comma 54 3 2 2 3" xfId="6552" xr:uid="{BD424D38-CCF3-4C6F-AC2E-AC8B4CB75D71}"/>
    <cellStyle name="Comma 54 3 2 2 3 2" xfId="6553" xr:uid="{65F85B63-CECE-4A64-A10C-DA711D5C31CB}"/>
    <cellStyle name="Comma 54 3 2 2 3 3" xfId="6554" xr:uid="{FE665759-EF66-4385-8C87-1BC98516DCD2}"/>
    <cellStyle name="Comma 54 3 2 2 3 4" xfId="6555" xr:uid="{E060A99A-A113-4BD0-B380-C4F6E40BBE8A}"/>
    <cellStyle name="Comma 54 3 2 2 4" xfId="6556" xr:uid="{CF2C7CF8-51C6-4985-A880-067CA31ED0F2}"/>
    <cellStyle name="Comma 54 3 2 2 5" xfId="6557" xr:uid="{2C4116D8-C24F-4B73-95E3-C335D62685B6}"/>
    <cellStyle name="Comma 54 3 2 2 6" xfId="6558" xr:uid="{FDA59D18-E823-4236-B5EB-FD58317FB82E}"/>
    <cellStyle name="Comma 54 3 2 3" xfId="6559" xr:uid="{A3638BEC-3DAE-4436-8405-2B02C561796C}"/>
    <cellStyle name="Comma 54 3 2 3 2" xfId="6560" xr:uid="{45789609-E85F-497A-85C3-545F49EF5001}"/>
    <cellStyle name="Comma 54 3 2 3 2 2" xfId="6561" xr:uid="{5CDFE3D1-53B3-4CE5-9AD2-82B19BE0D7D6}"/>
    <cellStyle name="Comma 54 3 2 3 2 2 2" xfId="6562" xr:uid="{383A0F63-009B-461F-A237-0BBD1597932C}"/>
    <cellStyle name="Comma 54 3 2 3 2 2 3" xfId="6563" xr:uid="{6279E9AF-6687-416B-980E-FCBE4E7EAEA3}"/>
    <cellStyle name="Comma 54 3 2 3 2 2 4" xfId="6564" xr:uid="{91ED1F28-F9BE-4459-AAFA-C62D82DFA1B2}"/>
    <cellStyle name="Comma 54 3 2 3 2 3" xfId="6565" xr:uid="{D198ADC4-E0A7-47EF-9A05-769215B1A06B}"/>
    <cellStyle name="Comma 54 3 2 3 2 4" xfId="6566" xr:uid="{B06E0AA4-A686-4C4E-9C4D-3C015E86BCA6}"/>
    <cellStyle name="Comma 54 3 2 3 2 5" xfId="6567" xr:uid="{46C45FCE-BC3E-4B09-9BD4-EE3EAA4225E0}"/>
    <cellStyle name="Comma 54 3 2 3 3" xfId="6568" xr:uid="{43EFC588-5325-46D3-8185-A56F669FCCAE}"/>
    <cellStyle name="Comma 54 3 2 3 3 2" xfId="6569" xr:uid="{111EC5B5-5391-47B9-A893-85A29263D3FD}"/>
    <cellStyle name="Comma 54 3 2 3 3 3" xfId="6570" xr:uid="{035B395B-8CE4-4881-871D-AA13A1F4E40D}"/>
    <cellStyle name="Comma 54 3 2 3 3 4" xfId="6571" xr:uid="{EFE6D375-199B-4450-955D-36550D014654}"/>
    <cellStyle name="Comma 54 3 2 3 4" xfId="6572" xr:uid="{34C46AF5-9DB2-436D-921D-EA02E3774312}"/>
    <cellStyle name="Comma 54 3 2 3 5" xfId="6573" xr:uid="{E64DD6FB-C636-4DDB-8C35-1FC1646979C4}"/>
    <cellStyle name="Comma 54 3 2 3 6" xfId="6574" xr:uid="{40A7750D-F57F-4684-8CD7-A219EA9D012C}"/>
    <cellStyle name="Comma 54 3 2 4" xfId="6575" xr:uid="{D386EC24-2C12-4D1B-B9B2-2F5118B6D9BC}"/>
    <cellStyle name="Comma 54 3 2 4 2" xfId="6576" xr:uid="{A8C450C3-53BE-4332-A874-24ED16C8816E}"/>
    <cellStyle name="Comma 54 3 2 4 2 2" xfId="6577" xr:uid="{28969033-6A80-4089-A19E-7AA3C5FD4DBA}"/>
    <cellStyle name="Comma 54 3 2 4 2 3" xfId="6578" xr:uid="{C9CF1C71-DF24-4CFD-9450-BBCBFF88BAC6}"/>
    <cellStyle name="Comma 54 3 2 4 2 4" xfId="6579" xr:uid="{DBDD0FB5-1CF6-4B13-A3D8-C7061A59574B}"/>
    <cellStyle name="Comma 54 3 2 4 3" xfId="6580" xr:uid="{1636C963-0A2D-4C95-884A-F4A6FE755705}"/>
    <cellStyle name="Comma 54 3 2 4 4" xfId="6581" xr:uid="{8C811A94-3A48-4AC3-A78F-8910BF40ECA2}"/>
    <cellStyle name="Comma 54 3 2 4 5" xfId="6582" xr:uid="{DF4806F4-F91D-431A-AC5D-A0A1514BF402}"/>
    <cellStyle name="Comma 54 3 2 5" xfId="6583" xr:uid="{A5E26276-3D47-4738-9BA0-7AE7CE956509}"/>
    <cellStyle name="Comma 54 3 2 5 2" xfId="6584" xr:uid="{EA4A4124-1C7B-454F-9EA6-DE49269E0A41}"/>
    <cellStyle name="Comma 54 3 2 5 3" xfId="6585" xr:uid="{77356595-ACB7-4759-BA77-1125101CD5FD}"/>
    <cellStyle name="Comma 54 3 2 5 4" xfId="6586" xr:uid="{8F2F5E71-1D80-49B9-A945-94CC151320F3}"/>
    <cellStyle name="Comma 54 3 2 6" xfId="6587" xr:uid="{68CEBBAF-DAA7-4AFB-8EDE-BCC3A1948340}"/>
    <cellStyle name="Comma 54 3 2 7" xfId="6588" xr:uid="{4BA860AF-0A88-4161-9B11-2299B695BD2D}"/>
    <cellStyle name="Comma 54 3 2 8" xfId="6589" xr:uid="{64372FB4-223F-4239-A9BF-77D10CED0F28}"/>
    <cellStyle name="Comma 54 3 3" xfId="6590" xr:uid="{4AB6EED8-3B4B-440F-80C9-F690690B0D9F}"/>
    <cellStyle name="Comma 54 3 3 2" xfId="6591" xr:uid="{0BC59194-1415-44C7-9DC7-BCEE37541DBA}"/>
    <cellStyle name="Comma 54 3 3 2 2" xfId="6592" xr:uid="{B4FFF833-4FBC-4E05-9B2E-3CB67D00A589}"/>
    <cellStyle name="Comma 54 3 3 2 2 2" xfId="6593" xr:uid="{40BE53B0-58D3-474C-9679-00905932AE25}"/>
    <cellStyle name="Comma 54 3 3 2 2 2 2" xfId="6594" xr:uid="{83E74337-3613-4B6E-91D5-F8F25C110514}"/>
    <cellStyle name="Comma 54 3 3 2 2 2 3" xfId="6595" xr:uid="{82B2FDEC-52F9-4F1D-BB57-DA37A085D8DE}"/>
    <cellStyle name="Comma 54 3 3 2 2 2 4" xfId="6596" xr:uid="{131A80C8-08CE-4D25-ACDA-247A683DEF81}"/>
    <cellStyle name="Comma 54 3 3 2 2 3" xfId="6597" xr:uid="{0E0404D1-7731-4FF0-AA2C-06D4AD54B113}"/>
    <cellStyle name="Comma 54 3 3 2 2 4" xfId="6598" xr:uid="{F02D00F6-6127-4F67-A88E-43171937CDCC}"/>
    <cellStyle name="Comma 54 3 3 2 2 5" xfId="6599" xr:uid="{B14EC0A3-FA90-4724-93ED-127394755318}"/>
    <cellStyle name="Comma 54 3 3 2 3" xfId="6600" xr:uid="{A8E6646E-284F-47C5-82ED-605BBF3F8AD0}"/>
    <cellStyle name="Comma 54 3 3 2 3 2" xfId="6601" xr:uid="{2F112F0D-AE32-4C13-A605-E95777AC21BD}"/>
    <cellStyle name="Comma 54 3 3 2 3 3" xfId="6602" xr:uid="{2596304C-9B9A-4468-A284-E7AD55E169AF}"/>
    <cellStyle name="Comma 54 3 3 2 3 4" xfId="6603" xr:uid="{2E60DD73-8236-4E64-9363-A1AB1964752C}"/>
    <cellStyle name="Comma 54 3 3 2 4" xfId="6604" xr:uid="{5E3CBFCB-D0ED-43CD-8B7D-0519E3AF142B}"/>
    <cellStyle name="Comma 54 3 3 2 5" xfId="6605" xr:uid="{B4BDFE33-B9FA-48D7-A154-B383F7402F29}"/>
    <cellStyle name="Comma 54 3 3 2 6" xfId="6606" xr:uid="{BFB227B9-8136-4E32-AC54-CF4DA5B6227B}"/>
    <cellStyle name="Comma 54 3 3 3" xfId="6607" xr:uid="{E09071EE-769D-4CA4-9608-2A97C41A699F}"/>
    <cellStyle name="Comma 54 3 3 3 2" xfId="6608" xr:uid="{C2807246-CA50-42DA-93D4-5B09485E5521}"/>
    <cellStyle name="Comma 54 3 3 3 2 2" xfId="6609" xr:uid="{537E1ADE-6991-49D1-9DF5-C4805F92D59D}"/>
    <cellStyle name="Comma 54 3 3 3 2 2 2" xfId="6610" xr:uid="{172D7816-F811-4DC8-A51C-D6D2BF86AB85}"/>
    <cellStyle name="Comma 54 3 3 3 2 2 3" xfId="6611" xr:uid="{B67CE37F-C5DD-424B-8118-48CA57A3BFBC}"/>
    <cellStyle name="Comma 54 3 3 3 2 2 4" xfId="6612" xr:uid="{F0AC8C56-E078-4192-BA0C-DCB269B1BB55}"/>
    <cellStyle name="Comma 54 3 3 3 2 3" xfId="6613" xr:uid="{032296C2-636E-45E0-87EB-3F7629CB95ED}"/>
    <cellStyle name="Comma 54 3 3 3 2 4" xfId="6614" xr:uid="{461DD4B6-D37F-4938-80D6-C64D3BCE78B7}"/>
    <cellStyle name="Comma 54 3 3 3 2 5" xfId="6615" xr:uid="{F653ABFA-2270-4BA0-95E5-FDFB851A87E1}"/>
    <cellStyle name="Comma 54 3 3 3 3" xfId="6616" xr:uid="{0428AFBD-7CD2-4FEF-8BEE-9B0CC95AF913}"/>
    <cellStyle name="Comma 54 3 3 3 3 2" xfId="6617" xr:uid="{7CFD6498-5607-4F93-B0A0-651B97D99D4B}"/>
    <cellStyle name="Comma 54 3 3 3 3 3" xfId="6618" xr:uid="{A4F5BABD-57C8-46E6-B4DE-97875ECB869A}"/>
    <cellStyle name="Comma 54 3 3 3 3 4" xfId="6619" xr:uid="{147283FE-94CC-4A2B-A21B-8636D8AB0E9F}"/>
    <cellStyle name="Comma 54 3 3 3 4" xfId="6620" xr:uid="{B67716F1-C3A4-4AF9-A163-AD0C454A83A8}"/>
    <cellStyle name="Comma 54 3 3 3 5" xfId="6621" xr:uid="{E1EB01F4-2FF8-44C8-BA73-7905AD23B9B7}"/>
    <cellStyle name="Comma 54 3 3 3 6" xfId="6622" xr:uid="{2EAC9697-CE8F-4D32-8F09-06C01FF9F226}"/>
    <cellStyle name="Comma 54 3 3 4" xfId="6623" xr:uid="{9725BE45-0301-400B-9E54-C798B27BEAB2}"/>
    <cellStyle name="Comma 54 3 3 4 2" xfId="6624" xr:uid="{B43E4FFD-212D-4332-BE07-D4D9C5942700}"/>
    <cellStyle name="Comma 54 3 3 4 2 2" xfId="6625" xr:uid="{7D98FF55-02A2-4616-B863-B628B23C1E82}"/>
    <cellStyle name="Comma 54 3 3 4 2 3" xfId="6626" xr:uid="{6802FAB4-3018-4645-A7CF-3FC400E8E14A}"/>
    <cellStyle name="Comma 54 3 3 4 2 4" xfId="6627" xr:uid="{0FDDCE60-7DBA-4807-B1B1-DD5DB8722306}"/>
    <cellStyle name="Comma 54 3 3 4 3" xfId="6628" xr:uid="{F590BBCB-2C54-477A-99D4-52DB5CCFCCE9}"/>
    <cellStyle name="Comma 54 3 3 4 4" xfId="6629" xr:uid="{52BD6649-8C61-463C-84D8-36673FF4667C}"/>
    <cellStyle name="Comma 54 3 3 4 5" xfId="6630" xr:uid="{82BE9728-F23E-4A33-9278-61D33C2DB828}"/>
    <cellStyle name="Comma 54 3 3 5" xfId="6631" xr:uid="{ABE556A2-571A-4BAE-B5A0-C622EFB63EC8}"/>
    <cellStyle name="Comma 54 3 3 5 2" xfId="6632" xr:uid="{481587A8-5F3A-4B1F-872E-82D533D7B1BE}"/>
    <cellStyle name="Comma 54 3 3 5 3" xfId="6633" xr:uid="{F63B2865-E11B-4EB6-888F-74E57AD6E29C}"/>
    <cellStyle name="Comma 54 3 3 5 4" xfId="6634" xr:uid="{6A425E5D-E3F4-4E40-90E6-BBFD83B71D51}"/>
    <cellStyle name="Comma 54 3 3 6" xfId="6635" xr:uid="{EC3B84E6-47AB-4DE0-A6AC-49D7FF7147AA}"/>
    <cellStyle name="Comma 54 3 3 7" xfId="6636" xr:uid="{21DDC8C2-CE66-4C58-8B12-3A56ECCEB720}"/>
    <cellStyle name="Comma 54 3 3 8" xfId="6637" xr:uid="{8C268F3A-901E-4900-BF01-468D1325C6CC}"/>
    <cellStyle name="Comma 54 3 4" xfId="6638" xr:uid="{88C550FC-24C4-4D52-BAC0-74EEB1939E96}"/>
    <cellStyle name="Comma 54 3 4 2" xfId="6639" xr:uid="{72A89CBA-30FB-45E7-8A7E-70DB8414593B}"/>
    <cellStyle name="Comma 54 3 4 2 2" xfId="6640" xr:uid="{66E27D72-F0EA-4F91-A7F5-758F38B45225}"/>
    <cellStyle name="Comma 54 3 4 2 2 2" xfId="6641" xr:uid="{DD90330A-07B1-4830-9C3D-A043D57493A2}"/>
    <cellStyle name="Comma 54 3 4 2 2 3" xfId="6642" xr:uid="{8305564E-4D46-4159-A8D4-33EEF5703EC7}"/>
    <cellStyle name="Comma 54 3 4 2 2 4" xfId="6643" xr:uid="{77E8868E-22DE-4047-BAAD-964C922E0B94}"/>
    <cellStyle name="Comma 54 3 4 2 3" xfId="6644" xr:uid="{58CD762D-A0E4-45F7-AA09-9389D6E72E73}"/>
    <cellStyle name="Comma 54 3 4 2 4" xfId="6645" xr:uid="{9803481B-363E-4387-8FFB-14E17945A581}"/>
    <cellStyle name="Comma 54 3 4 2 5" xfId="6646" xr:uid="{E4FBB6B2-A8B3-45F2-9287-396ED8E9BF48}"/>
    <cellStyle name="Comma 54 3 4 3" xfId="6647" xr:uid="{C7B52DBD-EF64-4635-AC72-629940118AF2}"/>
    <cellStyle name="Comma 54 3 4 3 2" xfId="6648" xr:uid="{8B9EB6C4-BA32-4CAD-8311-C1A204A52551}"/>
    <cellStyle name="Comma 54 3 4 3 3" xfId="6649" xr:uid="{B023FAD6-4A51-4197-837D-85AB02B71E5E}"/>
    <cellStyle name="Comma 54 3 4 3 4" xfId="6650" xr:uid="{C50ADED2-AA2E-46B5-8279-2F81FBDCCCA0}"/>
    <cellStyle name="Comma 54 3 4 4" xfId="6651" xr:uid="{24665D27-3B2B-4F58-AA6E-7898CAB74C20}"/>
    <cellStyle name="Comma 54 3 4 5" xfId="6652" xr:uid="{7E3409AA-1BEB-47FA-8E3E-C84D25C61F42}"/>
    <cellStyle name="Comma 54 3 4 6" xfId="6653" xr:uid="{B078184C-E414-41BD-93C7-B3CD0B1E4B76}"/>
    <cellStyle name="Comma 54 3 5" xfId="6654" xr:uid="{033FE2E5-011D-49F0-90EE-C59CE38C1E47}"/>
    <cellStyle name="Comma 54 3 5 2" xfId="6655" xr:uid="{B21D58C6-6758-4CF4-A071-3BDDE685ECDA}"/>
    <cellStyle name="Comma 54 3 5 2 2" xfId="6656" xr:uid="{A92E4B64-7D9A-437A-875F-07C9267044CD}"/>
    <cellStyle name="Comma 54 3 5 2 2 2" xfId="6657" xr:uid="{27B91849-CED9-4CA1-AEFA-8E3D02EE3392}"/>
    <cellStyle name="Comma 54 3 5 2 2 3" xfId="6658" xr:uid="{08ECCCBD-1533-47CC-91E1-268ED17FFC04}"/>
    <cellStyle name="Comma 54 3 5 2 2 4" xfId="6659" xr:uid="{6CFBAE95-9E61-4AB4-BE5E-30BA9177F485}"/>
    <cellStyle name="Comma 54 3 5 2 3" xfId="6660" xr:uid="{17BC9B01-C7D2-4BF0-8946-FFC4D4E3EFF5}"/>
    <cellStyle name="Comma 54 3 5 2 4" xfId="6661" xr:uid="{7D6A0010-5A76-4297-9DBF-34EDE6350296}"/>
    <cellStyle name="Comma 54 3 5 2 5" xfId="6662" xr:uid="{B231A667-17E0-466B-B715-32F8D7B51ADC}"/>
    <cellStyle name="Comma 54 3 5 3" xfId="6663" xr:uid="{71DA0B23-FBF4-478F-AB2D-7C31C8F39EC0}"/>
    <cellStyle name="Comma 54 3 5 3 2" xfId="6664" xr:uid="{9DDD52FA-69A7-4BF8-9FD0-66D09CA8DB13}"/>
    <cellStyle name="Comma 54 3 5 3 3" xfId="6665" xr:uid="{9D481527-7839-4511-9D3B-ACC0B701136C}"/>
    <cellStyle name="Comma 54 3 5 3 4" xfId="6666" xr:uid="{75DCDC88-6014-442F-B447-B8C92756C606}"/>
    <cellStyle name="Comma 54 3 5 4" xfId="6667" xr:uid="{1D71897C-E9B1-4F13-BF4B-F191989C4C4F}"/>
    <cellStyle name="Comma 54 3 5 5" xfId="6668" xr:uid="{427C02DF-3EC0-4AF6-A046-8EBBE7705052}"/>
    <cellStyle name="Comma 54 3 5 6" xfId="6669" xr:uid="{F4767CB6-7F06-4FC3-8890-74D59211941F}"/>
    <cellStyle name="Comma 54 3 6" xfId="6670" xr:uid="{6090A241-C872-45DC-9C42-0F86B69DD8D2}"/>
    <cellStyle name="Comma 54 3 6 2" xfId="6671" xr:uid="{8CC187A1-7497-4095-A60F-D3B96901A782}"/>
    <cellStyle name="Comma 54 3 6 2 2" xfId="6672" xr:uid="{A4164FF7-2BD8-41DA-8925-5A0AA3D24C47}"/>
    <cellStyle name="Comma 54 3 6 2 3" xfId="6673" xr:uid="{6C766E5F-C270-4679-A562-FEFDACE8654A}"/>
    <cellStyle name="Comma 54 3 6 2 4" xfId="6674" xr:uid="{88B19F87-9C4A-4DE9-9CE5-43065DA09B13}"/>
    <cellStyle name="Comma 54 3 6 3" xfId="6675" xr:uid="{BF776099-728E-4ECF-BF6B-B4E6A11D227F}"/>
    <cellStyle name="Comma 54 3 6 4" xfId="6676" xr:uid="{2BD29220-6929-4631-890E-430D21756B66}"/>
    <cellStyle name="Comma 54 3 6 5" xfId="6677" xr:uid="{7F4AA4CC-5D6E-4ED3-96B1-14B81B90C08C}"/>
    <cellStyle name="Comma 54 3 7" xfId="6678" xr:uid="{0CEA1854-8A5C-4D06-8E0F-A02486C1022B}"/>
    <cellStyle name="Comma 54 3 7 2" xfId="6679" xr:uid="{384095BB-279E-45E6-8974-0ED010C3136E}"/>
    <cellStyle name="Comma 54 3 7 3" xfId="6680" xr:uid="{4B4CB41C-E53F-4445-9998-8550C07EC8F9}"/>
    <cellStyle name="Comma 54 3 7 4" xfId="6681" xr:uid="{EFC2633D-C878-481A-9DB2-1AE43CE27D58}"/>
    <cellStyle name="Comma 54 3 8" xfId="6682" xr:uid="{8754AE90-BF84-4228-A0C1-715853EE4CE4}"/>
    <cellStyle name="Comma 54 3 9" xfId="6683" xr:uid="{0A30BEA2-DF4E-4D53-80A4-6EA398BE8FD7}"/>
    <cellStyle name="Comma 54 4" xfId="6684" xr:uid="{0D798F24-759A-48CE-A9D1-8E9BD84EE5B5}"/>
    <cellStyle name="Comma 54 4 2" xfId="6685" xr:uid="{277110DF-422D-4242-833B-A3D43E3839DF}"/>
    <cellStyle name="Comma 54 4 2 2" xfId="6686" xr:uid="{DCA6216B-39AB-4247-896E-FD9C1D48ED34}"/>
    <cellStyle name="Comma 54 4 2 2 2" xfId="6687" xr:uid="{6CFA98F2-3DDA-42A6-A674-6E29B226E038}"/>
    <cellStyle name="Comma 54 4 2 2 2 2" xfId="6688" xr:uid="{DCD349B4-4A09-4AC6-9166-036915BFEEA8}"/>
    <cellStyle name="Comma 54 4 2 2 2 3" xfId="6689" xr:uid="{51EA71E1-6F4D-4632-94DF-9DD85A554C3B}"/>
    <cellStyle name="Comma 54 4 2 2 2 4" xfId="6690" xr:uid="{BD072EB5-C7DA-4ACB-A235-DA7E334A3FF1}"/>
    <cellStyle name="Comma 54 4 2 2 3" xfId="6691" xr:uid="{31B1DB54-D9EA-4720-B2D8-35413278A043}"/>
    <cellStyle name="Comma 54 4 2 2 4" xfId="6692" xr:uid="{5DC5B8F2-E2C0-48E3-842F-B3B0F9E92239}"/>
    <cellStyle name="Comma 54 4 2 2 5" xfId="6693" xr:uid="{5F59BC4C-9378-4C59-8F33-75AAA4867486}"/>
    <cellStyle name="Comma 54 4 2 3" xfId="6694" xr:uid="{758D6021-D3C7-43BA-9FD4-759B3237E07D}"/>
    <cellStyle name="Comma 54 4 2 3 2" xfId="6695" xr:uid="{64B28B0F-D5AA-466F-B9EE-6B434FFA43CD}"/>
    <cellStyle name="Comma 54 4 2 3 3" xfId="6696" xr:uid="{3977F904-CA70-49C7-9470-E7DE6E120F90}"/>
    <cellStyle name="Comma 54 4 2 3 4" xfId="6697" xr:uid="{29B6DC52-946F-403F-AA1C-3F2FC3299C80}"/>
    <cellStyle name="Comma 54 4 2 4" xfId="6698" xr:uid="{40CA8AFB-3A8D-4253-B812-81AF3A10FA4C}"/>
    <cellStyle name="Comma 54 4 2 5" xfId="6699" xr:uid="{CAA5C75A-79A7-4272-B039-22C1C0A3F08D}"/>
    <cellStyle name="Comma 54 4 2 6" xfId="6700" xr:uid="{4B35AC3A-BD94-4308-9081-873FAB566159}"/>
    <cellStyle name="Comma 54 4 3" xfId="6701" xr:uid="{7536A102-78A5-4732-9B2B-5BD9436979C1}"/>
    <cellStyle name="Comma 54 4 3 2" xfId="6702" xr:uid="{38431635-6F9F-45C1-9501-EA29E9EFE98E}"/>
    <cellStyle name="Comma 54 4 3 2 2" xfId="6703" xr:uid="{BE565CC5-8444-48FC-A962-4FF1020F2C0F}"/>
    <cellStyle name="Comma 54 4 3 2 2 2" xfId="6704" xr:uid="{3DE242E3-5BCB-4391-8CD4-59A28CA53117}"/>
    <cellStyle name="Comma 54 4 3 2 2 3" xfId="6705" xr:uid="{9274AF71-BA43-42AA-B8FF-698EB10DBFD6}"/>
    <cellStyle name="Comma 54 4 3 2 2 4" xfId="6706" xr:uid="{32A5F13B-90A1-4EBF-8F6C-84A860217D83}"/>
    <cellStyle name="Comma 54 4 3 2 3" xfId="6707" xr:uid="{88BEA8D6-ECBB-4922-AB66-F80423A7B7BC}"/>
    <cellStyle name="Comma 54 4 3 2 4" xfId="6708" xr:uid="{5019A11B-EA73-4CD3-A8D8-31410511D2BC}"/>
    <cellStyle name="Comma 54 4 3 2 5" xfId="6709" xr:uid="{D1444D23-A065-4F1F-870D-271A9AFD5C92}"/>
    <cellStyle name="Comma 54 4 3 3" xfId="6710" xr:uid="{48B38166-3777-4AD6-BB70-DB8B2D9A2F07}"/>
    <cellStyle name="Comma 54 4 3 3 2" xfId="6711" xr:uid="{6D7CA48A-3BBE-42FC-AB9C-3DF870C45664}"/>
    <cellStyle name="Comma 54 4 3 3 3" xfId="6712" xr:uid="{628172A3-74D2-4B1E-A6AA-89038EFF7AF9}"/>
    <cellStyle name="Comma 54 4 3 3 4" xfId="6713" xr:uid="{E8733428-2565-49AF-8433-79D5356578F6}"/>
    <cellStyle name="Comma 54 4 3 4" xfId="6714" xr:uid="{9D817EEC-5211-486A-BFA5-6F4DE7B57FA4}"/>
    <cellStyle name="Comma 54 4 3 5" xfId="6715" xr:uid="{4404FDB1-8A58-4E45-B05A-96B68AF9D1F1}"/>
    <cellStyle name="Comma 54 4 3 6" xfId="6716" xr:uid="{D83363CD-D016-49CC-8FFB-928F968FA470}"/>
    <cellStyle name="Comma 54 4 4" xfId="6717" xr:uid="{FE5E338D-08F4-4581-9304-74AB198A5B84}"/>
    <cellStyle name="Comma 54 4 4 2" xfId="6718" xr:uid="{CF66D18B-3D6A-402D-9C94-B1F23B592BD6}"/>
    <cellStyle name="Comma 54 4 4 2 2" xfId="6719" xr:uid="{21ECECCE-3C53-4494-82DB-8728814DD1F4}"/>
    <cellStyle name="Comma 54 4 4 2 3" xfId="6720" xr:uid="{7B2DE9D3-6B7D-4FF2-B17A-ED0287471165}"/>
    <cellStyle name="Comma 54 4 4 2 4" xfId="6721" xr:uid="{666B694C-AEE1-4899-9312-361FF20B4C6F}"/>
    <cellStyle name="Comma 54 4 4 3" xfId="6722" xr:uid="{DB5D6F10-9E3B-45F8-97C2-20429A889F04}"/>
    <cellStyle name="Comma 54 4 4 4" xfId="6723" xr:uid="{D242F357-F6F6-4340-8F09-3BB98932EFD6}"/>
    <cellStyle name="Comma 54 4 4 5" xfId="6724" xr:uid="{14A38632-6EEB-49F2-A950-EA842A93B916}"/>
    <cellStyle name="Comma 54 4 5" xfId="6725" xr:uid="{8E3A21CC-B72B-4E3B-A998-8554AC9CD94F}"/>
    <cellStyle name="Comma 54 4 5 2" xfId="6726" xr:uid="{2D662DAE-5E55-4E6C-AA98-BD3BC77E7FC8}"/>
    <cellStyle name="Comma 54 4 5 3" xfId="6727" xr:uid="{DDC77783-3C6A-4A5B-8986-4644FAAD8306}"/>
    <cellStyle name="Comma 54 4 5 4" xfId="6728" xr:uid="{6B7B2C65-E580-45F9-9D87-9C707AA0AE5F}"/>
    <cellStyle name="Comma 54 4 6" xfId="6729" xr:uid="{9BADED11-BC8F-4725-AB7F-6862C778CED2}"/>
    <cellStyle name="Comma 54 4 7" xfId="6730" xr:uid="{607D6561-E4A3-4016-9227-430E82793DD7}"/>
    <cellStyle name="Comma 54 4 8" xfId="6731" xr:uid="{0A59DB85-CC27-4233-872D-386A876A8B82}"/>
    <cellStyle name="Comma 54 5" xfId="6732" xr:uid="{3473D9B7-BE79-4994-A636-95C2F4F21726}"/>
    <cellStyle name="Comma 54 5 2" xfId="6733" xr:uid="{FC48C351-B81C-4B86-9AB5-A93E72CB8D91}"/>
    <cellStyle name="Comma 54 5 2 2" xfId="6734" xr:uid="{4865D1E3-9B77-49D8-B633-E65CE366B789}"/>
    <cellStyle name="Comma 54 5 2 2 2" xfId="6735" xr:uid="{D1F0D4B4-2610-41D9-9487-0FAF8C359F83}"/>
    <cellStyle name="Comma 54 5 2 2 2 2" xfId="6736" xr:uid="{BAFC372D-0C9C-46D7-8D73-07FF88650DBA}"/>
    <cellStyle name="Comma 54 5 2 2 2 3" xfId="6737" xr:uid="{6700E3D5-6830-4651-8D6E-328B59C8B3B3}"/>
    <cellStyle name="Comma 54 5 2 2 2 4" xfId="6738" xr:uid="{BA57C6DC-B032-47B5-B921-BD87A19909BC}"/>
    <cellStyle name="Comma 54 5 2 2 3" xfId="6739" xr:uid="{B4A6B28B-4FEF-44AE-B53E-ECBCC5F66DE7}"/>
    <cellStyle name="Comma 54 5 2 2 4" xfId="6740" xr:uid="{3C8877DD-0CF1-41A0-87B0-C252A44B78B6}"/>
    <cellStyle name="Comma 54 5 2 2 5" xfId="6741" xr:uid="{7D5AC78E-614A-44C1-8C61-EBB51961365C}"/>
    <cellStyle name="Comma 54 5 2 3" xfId="6742" xr:uid="{9E4DCD70-F9C9-4439-AF2A-33AA93593CC9}"/>
    <cellStyle name="Comma 54 5 2 3 2" xfId="6743" xr:uid="{8D5A6733-4D93-4139-8433-2C86D05FCBF7}"/>
    <cellStyle name="Comma 54 5 2 3 3" xfId="6744" xr:uid="{50B2AE7D-C191-4578-A4D5-CCA65CEF689B}"/>
    <cellStyle name="Comma 54 5 2 3 4" xfId="6745" xr:uid="{03EF0BED-AAC2-4A2F-94D0-80802901E9A5}"/>
    <cellStyle name="Comma 54 5 2 4" xfId="6746" xr:uid="{DBD550F1-3DBB-46CD-9EAD-240E3C355075}"/>
    <cellStyle name="Comma 54 5 2 5" xfId="6747" xr:uid="{E858DDE4-451D-4BA4-8BCF-2C3E6D41F776}"/>
    <cellStyle name="Comma 54 5 2 6" xfId="6748" xr:uid="{9DB032CF-4693-420B-B53F-A5119CEF8489}"/>
    <cellStyle name="Comma 54 5 3" xfId="6749" xr:uid="{913BEF20-A4F3-49BB-900C-7DCD42165D23}"/>
    <cellStyle name="Comma 54 5 3 2" xfId="6750" xr:uid="{BF4820D4-1149-4ACB-802C-BD469FBA3CB9}"/>
    <cellStyle name="Comma 54 5 3 2 2" xfId="6751" xr:uid="{5AA52A31-94BD-4B01-97F9-15B88C758115}"/>
    <cellStyle name="Comma 54 5 3 2 2 2" xfId="6752" xr:uid="{0562054B-54C7-4736-A11F-052C5F7D2ABA}"/>
    <cellStyle name="Comma 54 5 3 2 2 3" xfId="6753" xr:uid="{FBFC22D6-0EA6-4DDA-BA46-919550E5BF18}"/>
    <cellStyle name="Comma 54 5 3 2 2 4" xfId="6754" xr:uid="{F69DEF9B-1983-4AF7-B228-804678E1A594}"/>
    <cellStyle name="Comma 54 5 3 2 3" xfId="6755" xr:uid="{E78C99ED-9A07-4DCB-94B2-5B82E80F3D9C}"/>
    <cellStyle name="Comma 54 5 3 2 4" xfId="6756" xr:uid="{B012D0BC-F1EF-4235-9D9A-B0A5DD3BC3B8}"/>
    <cellStyle name="Comma 54 5 3 2 5" xfId="6757" xr:uid="{77D33BDC-D81C-4899-A263-347F7F299415}"/>
    <cellStyle name="Comma 54 5 3 3" xfId="6758" xr:uid="{98065ECE-6929-4E03-9558-12F3B5F34A5D}"/>
    <cellStyle name="Comma 54 5 3 3 2" xfId="6759" xr:uid="{EFE4FD49-289F-456C-B08E-9787ECD98A62}"/>
    <cellStyle name="Comma 54 5 3 3 3" xfId="6760" xr:uid="{C18AF13D-AF02-440C-877C-0B578E773DFD}"/>
    <cellStyle name="Comma 54 5 3 3 4" xfId="6761" xr:uid="{422F859E-B2EF-41B0-8F13-4418217B71D4}"/>
    <cellStyle name="Comma 54 5 3 4" xfId="6762" xr:uid="{A74DD86B-DB19-4C4D-9999-CF00D650F209}"/>
    <cellStyle name="Comma 54 5 3 5" xfId="6763" xr:uid="{DF04C1E0-B2F1-4D8E-A72F-982E8ED037F1}"/>
    <cellStyle name="Comma 54 5 3 6" xfId="6764" xr:uid="{A7AE6E47-4042-4E1E-A9F9-AAEA05A873B8}"/>
    <cellStyle name="Comma 54 5 4" xfId="6765" xr:uid="{771331DD-13D8-4475-918A-01427887413E}"/>
    <cellStyle name="Comma 54 5 4 2" xfId="6766" xr:uid="{ED24D9EB-21BC-4352-9D01-F74F6D52A5AE}"/>
    <cellStyle name="Comma 54 5 4 2 2" xfId="6767" xr:uid="{453185B3-4207-4CBD-8A27-F889C8F7C2B1}"/>
    <cellStyle name="Comma 54 5 4 2 3" xfId="6768" xr:uid="{925F3EF7-4BA7-47F4-ACD0-5D75D9C71102}"/>
    <cellStyle name="Comma 54 5 4 2 4" xfId="6769" xr:uid="{2AE367AB-748A-4E8C-87B4-C8D0AA4D0616}"/>
    <cellStyle name="Comma 54 5 4 3" xfId="6770" xr:uid="{778CBF71-B0B3-4565-9ACF-D4B25FE13206}"/>
    <cellStyle name="Comma 54 5 4 4" xfId="6771" xr:uid="{8B336DB8-B055-480B-8269-0CBC3328E3BC}"/>
    <cellStyle name="Comma 54 5 4 5" xfId="6772" xr:uid="{881D197A-04DB-419A-BE02-E7CAB62B8ADD}"/>
    <cellStyle name="Comma 54 5 5" xfId="6773" xr:uid="{E975D2B5-7457-4FEC-94CE-33411C3221E6}"/>
    <cellStyle name="Comma 54 5 5 2" xfId="6774" xr:uid="{01E60118-F7CC-4ED6-B491-6CEA9425D40D}"/>
    <cellStyle name="Comma 54 5 5 3" xfId="6775" xr:uid="{5C9C6718-1741-4F1A-9EA2-726FEE1CDDE9}"/>
    <cellStyle name="Comma 54 5 5 4" xfId="6776" xr:uid="{5CB1CB02-C8AF-45A2-ADCF-A22B6F79C447}"/>
    <cellStyle name="Comma 54 5 6" xfId="6777" xr:uid="{A99EDDFE-25C2-4EEB-8F73-C03825D659D1}"/>
    <cellStyle name="Comma 54 5 7" xfId="6778" xr:uid="{FA85108D-C75A-4370-A12C-B72B960014C0}"/>
    <cellStyle name="Comma 54 5 8" xfId="6779" xr:uid="{88E2B3A0-E56F-415A-87F9-28C081689CB0}"/>
    <cellStyle name="Comma 54 6" xfId="6780" xr:uid="{69863163-BBA4-43DD-B871-1B31EA799A1B}"/>
    <cellStyle name="Comma 54 6 2" xfId="6781" xr:uid="{806F392C-9C2D-4237-8AF4-183C7BDF4DEF}"/>
    <cellStyle name="Comma 54 6 2 2" xfId="6782" xr:uid="{495DD7F3-531B-40F4-99B1-F7480EDD58DD}"/>
    <cellStyle name="Comma 54 6 2 2 2" xfId="6783" xr:uid="{C6894120-B4BF-4D2A-AC9A-05E7C241A615}"/>
    <cellStyle name="Comma 54 6 2 2 3" xfId="6784" xr:uid="{3FD2B671-439E-451F-BC99-6D62328067B9}"/>
    <cellStyle name="Comma 54 6 2 2 4" xfId="6785" xr:uid="{9213BDC0-7DC1-4FDC-BD54-DBBCF3527C80}"/>
    <cellStyle name="Comma 54 6 2 3" xfId="6786" xr:uid="{3D0DF570-2FD2-4808-A063-DFB52F69AF9A}"/>
    <cellStyle name="Comma 54 6 2 4" xfId="6787" xr:uid="{728DF61D-A3F5-4E4A-8684-05E27518D765}"/>
    <cellStyle name="Comma 54 6 2 5" xfId="6788" xr:uid="{F034098F-58DA-4BBF-B500-4C846454413F}"/>
    <cellStyle name="Comma 54 6 3" xfId="6789" xr:uid="{FFC65116-F1E1-420F-B729-8164F911C7A3}"/>
    <cellStyle name="Comma 54 6 3 2" xfId="6790" xr:uid="{B0A4E955-AF5D-413E-9E62-91B855805E7E}"/>
    <cellStyle name="Comma 54 6 3 3" xfId="6791" xr:uid="{39AF2F1A-3FC9-42C5-9AD5-964394AACC3F}"/>
    <cellStyle name="Comma 54 6 3 4" xfId="6792" xr:uid="{687FF23B-EB88-4A3F-9F6B-78A9F58752C0}"/>
    <cellStyle name="Comma 54 6 4" xfId="6793" xr:uid="{33034DD9-84E7-41E7-B2BB-D4A78C118197}"/>
    <cellStyle name="Comma 54 6 5" xfId="6794" xr:uid="{42054681-C9A7-4912-8409-DCACD7DB757A}"/>
    <cellStyle name="Comma 54 6 6" xfId="6795" xr:uid="{2F6B951D-A499-4523-A06F-F732E7272929}"/>
    <cellStyle name="Comma 54 7" xfId="6796" xr:uid="{E0996881-3344-4FB9-8B2F-D4F8E0720BC9}"/>
    <cellStyle name="Comma 54 7 2" xfId="6797" xr:uid="{E8C396E9-97D2-4692-A8A7-6D19C948CF6D}"/>
    <cellStyle name="Comma 54 7 2 2" xfId="6798" xr:uid="{8F76E346-7797-4268-A9EE-B40F4E78ACF4}"/>
    <cellStyle name="Comma 54 7 2 2 2" xfId="6799" xr:uid="{20CE2200-6750-4C68-8E44-6C2B08D512D0}"/>
    <cellStyle name="Comma 54 7 2 2 3" xfId="6800" xr:uid="{70152DFE-438F-48DC-A151-5B09258C48CD}"/>
    <cellStyle name="Comma 54 7 2 2 4" xfId="6801" xr:uid="{EA59A880-71C5-4DF3-BE4F-AECBB0F04609}"/>
    <cellStyle name="Comma 54 7 2 3" xfId="6802" xr:uid="{C2AC469E-2BE7-4014-AAD4-03FFEEC519AE}"/>
    <cellStyle name="Comma 54 7 2 4" xfId="6803" xr:uid="{DD4B4E6F-0FE7-4FDF-B47B-516ADB0C8DE1}"/>
    <cellStyle name="Comma 54 7 2 5" xfId="6804" xr:uid="{C98D3868-E5F0-414B-8326-A7DE65266593}"/>
    <cellStyle name="Comma 54 7 3" xfId="6805" xr:uid="{99CCD2DD-87DB-4293-9E45-71F6545BA27F}"/>
    <cellStyle name="Comma 54 7 3 2" xfId="6806" xr:uid="{2E742EAA-7711-434B-BBB3-4B542083DE34}"/>
    <cellStyle name="Comma 54 7 3 3" xfId="6807" xr:uid="{C77A0C56-38A2-465F-867B-C2DADAC679A9}"/>
    <cellStyle name="Comma 54 7 3 4" xfId="6808" xr:uid="{6D5F540B-BC3D-44C1-AFA6-FFAC0E8E40E0}"/>
    <cellStyle name="Comma 54 7 4" xfId="6809" xr:uid="{178918DD-F8E3-4157-A93E-64A007F6023D}"/>
    <cellStyle name="Comma 54 7 5" xfId="6810" xr:uid="{2357B035-9383-4612-A096-1EA45DCE6BE5}"/>
    <cellStyle name="Comma 54 7 6" xfId="6811" xr:uid="{B0DCA522-82DF-4AFF-9020-2641AED56682}"/>
    <cellStyle name="Comma 54 8" xfId="6812" xr:uid="{B3AEE5EC-BBA6-40F1-ABA0-F4DDA3258B58}"/>
    <cellStyle name="Comma 54 8 2" xfId="6813" xr:uid="{86917D81-7A55-480B-BC6E-752A0D57EF80}"/>
    <cellStyle name="Comma 54 8 2 2" xfId="6814" xr:uid="{71113FE4-1859-4606-877F-9657D2E3D1BC}"/>
    <cellStyle name="Comma 54 8 2 3" xfId="6815" xr:uid="{41904972-643D-408C-96A2-36D1DDCC32BA}"/>
    <cellStyle name="Comma 54 8 2 4" xfId="6816" xr:uid="{FD73D980-5041-4EC9-879B-CCA7B36A628A}"/>
    <cellStyle name="Comma 54 8 3" xfId="6817" xr:uid="{8318675D-0756-4E4B-AA54-5082F83D5265}"/>
    <cellStyle name="Comma 54 8 4" xfId="6818" xr:uid="{0CC67108-6F06-4597-BF7E-04481D58E58C}"/>
    <cellStyle name="Comma 54 8 5" xfId="6819" xr:uid="{77E83C39-8AF4-4809-954B-30D07FE4A619}"/>
    <cellStyle name="Comma 54 9" xfId="6820" xr:uid="{E84B4FA3-9C29-4B6B-969E-E1C73FE3DFD4}"/>
    <cellStyle name="Comma 54 9 2" xfId="6821" xr:uid="{255E25D0-36DB-4C89-B5CA-8143E00CEDE9}"/>
    <cellStyle name="Comma 54 9 3" xfId="6822" xr:uid="{39D69DF1-C88D-432F-9BFE-534894605743}"/>
    <cellStyle name="Comma 54 9 4" xfId="6823" xr:uid="{5B536729-543E-4C83-BDCB-A053682FE3BB}"/>
    <cellStyle name="Comma 55" xfId="6824" xr:uid="{DE4120B9-C779-48A1-8021-A7DCB001DF43}"/>
    <cellStyle name="Comma 55 10" xfId="6825" xr:uid="{26A252EC-8583-4C1F-BF53-8284E5D4165D}"/>
    <cellStyle name="Comma 55 11" xfId="6826" xr:uid="{EED3DF9D-E894-4166-A170-FD467F321637}"/>
    <cellStyle name="Comma 55 12" xfId="6827" xr:uid="{9C3A1113-1769-49B4-8A6D-951AC94A451F}"/>
    <cellStyle name="Comma 55 2" xfId="6828" xr:uid="{E04508CC-8CB7-4959-9E30-35CD1396A806}"/>
    <cellStyle name="Comma 55 2 10" xfId="6829" xr:uid="{ED61E252-D6DD-4155-B03E-193AAE0C49FF}"/>
    <cellStyle name="Comma 55 2 2" xfId="6830" xr:uid="{E6E36C24-51DA-41DA-874F-48BD0DB92F9B}"/>
    <cellStyle name="Comma 55 2 2 2" xfId="6831" xr:uid="{C8BF7960-6C56-4829-8F73-4AB184EEEA2A}"/>
    <cellStyle name="Comma 55 2 2 2 2" xfId="6832" xr:uid="{D04CFC5F-7532-4437-8D53-927C675AAE41}"/>
    <cellStyle name="Comma 55 2 2 2 2 2" xfId="6833" xr:uid="{B77FB7D5-0173-4B8C-A343-9F2AAB9215CB}"/>
    <cellStyle name="Comma 55 2 2 2 2 2 2" xfId="6834" xr:uid="{3FBCBEB4-AF08-49CE-8D94-1E0C75949A36}"/>
    <cellStyle name="Comma 55 2 2 2 2 2 3" xfId="6835" xr:uid="{A9F1C780-BF2D-4997-816C-49772D20FE6E}"/>
    <cellStyle name="Comma 55 2 2 2 2 2 4" xfId="6836" xr:uid="{BB71B094-779E-4E2A-925D-B93FC386BC68}"/>
    <cellStyle name="Comma 55 2 2 2 2 3" xfId="6837" xr:uid="{D5938CA4-FE3D-4128-B74B-E570CF22AC21}"/>
    <cellStyle name="Comma 55 2 2 2 2 4" xfId="6838" xr:uid="{E16CF1A7-BDEF-412A-88D3-17B30693F3C4}"/>
    <cellStyle name="Comma 55 2 2 2 2 5" xfId="6839" xr:uid="{6AF05159-4B97-4BCA-813A-1A9870058C13}"/>
    <cellStyle name="Comma 55 2 2 2 3" xfId="6840" xr:uid="{754BBDB9-8660-46B1-880F-6613AD585153}"/>
    <cellStyle name="Comma 55 2 2 2 3 2" xfId="6841" xr:uid="{E5D92852-84E3-4A0E-9313-76769420D7DC}"/>
    <cellStyle name="Comma 55 2 2 2 3 3" xfId="6842" xr:uid="{66D5C23E-5A0E-4EDA-8E13-1DD4BD506646}"/>
    <cellStyle name="Comma 55 2 2 2 3 4" xfId="6843" xr:uid="{47A4EB94-E211-456D-A5E3-D60B72600A30}"/>
    <cellStyle name="Comma 55 2 2 2 4" xfId="6844" xr:uid="{1FBE06FB-6123-47F5-A6CA-0A49E60C37AC}"/>
    <cellStyle name="Comma 55 2 2 2 5" xfId="6845" xr:uid="{3E93E163-EE2A-4157-AB0E-5DB9A89751B7}"/>
    <cellStyle name="Comma 55 2 2 2 6" xfId="6846" xr:uid="{D46CE8F1-F002-4043-B269-DE4D268F5E1A}"/>
    <cellStyle name="Comma 55 2 2 3" xfId="6847" xr:uid="{028E39B8-03A1-4591-811D-79D648B7FFE7}"/>
    <cellStyle name="Comma 55 2 2 3 2" xfId="6848" xr:uid="{68CF4544-AD42-405D-A43C-8043CDFB5280}"/>
    <cellStyle name="Comma 55 2 2 3 2 2" xfId="6849" xr:uid="{2ECE70CA-CC48-4DD6-8DF0-2F5C01CBC735}"/>
    <cellStyle name="Comma 55 2 2 3 2 2 2" xfId="6850" xr:uid="{CAB8B181-B5DE-489C-8D84-F69941A5B60E}"/>
    <cellStyle name="Comma 55 2 2 3 2 2 3" xfId="6851" xr:uid="{3B6520C7-59C8-46E4-93C3-36EB24ADC6FA}"/>
    <cellStyle name="Comma 55 2 2 3 2 2 4" xfId="6852" xr:uid="{E609FD8F-EF7F-42DA-873C-7E8B8B93E2D9}"/>
    <cellStyle name="Comma 55 2 2 3 2 3" xfId="6853" xr:uid="{32C8CE3B-09BC-4FC4-92C5-7F2FD897B72F}"/>
    <cellStyle name="Comma 55 2 2 3 2 4" xfId="6854" xr:uid="{F42842DA-8763-4C54-8A09-11AB00747303}"/>
    <cellStyle name="Comma 55 2 2 3 2 5" xfId="6855" xr:uid="{15ECE4C0-48C6-46A3-BA14-772CA8576FBC}"/>
    <cellStyle name="Comma 55 2 2 3 3" xfId="6856" xr:uid="{803FA448-F483-4FDB-B398-26D94480E107}"/>
    <cellStyle name="Comma 55 2 2 3 3 2" xfId="6857" xr:uid="{B51AC42C-E8FC-4290-86EF-F6D83E231ED6}"/>
    <cellStyle name="Comma 55 2 2 3 3 3" xfId="6858" xr:uid="{0D124DC2-EF7F-414E-B628-BD88D5522A47}"/>
    <cellStyle name="Comma 55 2 2 3 3 4" xfId="6859" xr:uid="{E2A9DFC9-AB82-45F1-B7CD-D81A461C07C2}"/>
    <cellStyle name="Comma 55 2 2 3 4" xfId="6860" xr:uid="{DCD0730A-A23C-4245-B7C7-D7BA7274218D}"/>
    <cellStyle name="Comma 55 2 2 3 5" xfId="6861" xr:uid="{B0F42E9F-634A-4810-B479-CB4A1FB983C8}"/>
    <cellStyle name="Comma 55 2 2 3 6" xfId="6862" xr:uid="{AE910088-E2EA-4BA2-BDBE-8723F3175F0D}"/>
    <cellStyle name="Comma 55 2 2 4" xfId="6863" xr:uid="{55CB777F-6AB0-4769-9582-69400571D5B6}"/>
    <cellStyle name="Comma 55 2 2 4 2" xfId="6864" xr:uid="{3C9EEC30-F7EC-4957-B8EA-E75989B886C9}"/>
    <cellStyle name="Comma 55 2 2 4 2 2" xfId="6865" xr:uid="{B3498EA3-CA0B-4B8C-B0B1-89BACDFFC21F}"/>
    <cellStyle name="Comma 55 2 2 4 2 3" xfId="6866" xr:uid="{41FB6B7C-7DB5-40CF-86DE-2B3558CFFCB9}"/>
    <cellStyle name="Comma 55 2 2 4 2 4" xfId="6867" xr:uid="{B693DBB2-566D-463C-904E-9D483777CE49}"/>
    <cellStyle name="Comma 55 2 2 4 3" xfId="6868" xr:uid="{6129FBE4-34FE-4EAB-B67E-6D99DD51AF99}"/>
    <cellStyle name="Comma 55 2 2 4 4" xfId="6869" xr:uid="{CA5059A3-C256-453A-9619-78373E4CD4C1}"/>
    <cellStyle name="Comma 55 2 2 4 5" xfId="6870" xr:uid="{3CF01076-BF17-4BA8-8DAB-C319F8F06737}"/>
    <cellStyle name="Comma 55 2 2 5" xfId="6871" xr:uid="{162CD6FE-33EC-4A6F-86C9-EC5F2AABBAB0}"/>
    <cellStyle name="Comma 55 2 2 5 2" xfId="6872" xr:uid="{42D0D21C-1628-436D-BD79-F742806A24BE}"/>
    <cellStyle name="Comma 55 2 2 5 3" xfId="6873" xr:uid="{15A384C8-7CE5-4D0E-8F62-783A89AF8D21}"/>
    <cellStyle name="Comma 55 2 2 5 4" xfId="6874" xr:uid="{4011AE1D-78BE-405F-B000-AAADEE9A1517}"/>
    <cellStyle name="Comma 55 2 2 6" xfId="6875" xr:uid="{D2E11471-13BE-495E-A908-5EABF23E7BF8}"/>
    <cellStyle name="Comma 55 2 2 7" xfId="6876" xr:uid="{B08F1837-97FD-417F-A574-ED3C93DCB3AB}"/>
    <cellStyle name="Comma 55 2 2 8" xfId="6877" xr:uid="{211935C1-494D-4437-842A-13BD2AA30682}"/>
    <cellStyle name="Comma 55 2 3" xfId="6878" xr:uid="{3954F09C-68D5-49BC-A5F4-AABB055B5499}"/>
    <cellStyle name="Comma 55 2 3 2" xfId="6879" xr:uid="{E3A9B29A-A4DD-4FEA-82A4-9E02D3A9ABFE}"/>
    <cellStyle name="Comma 55 2 3 2 2" xfId="6880" xr:uid="{1796B515-2CBF-464D-A12F-617744C456B4}"/>
    <cellStyle name="Comma 55 2 3 2 2 2" xfId="6881" xr:uid="{B547E82F-0736-4CA1-8A68-0BFFAE43D38B}"/>
    <cellStyle name="Comma 55 2 3 2 2 2 2" xfId="6882" xr:uid="{E068BB05-7F7E-4084-A3AE-AE77B74069EB}"/>
    <cellStyle name="Comma 55 2 3 2 2 2 3" xfId="6883" xr:uid="{B13991DD-BC13-455C-8891-1C20E7B19697}"/>
    <cellStyle name="Comma 55 2 3 2 2 2 4" xfId="6884" xr:uid="{A2FC3909-8CF6-4A84-9BAF-D6835EF98B82}"/>
    <cellStyle name="Comma 55 2 3 2 2 3" xfId="6885" xr:uid="{91D0168C-3D11-4211-86A4-74D82E0DFDC4}"/>
    <cellStyle name="Comma 55 2 3 2 2 4" xfId="6886" xr:uid="{06A3F97C-FE20-4106-90B5-EAB60BC5DFDE}"/>
    <cellStyle name="Comma 55 2 3 2 2 5" xfId="6887" xr:uid="{67838AD4-0FE1-42FD-8838-2130D6786850}"/>
    <cellStyle name="Comma 55 2 3 2 3" xfId="6888" xr:uid="{615CE0B4-19BC-4362-9F6B-B720466E29B2}"/>
    <cellStyle name="Comma 55 2 3 2 3 2" xfId="6889" xr:uid="{DCE7CD65-72C1-4C15-BA9F-19658A8F40D0}"/>
    <cellStyle name="Comma 55 2 3 2 3 3" xfId="6890" xr:uid="{09BF6745-354A-45D1-B031-B7B7D2D90CAE}"/>
    <cellStyle name="Comma 55 2 3 2 3 4" xfId="6891" xr:uid="{5C651D7A-5E22-4032-9AEB-14B38ED93A85}"/>
    <cellStyle name="Comma 55 2 3 2 4" xfId="6892" xr:uid="{264090BB-3AF6-4BFF-B347-9511C1A817B8}"/>
    <cellStyle name="Comma 55 2 3 2 5" xfId="6893" xr:uid="{EB1B2B7B-31C4-4FBC-9D34-F12213E16CDC}"/>
    <cellStyle name="Comma 55 2 3 2 6" xfId="6894" xr:uid="{0E4C8E9F-7948-4A1A-99AE-D70AC57CA332}"/>
    <cellStyle name="Comma 55 2 3 3" xfId="6895" xr:uid="{CE9FAD4C-DB4E-4244-88FE-28633B9DC535}"/>
    <cellStyle name="Comma 55 2 3 3 2" xfId="6896" xr:uid="{4C6A05BC-6CBA-4174-8BCE-05F75D6333CF}"/>
    <cellStyle name="Comma 55 2 3 3 2 2" xfId="6897" xr:uid="{90F6825C-0972-4F4B-970D-2A43278F9936}"/>
    <cellStyle name="Comma 55 2 3 3 2 2 2" xfId="6898" xr:uid="{AB740DDC-C2FF-409D-AC43-FC510C8CBFB5}"/>
    <cellStyle name="Comma 55 2 3 3 2 2 3" xfId="6899" xr:uid="{6D3008A5-6562-4D8F-9009-0B6AC17B4286}"/>
    <cellStyle name="Comma 55 2 3 3 2 2 4" xfId="6900" xr:uid="{C4E3654E-5C97-4A18-BD67-409D2033170C}"/>
    <cellStyle name="Comma 55 2 3 3 2 3" xfId="6901" xr:uid="{A77788AD-8BC6-43A4-A016-C82B61DACCD7}"/>
    <cellStyle name="Comma 55 2 3 3 2 4" xfId="6902" xr:uid="{F11A5A81-A67E-4453-B1F4-0A7533C05A2D}"/>
    <cellStyle name="Comma 55 2 3 3 2 5" xfId="6903" xr:uid="{9F406364-51A2-4B1A-A493-81BB883C619D}"/>
    <cellStyle name="Comma 55 2 3 3 3" xfId="6904" xr:uid="{C18117CE-A603-47BD-B6A6-DC3E05DE6315}"/>
    <cellStyle name="Comma 55 2 3 3 3 2" xfId="6905" xr:uid="{F4930E90-3778-4477-9C08-EC4FF1054E9A}"/>
    <cellStyle name="Comma 55 2 3 3 3 3" xfId="6906" xr:uid="{382DDB4F-B7DD-44BE-9EF3-53E5B7E0711B}"/>
    <cellStyle name="Comma 55 2 3 3 3 4" xfId="6907" xr:uid="{468B694A-7A7F-4D41-B892-C9BA2BFF5410}"/>
    <cellStyle name="Comma 55 2 3 3 4" xfId="6908" xr:uid="{D79D1708-1699-4D2A-AD97-CA717ECF5959}"/>
    <cellStyle name="Comma 55 2 3 3 5" xfId="6909" xr:uid="{2A3E463B-A6C3-4355-B9C5-D7752ABD9AB5}"/>
    <cellStyle name="Comma 55 2 3 3 6" xfId="6910" xr:uid="{080F63C8-C1AB-4B76-9A08-37244D52CBF5}"/>
    <cellStyle name="Comma 55 2 3 4" xfId="6911" xr:uid="{40918958-A3A4-42DA-8B5E-AA2E2C26AF1E}"/>
    <cellStyle name="Comma 55 2 3 4 2" xfId="6912" xr:uid="{6E5476E1-287A-4C5F-A51E-B8C3D222CE0F}"/>
    <cellStyle name="Comma 55 2 3 4 2 2" xfId="6913" xr:uid="{E8214E5B-2496-40C0-9A51-81CA11773BB1}"/>
    <cellStyle name="Comma 55 2 3 4 2 3" xfId="6914" xr:uid="{9DE4351C-CD2C-44F5-90B8-C0DBA225FA64}"/>
    <cellStyle name="Comma 55 2 3 4 2 4" xfId="6915" xr:uid="{EE7D8E5D-D218-498E-B498-F1237C919B01}"/>
    <cellStyle name="Comma 55 2 3 4 3" xfId="6916" xr:uid="{BA5451FF-1472-489F-AD88-EB98DC25095C}"/>
    <cellStyle name="Comma 55 2 3 4 4" xfId="6917" xr:uid="{B26852F9-8F23-4BF7-98A4-D7F65F50C3C9}"/>
    <cellStyle name="Comma 55 2 3 4 5" xfId="6918" xr:uid="{DBCE24FF-451D-4577-BBAE-6F0FCDED0626}"/>
    <cellStyle name="Comma 55 2 3 5" xfId="6919" xr:uid="{9BD11C39-2B88-4736-B396-6D875AC51D0A}"/>
    <cellStyle name="Comma 55 2 3 5 2" xfId="6920" xr:uid="{E6B2E5F2-00E8-461F-93BE-B025DA5DFB83}"/>
    <cellStyle name="Comma 55 2 3 5 3" xfId="6921" xr:uid="{573A1A47-A9F0-4BFE-B82E-F99AE2FBE712}"/>
    <cellStyle name="Comma 55 2 3 5 4" xfId="6922" xr:uid="{AD7298F4-E940-4E44-B7A7-472E865EC1CC}"/>
    <cellStyle name="Comma 55 2 3 6" xfId="6923" xr:uid="{315FB4CC-AE2F-49C8-93EF-387DA9D77B57}"/>
    <cellStyle name="Comma 55 2 3 7" xfId="6924" xr:uid="{99754DDF-9459-40CD-B872-26142CDDA774}"/>
    <cellStyle name="Comma 55 2 3 8" xfId="6925" xr:uid="{3DB29D04-450F-4459-9BE4-536231AD1B17}"/>
    <cellStyle name="Comma 55 2 4" xfId="6926" xr:uid="{0442CF51-6116-47CA-A5D7-92ADA58DDFE5}"/>
    <cellStyle name="Comma 55 2 4 2" xfId="6927" xr:uid="{3D8F293C-0ACA-4CBF-ADB4-5D564F636A14}"/>
    <cellStyle name="Comma 55 2 4 2 2" xfId="6928" xr:uid="{15F7EC4C-4929-491C-8EE5-4E0E1F24FAEE}"/>
    <cellStyle name="Comma 55 2 4 2 2 2" xfId="6929" xr:uid="{CA626694-2123-4BA2-B2CF-55251DA94CE8}"/>
    <cellStyle name="Comma 55 2 4 2 2 3" xfId="6930" xr:uid="{6C469411-C4C0-4D15-9661-2988362B0F3D}"/>
    <cellStyle name="Comma 55 2 4 2 2 4" xfId="6931" xr:uid="{97629CD9-705E-4697-8F6E-1A9B38CDE318}"/>
    <cellStyle name="Comma 55 2 4 2 3" xfId="6932" xr:uid="{B55919D2-944D-4545-9F99-E0C1C04E70A4}"/>
    <cellStyle name="Comma 55 2 4 2 4" xfId="6933" xr:uid="{DC581F2B-7EEB-444A-85F1-6CB8D761332F}"/>
    <cellStyle name="Comma 55 2 4 2 5" xfId="6934" xr:uid="{BD69B5CF-32AB-46FF-9517-125E9A1288DD}"/>
    <cellStyle name="Comma 55 2 4 3" xfId="6935" xr:uid="{6AE981B1-E77F-47D4-B5B6-EC328DE36D2D}"/>
    <cellStyle name="Comma 55 2 4 3 2" xfId="6936" xr:uid="{1BE8923C-9C0C-41CC-ABBE-71524DA142B4}"/>
    <cellStyle name="Comma 55 2 4 3 3" xfId="6937" xr:uid="{4A809EDF-D32C-4812-8CBA-C04D390E4C46}"/>
    <cellStyle name="Comma 55 2 4 3 4" xfId="6938" xr:uid="{2C7A3305-47DE-4573-8BF0-17D9A1233CF6}"/>
    <cellStyle name="Comma 55 2 4 4" xfId="6939" xr:uid="{13B43373-DFE3-4891-9B71-52AD3E9202C2}"/>
    <cellStyle name="Comma 55 2 4 5" xfId="6940" xr:uid="{799FB230-4735-4787-9D37-3E7075FEBB96}"/>
    <cellStyle name="Comma 55 2 4 6" xfId="6941" xr:uid="{7326ED27-B5C3-40EC-9111-62CDE9B267AF}"/>
    <cellStyle name="Comma 55 2 5" xfId="6942" xr:uid="{EF13C93C-B6FC-400A-BED4-0C341C962F1F}"/>
    <cellStyle name="Comma 55 2 5 2" xfId="6943" xr:uid="{1D9B4DC5-3C51-495D-862A-D49C77918A51}"/>
    <cellStyle name="Comma 55 2 5 2 2" xfId="6944" xr:uid="{2CEDDED6-256E-4F37-9DCF-C3D1CDA7E364}"/>
    <cellStyle name="Comma 55 2 5 2 2 2" xfId="6945" xr:uid="{5412A7C0-52C2-4CC1-9FD2-5425C62C3A6A}"/>
    <cellStyle name="Comma 55 2 5 2 2 3" xfId="6946" xr:uid="{7631B1CE-5E0E-4096-977A-BE922CE9C57B}"/>
    <cellStyle name="Comma 55 2 5 2 2 4" xfId="6947" xr:uid="{CDB751A8-4FBA-4AF7-B74C-6681B8E0C572}"/>
    <cellStyle name="Comma 55 2 5 2 3" xfId="6948" xr:uid="{B6CE34DC-1DD8-44AF-B74C-A5FF84714C80}"/>
    <cellStyle name="Comma 55 2 5 2 4" xfId="6949" xr:uid="{CDF71801-E334-493C-AD03-4EA53F5F958E}"/>
    <cellStyle name="Comma 55 2 5 2 5" xfId="6950" xr:uid="{C3D422CE-1011-4FBD-901C-2ECE0103951A}"/>
    <cellStyle name="Comma 55 2 5 3" xfId="6951" xr:uid="{CC8BC802-E9D9-474C-BD2B-15C998658722}"/>
    <cellStyle name="Comma 55 2 5 3 2" xfId="6952" xr:uid="{EE796D70-79BC-4529-9C2E-03DB03396D49}"/>
    <cellStyle name="Comma 55 2 5 3 3" xfId="6953" xr:uid="{88156F87-0EF5-485E-9571-37AD790FF544}"/>
    <cellStyle name="Comma 55 2 5 3 4" xfId="6954" xr:uid="{07F73B2D-19D8-420B-AC83-B5A857AE5A47}"/>
    <cellStyle name="Comma 55 2 5 4" xfId="6955" xr:uid="{CF18D39E-826C-4CA8-96C7-ADA857BD0A5B}"/>
    <cellStyle name="Comma 55 2 5 5" xfId="6956" xr:uid="{EC7D8E52-A455-48DC-B8EE-5DBE5DCC9A63}"/>
    <cellStyle name="Comma 55 2 5 6" xfId="6957" xr:uid="{C245EB4E-AF79-4A3C-9EBB-1B4A15D3CF3F}"/>
    <cellStyle name="Comma 55 2 6" xfId="6958" xr:uid="{BE35264E-F291-4B97-8811-E88C8D29DC41}"/>
    <cellStyle name="Comma 55 2 6 2" xfId="6959" xr:uid="{C4B98F3A-3F6C-4EE5-AB52-7B3252329503}"/>
    <cellStyle name="Comma 55 2 6 2 2" xfId="6960" xr:uid="{7DCC4312-8DDA-4C95-8CE0-276BC985B2CB}"/>
    <cellStyle name="Comma 55 2 6 2 3" xfId="6961" xr:uid="{994813B9-1BD1-4C3F-90A5-0EACFD1E4C9E}"/>
    <cellStyle name="Comma 55 2 6 2 4" xfId="6962" xr:uid="{154BBD86-8E43-4267-930D-052BEA597FFA}"/>
    <cellStyle name="Comma 55 2 6 3" xfId="6963" xr:uid="{9D6AEE9A-AE0A-4F4A-9F7A-06C54F870AA5}"/>
    <cellStyle name="Comma 55 2 6 4" xfId="6964" xr:uid="{FF1A47D1-B18B-4F48-860C-575E9A173687}"/>
    <cellStyle name="Comma 55 2 6 5" xfId="6965" xr:uid="{A6D3B899-30A3-4860-A071-FB48F77C9DAB}"/>
    <cellStyle name="Comma 55 2 7" xfId="6966" xr:uid="{E4713977-A512-4B74-B17C-3E6B1288D43D}"/>
    <cellStyle name="Comma 55 2 7 2" xfId="6967" xr:uid="{609A64AE-DCD7-408D-9C8B-D1056106B5CB}"/>
    <cellStyle name="Comma 55 2 7 3" xfId="6968" xr:uid="{AFE24D2A-8353-4E8B-94E3-A53AA1BFF71F}"/>
    <cellStyle name="Comma 55 2 7 4" xfId="6969" xr:uid="{625F2E57-4A33-4244-97B9-3540C9577B7F}"/>
    <cellStyle name="Comma 55 2 8" xfId="6970" xr:uid="{0800EE95-6337-413F-9404-11AFFC337C5F}"/>
    <cellStyle name="Comma 55 2 9" xfId="6971" xr:uid="{BD9C8B85-BADF-4FFD-B53F-DB55A3A5BCCB}"/>
    <cellStyle name="Comma 55 3" xfId="6972" xr:uid="{4AEB0A35-3299-40C5-AF65-4DE22147C1A0}"/>
    <cellStyle name="Comma 55 3 10" xfId="6973" xr:uid="{6133ADD6-376E-4541-953D-F6AB68EAF373}"/>
    <cellStyle name="Comma 55 3 2" xfId="6974" xr:uid="{C03A931F-8A13-4B1A-AFBD-4BA7DCA37D52}"/>
    <cellStyle name="Comma 55 3 2 2" xfId="6975" xr:uid="{06A9A4D2-CCDA-4793-A21B-AF97669A1F5A}"/>
    <cellStyle name="Comma 55 3 2 2 2" xfId="6976" xr:uid="{A92EBFEF-5D61-434C-9982-78B8B585A66B}"/>
    <cellStyle name="Comma 55 3 2 2 2 2" xfId="6977" xr:uid="{7A13E53A-0AC7-4C20-9FAF-9F0CD07EC900}"/>
    <cellStyle name="Comma 55 3 2 2 2 2 2" xfId="6978" xr:uid="{3B18FF2E-FB01-4BD6-A05E-12F1C6FAF9F7}"/>
    <cellStyle name="Comma 55 3 2 2 2 2 3" xfId="6979" xr:uid="{44F977A1-4CCA-4C5A-B2D5-6BFC4C7A398D}"/>
    <cellStyle name="Comma 55 3 2 2 2 2 4" xfId="6980" xr:uid="{15EBC610-24A2-4607-8A60-5ECE7A844E47}"/>
    <cellStyle name="Comma 55 3 2 2 2 3" xfId="6981" xr:uid="{D32A99CB-575E-4E1F-B7CC-8D9BA89A05B2}"/>
    <cellStyle name="Comma 55 3 2 2 2 4" xfId="6982" xr:uid="{F9D3D73C-DE35-44FA-AD29-890D23558701}"/>
    <cellStyle name="Comma 55 3 2 2 2 5" xfId="6983" xr:uid="{48FF3603-810D-440D-A7CA-AC92A7E04B20}"/>
    <cellStyle name="Comma 55 3 2 2 3" xfId="6984" xr:uid="{5F1DB41A-9ACC-43FE-A361-E1E04DF6EA0F}"/>
    <cellStyle name="Comma 55 3 2 2 3 2" xfId="6985" xr:uid="{2E8A25C2-BAAC-49FC-A9E5-AD2C9C75D890}"/>
    <cellStyle name="Comma 55 3 2 2 3 3" xfId="6986" xr:uid="{EF5E0EF7-D7CF-40E8-A98F-137B24F0CDB0}"/>
    <cellStyle name="Comma 55 3 2 2 3 4" xfId="6987" xr:uid="{A4840056-823A-41B7-966D-32E87151CB72}"/>
    <cellStyle name="Comma 55 3 2 2 4" xfId="6988" xr:uid="{FA802B96-594C-42FC-8CBB-DC1F3C66C79F}"/>
    <cellStyle name="Comma 55 3 2 2 5" xfId="6989" xr:uid="{9D4EE841-7A44-4E09-98D7-AEC4FBED6C02}"/>
    <cellStyle name="Comma 55 3 2 2 6" xfId="6990" xr:uid="{EBE9101E-D3CE-407F-AF8A-6BC8BFF04FEB}"/>
    <cellStyle name="Comma 55 3 2 3" xfId="6991" xr:uid="{258BB594-2E95-412D-9F62-27B4CF097F59}"/>
    <cellStyle name="Comma 55 3 2 3 2" xfId="6992" xr:uid="{0E77534E-F25A-4BA4-A714-42FC17CAB61F}"/>
    <cellStyle name="Comma 55 3 2 3 2 2" xfId="6993" xr:uid="{04E03886-0B7C-4B65-BB5A-5C76EA5D2DBF}"/>
    <cellStyle name="Comma 55 3 2 3 2 2 2" xfId="6994" xr:uid="{AD162875-DBF9-4B12-AF38-1543E11FDFE8}"/>
    <cellStyle name="Comma 55 3 2 3 2 2 3" xfId="6995" xr:uid="{8F2AAC03-BF43-47D3-94FF-AD67B30EA204}"/>
    <cellStyle name="Comma 55 3 2 3 2 2 4" xfId="6996" xr:uid="{7F78AA27-FF76-45D2-B9B1-553DE4F5778F}"/>
    <cellStyle name="Comma 55 3 2 3 2 3" xfId="6997" xr:uid="{9F37EF5B-22D1-4EA1-ABD1-1CDDDD3990AD}"/>
    <cellStyle name="Comma 55 3 2 3 2 4" xfId="6998" xr:uid="{0D402215-7619-46C4-B5AE-36AAB0B2B4C7}"/>
    <cellStyle name="Comma 55 3 2 3 2 5" xfId="6999" xr:uid="{38223A0F-B8D6-4F00-B0EC-1D5553EAEAB0}"/>
    <cellStyle name="Comma 55 3 2 3 3" xfId="7000" xr:uid="{08644950-8C6C-40A7-ADFE-2D6404586AC4}"/>
    <cellStyle name="Comma 55 3 2 3 3 2" xfId="7001" xr:uid="{B919937B-20AF-48EA-8D55-1E825FDD2BD5}"/>
    <cellStyle name="Comma 55 3 2 3 3 3" xfId="7002" xr:uid="{E11A9410-EBC7-4595-8D75-C7D76FA8B0BE}"/>
    <cellStyle name="Comma 55 3 2 3 3 4" xfId="7003" xr:uid="{CB16427C-2374-426C-A788-DCE4835686AB}"/>
    <cellStyle name="Comma 55 3 2 3 4" xfId="7004" xr:uid="{1737155C-EBB7-4FC8-AC40-3ED265654DEA}"/>
    <cellStyle name="Comma 55 3 2 3 5" xfId="7005" xr:uid="{1F4D5378-7746-4BA2-AAD4-E74F7CA6A0F6}"/>
    <cellStyle name="Comma 55 3 2 3 6" xfId="7006" xr:uid="{F47E2686-25BD-4933-8836-36B58EAD1F72}"/>
    <cellStyle name="Comma 55 3 2 4" xfId="7007" xr:uid="{93B9AB3F-3222-4933-8D72-FD7A1BBF840C}"/>
    <cellStyle name="Comma 55 3 2 4 2" xfId="7008" xr:uid="{FC29A975-E688-45DB-8934-24C59D5C324B}"/>
    <cellStyle name="Comma 55 3 2 4 2 2" xfId="7009" xr:uid="{C91DDDBB-26B9-45BA-969D-27ED41D24186}"/>
    <cellStyle name="Comma 55 3 2 4 2 3" xfId="7010" xr:uid="{A13BD534-A264-4A26-8B82-B2DDD87539CB}"/>
    <cellStyle name="Comma 55 3 2 4 2 4" xfId="7011" xr:uid="{E000C22F-5358-4132-99AC-6457ABC2B09B}"/>
    <cellStyle name="Comma 55 3 2 4 3" xfId="7012" xr:uid="{2FC56B63-06FE-4A75-9CF4-A0888CF5A627}"/>
    <cellStyle name="Comma 55 3 2 4 4" xfId="7013" xr:uid="{0278D7BB-B411-4F25-80C7-C73299981DEF}"/>
    <cellStyle name="Comma 55 3 2 4 5" xfId="7014" xr:uid="{C934CC85-AD4E-4794-A816-B1DFEA2222D9}"/>
    <cellStyle name="Comma 55 3 2 5" xfId="7015" xr:uid="{21B7E880-8AA7-41C2-8785-08CC3447311E}"/>
    <cellStyle name="Comma 55 3 2 5 2" xfId="7016" xr:uid="{5633FFAF-AE50-4C00-B6DE-CED9EFE13AFF}"/>
    <cellStyle name="Comma 55 3 2 5 3" xfId="7017" xr:uid="{1EFAFFBB-A9B1-4A95-9B5B-875B2E2A949F}"/>
    <cellStyle name="Comma 55 3 2 5 4" xfId="7018" xr:uid="{A889ACC2-487C-430E-966B-6057A9F3C132}"/>
    <cellStyle name="Comma 55 3 2 6" xfId="7019" xr:uid="{744CF18D-94DF-402C-A6D8-FB44D05BCE97}"/>
    <cellStyle name="Comma 55 3 2 7" xfId="7020" xr:uid="{78772FF4-EB36-4FE7-A836-DBD9C396EB2A}"/>
    <cellStyle name="Comma 55 3 2 8" xfId="7021" xr:uid="{654F99E9-5F4B-44B4-9CDB-500657221984}"/>
    <cellStyle name="Comma 55 3 3" xfId="7022" xr:uid="{49431454-0BC3-4D58-BD23-25EC23CC484A}"/>
    <cellStyle name="Comma 55 3 3 2" xfId="7023" xr:uid="{691B91D7-1122-40B2-B332-D203F5E2E743}"/>
    <cellStyle name="Comma 55 3 3 2 2" xfId="7024" xr:uid="{5CC5F29C-19AB-48CE-B35A-964E66A35AA5}"/>
    <cellStyle name="Comma 55 3 3 2 2 2" xfId="7025" xr:uid="{8C2A8623-204B-4B49-BBC6-3B8ACBBE1047}"/>
    <cellStyle name="Comma 55 3 3 2 2 2 2" xfId="7026" xr:uid="{487BE110-3D8A-4B43-BD50-183834D9AE0F}"/>
    <cellStyle name="Comma 55 3 3 2 2 2 3" xfId="7027" xr:uid="{83445E1B-5701-43FE-8176-7C8C5073FF01}"/>
    <cellStyle name="Comma 55 3 3 2 2 2 4" xfId="7028" xr:uid="{F9B03872-5F64-4FE2-866D-2BA35EA1D624}"/>
    <cellStyle name="Comma 55 3 3 2 2 3" xfId="7029" xr:uid="{29C1CE3B-5486-4BE2-8220-E1EB65DBD916}"/>
    <cellStyle name="Comma 55 3 3 2 2 4" xfId="7030" xr:uid="{930E0FB0-61EB-4ED0-8A89-58A0C28EDF2C}"/>
    <cellStyle name="Comma 55 3 3 2 2 5" xfId="7031" xr:uid="{37614C9E-1A12-4D45-91D0-2E93B7A31ECE}"/>
    <cellStyle name="Comma 55 3 3 2 3" xfId="7032" xr:uid="{0002A76B-7220-4661-A6E5-BFCD41DC84EB}"/>
    <cellStyle name="Comma 55 3 3 2 3 2" xfId="7033" xr:uid="{87123A3C-C7F0-48F4-9F39-B02D3ADF190F}"/>
    <cellStyle name="Comma 55 3 3 2 3 3" xfId="7034" xr:uid="{AEA6C3A1-6153-484A-99B2-AD24895190EC}"/>
    <cellStyle name="Comma 55 3 3 2 3 4" xfId="7035" xr:uid="{E34E7CFA-2B69-4A31-861D-1466BA0E769D}"/>
    <cellStyle name="Comma 55 3 3 2 4" xfId="7036" xr:uid="{196F2458-8BD0-4C6A-B027-D900CC7C4B85}"/>
    <cellStyle name="Comma 55 3 3 2 5" xfId="7037" xr:uid="{EA99596D-1E2C-4E6C-A600-94CD5B48193C}"/>
    <cellStyle name="Comma 55 3 3 2 6" xfId="7038" xr:uid="{3E92EEBD-073D-4613-919A-42D476DD663B}"/>
    <cellStyle name="Comma 55 3 3 3" xfId="7039" xr:uid="{F933D84D-CF6E-473A-B80C-23AD7A4B7239}"/>
    <cellStyle name="Comma 55 3 3 3 2" xfId="7040" xr:uid="{913B14F7-4C5C-470D-8F5C-6C4A71A9E24A}"/>
    <cellStyle name="Comma 55 3 3 3 2 2" xfId="7041" xr:uid="{BC3F6C6A-813B-44EB-BD24-6338EACDEC53}"/>
    <cellStyle name="Comma 55 3 3 3 2 2 2" xfId="7042" xr:uid="{E2E9706E-A65F-4001-8825-2903E750E6EF}"/>
    <cellStyle name="Comma 55 3 3 3 2 2 3" xfId="7043" xr:uid="{C8D1514D-2DF5-437A-867C-1E1A174A31DB}"/>
    <cellStyle name="Comma 55 3 3 3 2 2 4" xfId="7044" xr:uid="{3B9F7F2C-8FAE-4A06-9E6F-2CCB14F3D3FE}"/>
    <cellStyle name="Comma 55 3 3 3 2 3" xfId="7045" xr:uid="{324C615A-65C7-468A-A15D-4B7DD206D93C}"/>
    <cellStyle name="Comma 55 3 3 3 2 4" xfId="7046" xr:uid="{26E69617-4C2B-4186-87F8-8BAD86D6E457}"/>
    <cellStyle name="Comma 55 3 3 3 2 5" xfId="7047" xr:uid="{5ADAB339-D4F0-46C0-A7CA-AE56837E58E3}"/>
    <cellStyle name="Comma 55 3 3 3 3" xfId="7048" xr:uid="{CC1A627A-BE39-40C8-9B5B-EFB700D781E2}"/>
    <cellStyle name="Comma 55 3 3 3 3 2" xfId="7049" xr:uid="{5FAE1220-4817-417C-BE3F-E3DD244ADEEB}"/>
    <cellStyle name="Comma 55 3 3 3 3 3" xfId="7050" xr:uid="{440C996A-6D69-4ACA-8E94-73590E4194FE}"/>
    <cellStyle name="Comma 55 3 3 3 3 4" xfId="7051" xr:uid="{585B3A5F-39D2-41CD-8019-C39D3B49995E}"/>
    <cellStyle name="Comma 55 3 3 3 4" xfId="7052" xr:uid="{8FE9E900-9DE0-44CA-A252-2B9E53D539FC}"/>
    <cellStyle name="Comma 55 3 3 3 5" xfId="7053" xr:uid="{D50FBABD-16EF-4DC0-8782-A67C444D9FCD}"/>
    <cellStyle name="Comma 55 3 3 3 6" xfId="7054" xr:uid="{90FE384F-B94D-4706-B38D-5012FDA9E810}"/>
    <cellStyle name="Comma 55 3 3 4" xfId="7055" xr:uid="{BE80DA63-3B0B-4A00-ADF3-A306F914EECC}"/>
    <cellStyle name="Comma 55 3 3 4 2" xfId="7056" xr:uid="{050BCDB3-0243-44E3-8269-C298CFE1E605}"/>
    <cellStyle name="Comma 55 3 3 4 2 2" xfId="7057" xr:uid="{92E9C6D7-9B3D-438F-9180-9C09DC08F174}"/>
    <cellStyle name="Comma 55 3 3 4 2 3" xfId="7058" xr:uid="{57226ABD-3E59-41A9-9149-0D7935A79032}"/>
    <cellStyle name="Comma 55 3 3 4 2 4" xfId="7059" xr:uid="{64863089-EE03-44CD-B90F-BE714402D24D}"/>
    <cellStyle name="Comma 55 3 3 4 3" xfId="7060" xr:uid="{37326AE9-BE31-4961-BAE3-F66EE70FABDD}"/>
    <cellStyle name="Comma 55 3 3 4 4" xfId="7061" xr:uid="{00CDF23C-AF7A-4148-BF4E-7FAFDE68EB9F}"/>
    <cellStyle name="Comma 55 3 3 4 5" xfId="7062" xr:uid="{6B31AE42-89D8-4744-8363-D7F9FCC256AA}"/>
    <cellStyle name="Comma 55 3 3 5" xfId="7063" xr:uid="{251EEC3D-EFD7-49FB-ABAD-EE5441BB9D01}"/>
    <cellStyle name="Comma 55 3 3 5 2" xfId="7064" xr:uid="{4DD9015C-EF9F-41A2-95D7-1FC2378AE745}"/>
    <cellStyle name="Comma 55 3 3 5 3" xfId="7065" xr:uid="{202E2588-5CC4-4143-9804-23CE819023E3}"/>
    <cellStyle name="Comma 55 3 3 5 4" xfId="7066" xr:uid="{577E2C9F-178D-40A5-84C8-7F218A3DE542}"/>
    <cellStyle name="Comma 55 3 3 6" xfId="7067" xr:uid="{3C483BF9-68FF-4AE3-97A4-0A522ED622AD}"/>
    <cellStyle name="Comma 55 3 3 7" xfId="7068" xr:uid="{A34A6E9B-336A-444F-9EBD-95774CE4211A}"/>
    <cellStyle name="Comma 55 3 3 8" xfId="7069" xr:uid="{489415AA-1A56-45A4-87AC-61D4016C1048}"/>
    <cellStyle name="Comma 55 3 4" xfId="7070" xr:uid="{56FDCAF9-1C5B-4798-8E79-B8D7301CE8BA}"/>
    <cellStyle name="Comma 55 3 4 2" xfId="7071" xr:uid="{854DB3AA-FCDA-4FE5-A0F3-FA98E87C1C60}"/>
    <cellStyle name="Comma 55 3 4 2 2" xfId="7072" xr:uid="{DA95127D-1285-4532-9D63-169DBB016B2A}"/>
    <cellStyle name="Comma 55 3 4 2 2 2" xfId="7073" xr:uid="{AD5878DE-ECEF-49D1-A6BE-A22AB0705C86}"/>
    <cellStyle name="Comma 55 3 4 2 2 3" xfId="7074" xr:uid="{C9761F2D-9847-4151-9B36-3E4C4A6B5D6E}"/>
    <cellStyle name="Comma 55 3 4 2 2 4" xfId="7075" xr:uid="{60A6F5A4-C2F5-4D79-BE65-A0B4BC6B8F3F}"/>
    <cellStyle name="Comma 55 3 4 2 3" xfId="7076" xr:uid="{004F4F3B-B2EB-4810-97D2-B0925DBCC655}"/>
    <cellStyle name="Comma 55 3 4 2 4" xfId="7077" xr:uid="{F4C30F03-FD97-4058-8A98-35B13FFF3C82}"/>
    <cellStyle name="Comma 55 3 4 2 5" xfId="7078" xr:uid="{7D9F84E7-0F54-4604-8488-B06351182359}"/>
    <cellStyle name="Comma 55 3 4 3" xfId="7079" xr:uid="{1561A0EA-F789-423E-BB5F-F7CA6D37F6EA}"/>
    <cellStyle name="Comma 55 3 4 3 2" xfId="7080" xr:uid="{86A3B7EC-A2AC-4A03-A78A-50E71DFE0E9B}"/>
    <cellStyle name="Comma 55 3 4 3 3" xfId="7081" xr:uid="{DA624269-FDFF-43BB-9E79-B3FF5FAB8CC9}"/>
    <cellStyle name="Comma 55 3 4 3 4" xfId="7082" xr:uid="{F555696C-AAC1-42C9-8163-5305F9FF4BBF}"/>
    <cellStyle name="Comma 55 3 4 4" xfId="7083" xr:uid="{C234A24D-13E6-4CDF-8EA8-A3DE3EA8DD4D}"/>
    <cellStyle name="Comma 55 3 4 5" xfId="7084" xr:uid="{0B9B8216-DDB8-44B8-A78F-FCBBE0607627}"/>
    <cellStyle name="Comma 55 3 4 6" xfId="7085" xr:uid="{2C1500DD-34E0-4740-995F-259C0BC0B4EA}"/>
    <cellStyle name="Comma 55 3 5" xfId="7086" xr:uid="{B33DA672-D6D5-4157-A590-EB4D6BB7643E}"/>
    <cellStyle name="Comma 55 3 5 2" xfId="7087" xr:uid="{50D4B3B9-67C9-4DED-8932-993A133E735A}"/>
    <cellStyle name="Comma 55 3 5 2 2" xfId="7088" xr:uid="{90D4BDB6-681B-4528-8BAC-CBD0232A7232}"/>
    <cellStyle name="Comma 55 3 5 2 2 2" xfId="7089" xr:uid="{79FE7BD5-4247-4C7E-A648-2A7FD054B48C}"/>
    <cellStyle name="Comma 55 3 5 2 2 3" xfId="7090" xr:uid="{80A022E8-9FA9-4268-ACA0-378C7A72672F}"/>
    <cellStyle name="Comma 55 3 5 2 2 4" xfId="7091" xr:uid="{D3EE2025-110C-4088-BC4A-098A3B8328AF}"/>
    <cellStyle name="Comma 55 3 5 2 3" xfId="7092" xr:uid="{85BF1139-3F85-4D88-AA9A-F06E463EC42A}"/>
    <cellStyle name="Comma 55 3 5 2 4" xfId="7093" xr:uid="{5157D9ED-8D96-4BBB-B2AB-B2D716BF4933}"/>
    <cellStyle name="Comma 55 3 5 2 5" xfId="7094" xr:uid="{ED689AA8-FF2A-423E-A7B8-73DFB36672C0}"/>
    <cellStyle name="Comma 55 3 5 3" xfId="7095" xr:uid="{65470961-F27C-44CA-8374-E8E53DE91E38}"/>
    <cellStyle name="Comma 55 3 5 3 2" xfId="7096" xr:uid="{522A7B7A-59DE-4AED-A912-E6B3BCAA0030}"/>
    <cellStyle name="Comma 55 3 5 3 3" xfId="7097" xr:uid="{444D5B60-6012-47E0-9375-1DA244DB23BA}"/>
    <cellStyle name="Comma 55 3 5 3 4" xfId="7098" xr:uid="{F83C9BDD-FF41-4ECA-8927-AEDBAD8E28B6}"/>
    <cellStyle name="Comma 55 3 5 4" xfId="7099" xr:uid="{0A0329AF-C79C-48D8-99C2-1158C0ED7992}"/>
    <cellStyle name="Comma 55 3 5 5" xfId="7100" xr:uid="{E526A5E8-31E7-4DBB-BD52-00F80A085FDE}"/>
    <cellStyle name="Comma 55 3 5 6" xfId="7101" xr:uid="{E46BF4CA-5CBB-441F-B2D3-5770B36C747C}"/>
    <cellStyle name="Comma 55 3 6" xfId="7102" xr:uid="{AEFDC2D9-82F5-48E3-8750-2CF2D4AF4FA4}"/>
    <cellStyle name="Comma 55 3 6 2" xfId="7103" xr:uid="{FE3D1F5B-EDCC-4E83-A074-859F35342E5D}"/>
    <cellStyle name="Comma 55 3 6 2 2" xfId="7104" xr:uid="{44493145-B53D-4215-A844-4E95F754E821}"/>
    <cellStyle name="Comma 55 3 6 2 3" xfId="7105" xr:uid="{FBB0D6A0-016D-49C9-B539-1A18AFA8815A}"/>
    <cellStyle name="Comma 55 3 6 2 4" xfId="7106" xr:uid="{985F0873-B1AC-41F7-BB13-CC0B77E2B436}"/>
    <cellStyle name="Comma 55 3 6 3" xfId="7107" xr:uid="{A7CAA2E1-4245-4DDB-A6CB-3343C0EF230A}"/>
    <cellStyle name="Comma 55 3 6 4" xfId="7108" xr:uid="{5DB5CD63-9661-4289-8B6A-30FCCF92BB81}"/>
    <cellStyle name="Comma 55 3 6 5" xfId="7109" xr:uid="{3DC8D78F-E10B-4FAC-AC62-E8CD9AA6DE2B}"/>
    <cellStyle name="Comma 55 3 7" xfId="7110" xr:uid="{3A829C75-DB2B-4F35-BADC-35D7A3D37791}"/>
    <cellStyle name="Comma 55 3 7 2" xfId="7111" xr:uid="{595F4BB1-828B-4536-B88A-CD25EB949D78}"/>
    <cellStyle name="Comma 55 3 7 3" xfId="7112" xr:uid="{96372410-F338-48CA-A798-D2B8E162B0E9}"/>
    <cellStyle name="Comma 55 3 7 4" xfId="7113" xr:uid="{786EB157-BE74-4E62-96D7-45A8A04293C4}"/>
    <cellStyle name="Comma 55 3 8" xfId="7114" xr:uid="{681AD181-0DDE-48F7-AF5B-A9C574C88F75}"/>
    <cellStyle name="Comma 55 3 9" xfId="7115" xr:uid="{56230075-1F6A-417B-86A1-0F7F42B73264}"/>
    <cellStyle name="Comma 55 4" xfId="7116" xr:uid="{6B406996-C776-4A7D-901D-6845A5DE2921}"/>
    <cellStyle name="Comma 55 4 2" xfId="7117" xr:uid="{8B38FC77-B6E8-4F77-A3CD-4B4CFB763C9A}"/>
    <cellStyle name="Comma 55 4 2 2" xfId="7118" xr:uid="{03E5A6C4-AE04-4D40-80EF-4A93959A3AF0}"/>
    <cellStyle name="Comma 55 4 2 2 2" xfId="7119" xr:uid="{6B99C167-7D7F-4129-B159-64E7A02E82F0}"/>
    <cellStyle name="Comma 55 4 2 2 2 2" xfId="7120" xr:uid="{1568380B-4B87-4A6E-A173-8B95AF06CEA4}"/>
    <cellStyle name="Comma 55 4 2 2 2 3" xfId="7121" xr:uid="{EA789FBF-903C-4F23-BAEF-12EE37015C31}"/>
    <cellStyle name="Comma 55 4 2 2 2 4" xfId="7122" xr:uid="{C3EDFCD7-6E90-406F-9836-D183344E80B3}"/>
    <cellStyle name="Comma 55 4 2 2 3" xfId="7123" xr:uid="{B4F3A754-D07F-43A5-BA8E-4C09F5B26F1A}"/>
    <cellStyle name="Comma 55 4 2 2 4" xfId="7124" xr:uid="{1D696014-FC0F-48A0-96BC-49871DA01DBD}"/>
    <cellStyle name="Comma 55 4 2 2 5" xfId="7125" xr:uid="{4B5EC14F-2365-46D8-9915-5656739DB883}"/>
    <cellStyle name="Comma 55 4 2 3" xfId="7126" xr:uid="{8902DD71-3404-4C46-917E-C44C2BC2863A}"/>
    <cellStyle name="Comma 55 4 2 3 2" xfId="7127" xr:uid="{F5A8F943-E033-44E4-94BC-3C29D2295346}"/>
    <cellStyle name="Comma 55 4 2 3 3" xfId="7128" xr:uid="{146BEFF6-AB3F-4592-8080-2DF3EED15B8E}"/>
    <cellStyle name="Comma 55 4 2 3 4" xfId="7129" xr:uid="{9F2AA0D9-3481-473C-BC1E-24C7B0B74180}"/>
    <cellStyle name="Comma 55 4 2 4" xfId="7130" xr:uid="{61763812-2009-48B4-AF35-010D0419B669}"/>
    <cellStyle name="Comma 55 4 2 5" xfId="7131" xr:uid="{B91594DA-6650-4242-98DA-BA388DDA8EA6}"/>
    <cellStyle name="Comma 55 4 2 6" xfId="7132" xr:uid="{3DB12BA5-1879-4F62-84A7-A07BFE1B149F}"/>
    <cellStyle name="Comma 55 4 3" xfId="7133" xr:uid="{75BCA45F-25C9-4DD7-8C3D-81736D92A670}"/>
    <cellStyle name="Comma 55 4 3 2" xfId="7134" xr:uid="{2A080EAB-79D9-408D-B2E7-DFE1EB6A9959}"/>
    <cellStyle name="Comma 55 4 3 2 2" xfId="7135" xr:uid="{115FC2FE-FDB7-4753-A65E-FCC536AE27AF}"/>
    <cellStyle name="Comma 55 4 3 2 2 2" xfId="7136" xr:uid="{11519C73-D348-47C7-89FA-49B6BA27F9CE}"/>
    <cellStyle name="Comma 55 4 3 2 2 3" xfId="7137" xr:uid="{258202D8-B64F-428A-A9C0-DB6497411C0C}"/>
    <cellStyle name="Comma 55 4 3 2 2 4" xfId="7138" xr:uid="{2034B69A-0898-437E-A720-A56CF5980D12}"/>
    <cellStyle name="Comma 55 4 3 2 3" xfId="7139" xr:uid="{CB00A7E3-8FA8-470B-86BF-BABE1B911EE8}"/>
    <cellStyle name="Comma 55 4 3 2 4" xfId="7140" xr:uid="{4BD21054-8FAF-4AA3-B3B1-41C4E9B2628B}"/>
    <cellStyle name="Comma 55 4 3 2 5" xfId="7141" xr:uid="{67D1605D-589B-492D-A773-272565A14356}"/>
    <cellStyle name="Comma 55 4 3 3" xfId="7142" xr:uid="{C04C0007-115C-4811-BF81-2CA317CCE0FE}"/>
    <cellStyle name="Comma 55 4 3 3 2" xfId="7143" xr:uid="{B3F11A43-49BE-4473-A2D0-0B6D0A04DE59}"/>
    <cellStyle name="Comma 55 4 3 3 3" xfId="7144" xr:uid="{909ABC4B-ED63-4FCE-847E-22218A0DD21B}"/>
    <cellStyle name="Comma 55 4 3 3 4" xfId="7145" xr:uid="{280F2A79-E85A-4943-8946-BFAB314B856E}"/>
    <cellStyle name="Comma 55 4 3 4" xfId="7146" xr:uid="{82E6CEA6-582F-4F3B-96A8-1B6101324DD1}"/>
    <cellStyle name="Comma 55 4 3 5" xfId="7147" xr:uid="{F65FF2EB-61B4-49BF-B73E-EE56A1370DE1}"/>
    <cellStyle name="Comma 55 4 3 6" xfId="7148" xr:uid="{33FD2DE8-2AA7-4953-955D-CD82FBB75F84}"/>
    <cellStyle name="Comma 55 4 4" xfId="7149" xr:uid="{C6CDC5A5-624B-4E0A-88AC-7473B8DEF51A}"/>
    <cellStyle name="Comma 55 4 4 2" xfId="7150" xr:uid="{E08EBFDB-20FE-46A9-82A0-1F361C543172}"/>
    <cellStyle name="Comma 55 4 4 2 2" xfId="7151" xr:uid="{37186005-9500-402F-93C3-143483F5357F}"/>
    <cellStyle name="Comma 55 4 4 2 3" xfId="7152" xr:uid="{8A65D794-E962-4994-9343-BE89E69F2E55}"/>
    <cellStyle name="Comma 55 4 4 2 4" xfId="7153" xr:uid="{AF99B7DB-EE9B-4AB3-BC0C-4E5611BDB7C7}"/>
    <cellStyle name="Comma 55 4 4 3" xfId="7154" xr:uid="{556498CB-1542-417E-B40D-F58283D62670}"/>
    <cellStyle name="Comma 55 4 4 4" xfId="7155" xr:uid="{7E1C39A2-D2A7-4555-B0AE-7DBE51A5A391}"/>
    <cellStyle name="Comma 55 4 4 5" xfId="7156" xr:uid="{86E40BF4-CBE1-4119-870F-32D5442B23F8}"/>
    <cellStyle name="Comma 55 4 5" xfId="7157" xr:uid="{5C637330-71A8-4607-86F0-0BFDF3DBB765}"/>
    <cellStyle name="Comma 55 4 5 2" xfId="7158" xr:uid="{45C02B43-2DF5-4E14-91E8-92E69F356866}"/>
    <cellStyle name="Comma 55 4 5 3" xfId="7159" xr:uid="{F98AC3C0-12EE-459A-BB5E-9892DA788213}"/>
    <cellStyle name="Comma 55 4 5 4" xfId="7160" xr:uid="{7F0879CF-C46C-41F5-9F9E-6FC51E47A0EF}"/>
    <cellStyle name="Comma 55 4 6" xfId="7161" xr:uid="{15BFE149-D280-42A4-A21F-BBD32280CA4C}"/>
    <cellStyle name="Comma 55 4 7" xfId="7162" xr:uid="{F263601F-F6F8-4DEB-9F9D-7153C75D2D65}"/>
    <cellStyle name="Comma 55 4 8" xfId="7163" xr:uid="{275525C1-9733-4019-8FAC-57ECD74E7339}"/>
    <cellStyle name="Comma 55 5" xfId="7164" xr:uid="{4401763A-0635-4909-A625-47E755CD34B9}"/>
    <cellStyle name="Comma 55 5 2" xfId="7165" xr:uid="{E19FE903-71DC-44B3-86DE-E24D6E790110}"/>
    <cellStyle name="Comma 55 5 2 2" xfId="7166" xr:uid="{4F1DFF99-564C-4D3F-B1BD-1FC1B4A572AF}"/>
    <cellStyle name="Comma 55 5 2 2 2" xfId="7167" xr:uid="{3CBDC3C5-0F0E-4630-B77E-7DB166239C72}"/>
    <cellStyle name="Comma 55 5 2 2 2 2" xfId="7168" xr:uid="{DE8494FB-FD10-4C41-AE2A-A7C5F535CA9B}"/>
    <cellStyle name="Comma 55 5 2 2 2 3" xfId="7169" xr:uid="{983BF6C7-94E8-4366-B599-04AFAA723CDD}"/>
    <cellStyle name="Comma 55 5 2 2 2 4" xfId="7170" xr:uid="{FDCF6B19-912C-4A65-85E0-0DB93D07A0BD}"/>
    <cellStyle name="Comma 55 5 2 2 3" xfId="7171" xr:uid="{71722205-909F-4B62-9186-B912802AE0A9}"/>
    <cellStyle name="Comma 55 5 2 2 4" xfId="7172" xr:uid="{44691821-72C9-4110-AEE0-8D288AA6FC8B}"/>
    <cellStyle name="Comma 55 5 2 2 5" xfId="7173" xr:uid="{4A869499-8C5A-48DC-BF55-58D6842FCC4F}"/>
    <cellStyle name="Comma 55 5 2 3" xfId="7174" xr:uid="{EBB4F242-667E-447C-8FF5-E0AE53067108}"/>
    <cellStyle name="Comma 55 5 2 3 2" xfId="7175" xr:uid="{2CCA7894-E329-4373-938F-23FA40F20E4C}"/>
    <cellStyle name="Comma 55 5 2 3 3" xfId="7176" xr:uid="{E5A27D8F-E008-47B3-A311-249BC14AEB48}"/>
    <cellStyle name="Comma 55 5 2 3 4" xfId="7177" xr:uid="{E4B98332-2839-49CE-AAA2-95EB00B85E35}"/>
    <cellStyle name="Comma 55 5 2 4" xfId="7178" xr:uid="{E5C1FAD3-F0EA-4D6A-872D-7CB9C60C91FF}"/>
    <cellStyle name="Comma 55 5 2 5" xfId="7179" xr:uid="{1E8EC032-4B02-4EE3-981A-750A21C2EB92}"/>
    <cellStyle name="Comma 55 5 2 6" xfId="7180" xr:uid="{EBE1A724-9E57-4413-BA20-9C797E50A217}"/>
    <cellStyle name="Comma 55 5 3" xfId="7181" xr:uid="{2C43BE9B-4F50-4555-8ACA-D7C2E3E9FD02}"/>
    <cellStyle name="Comma 55 5 3 2" xfId="7182" xr:uid="{FC9FAF1B-D27A-455E-998B-63E97C1433B6}"/>
    <cellStyle name="Comma 55 5 3 2 2" xfId="7183" xr:uid="{B07CEDD4-DB5D-4FAD-A1BD-6E81BE04124F}"/>
    <cellStyle name="Comma 55 5 3 2 2 2" xfId="7184" xr:uid="{261D3AB5-7729-400E-9116-7CF7A9342E34}"/>
    <cellStyle name="Comma 55 5 3 2 2 3" xfId="7185" xr:uid="{DAC903D1-26B6-47FD-8D92-0AC6368A56A0}"/>
    <cellStyle name="Comma 55 5 3 2 2 4" xfId="7186" xr:uid="{E5846576-7A14-4C61-A4E4-6FEF80A45E0B}"/>
    <cellStyle name="Comma 55 5 3 2 3" xfId="7187" xr:uid="{1047EB8C-3466-4A05-BD5C-F7C619309FA3}"/>
    <cellStyle name="Comma 55 5 3 2 4" xfId="7188" xr:uid="{408048F5-610D-4911-9D9F-B309D110D1B7}"/>
    <cellStyle name="Comma 55 5 3 2 5" xfId="7189" xr:uid="{5FB11A7E-A69D-4D5D-85DA-BF8C8F237329}"/>
    <cellStyle name="Comma 55 5 3 3" xfId="7190" xr:uid="{AB850366-C333-4A90-93DC-D05696152F3D}"/>
    <cellStyle name="Comma 55 5 3 3 2" xfId="7191" xr:uid="{A6D69837-3281-473D-8C14-500695BF45AA}"/>
    <cellStyle name="Comma 55 5 3 3 3" xfId="7192" xr:uid="{7F37D587-A93D-4F2D-ABC9-54D048876129}"/>
    <cellStyle name="Comma 55 5 3 3 4" xfId="7193" xr:uid="{D6A9B0BE-6192-4AB8-887A-005E1E056051}"/>
    <cellStyle name="Comma 55 5 3 4" xfId="7194" xr:uid="{B2BD20B3-CF39-4CA3-9482-2F89E928321F}"/>
    <cellStyle name="Comma 55 5 3 5" xfId="7195" xr:uid="{55FDC79B-5309-496B-A0DB-8E90922C2174}"/>
    <cellStyle name="Comma 55 5 3 6" xfId="7196" xr:uid="{0661DA8D-6F69-4C5B-936E-20CCEA619CEE}"/>
    <cellStyle name="Comma 55 5 4" xfId="7197" xr:uid="{3CAC05DD-06F9-43B3-A442-6CE3CA905368}"/>
    <cellStyle name="Comma 55 5 4 2" xfId="7198" xr:uid="{22EC9C49-60E4-4BED-9EB9-85B064FF36CC}"/>
    <cellStyle name="Comma 55 5 4 2 2" xfId="7199" xr:uid="{EB4B4AB4-D8DD-4C8B-B5BF-867D7CC1B852}"/>
    <cellStyle name="Comma 55 5 4 2 3" xfId="7200" xr:uid="{A319E72F-192E-4868-A9E8-4205BE45FD34}"/>
    <cellStyle name="Comma 55 5 4 2 4" xfId="7201" xr:uid="{8C8C979A-4DB2-4E3C-98F5-A28B99F9C6C2}"/>
    <cellStyle name="Comma 55 5 4 3" xfId="7202" xr:uid="{8FBA3EBE-24FB-4DEC-A1A4-FE40F894BC8E}"/>
    <cellStyle name="Comma 55 5 4 4" xfId="7203" xr:uid="{1C82A8D1-F31F-4042-9305-FCD17497BBB2}"/>
    <cellStyle name="Comma 55 5 4 5" xfId="7204" xr:uid="{F391CEA7-1552-49B8-810D-C255E6AAD4E3}"/>
    <cellStyle name="Comma 55 5 5" xfId="7205" xr:uid="{7A7BDC1A-F7FB-4F22-91D9-3FF11549BDBA}"/>
    <cellStyle name="Comma 55 5 5 2" xfId="7206" xr:uid="{4EDFFA51-D93F-4D1B-B4B7-712077F2D21A}"/>
    <cellStyle name="Comma 55 5 5 3" xfId="7207" xr:uid="{D5975E3C-AB7E-43DC-8CB6-956B53268971}"/>
    <cellStyle name="Comma 55 5 5 4" xfId="7208" xr:uid="{C7ADCF97-05B7-4026-B584-68AF22793BC2}"/>
    <cellStyle name="Comma 55 5 6" xfId="7209" xr:uid="{A0582054-B014-415B-82AD-37A619911995}"/>
    <cellStyle name="Comma 55 5 7" xfId="7210" xr:uid="{30B88202-CB13-4FF6-9F0D-C0A30CE6CD4E}"/>
    <cellStyle name="Comma 55 5 8" xfId="7211" xr:uid="{F1D13056-59E2-4E31-BCE8-82A2C2AE3444}"/>
    <cellStyle name="Comma 55 6" xfId="7212" xr:uid="{0B80EF99-5FB9-41B0-BEE8-BED6B53364D8}"/>
    <cellStyle name="Comma 55 6 2" xfId="7213" xr:uid="{898E4FDE-B98E-45F4-B167-8B520B4D73B8}"/>
    <cellStyle name="Comma 55 6 2 2" xfId="7214" xr:uid="{21E9D2FC-E4BC-4762-B66E-84A4D2C79E34}"/>
    <cellStyle name="Comma 55 6 2 2 2" xfId="7215" xr:uid="{B10166AC-721F-4B82-BA91-4648D886E233}"/>
    <cellStyle name="Comma 55 6 2 2 3" xfId="7216" xr:uid="{6D7986E2-A9E7-4F49-9E7E-CE7A5D89B2DC}"/>
    <cellStyle name="Comma 55 6 2 2 4" xfId="7217" xr:uid="{0943A3E8-43FA-46FA-A9A2-375630BCD252}"/>
    <cellStyle name="Comma 55 6 2 3" xfId="7218" xr:uid="{6153833F-6070-4922-A733-CDBD8C7BC20B}"/>
    <cellStyle name="Comma 55 6 2 4" xfId="7219" xr:uid="{3E34EA23-5F22-44E7-8F85-11A0BDB1EDE3}"/>
    <cellStyle name="Comma 55 6 2 5" xfId="7220" xr:uid="{6C23A21C-F33F-42D4-8511-36A2501AF1D4}"/>
    <cellStyle name="Comma 55 6 3" xfId="7221" xr:uid="{AD41497D-62B3-401F-8BFD-DD500C846436}"/>
    <cellStyle name="Comma 55 6 3 2" xfId="7222" xr:uid="{4E4303CE-B7C6-497E-8514-EEF7178C16EB}"/>
    <cellStyle name="Comma 55 6 3 3" xfId="7223" xr:uid="{3E50A89B-724D-44F9-A309-CCC3CCE4B148}"/>
    <cellStyle name="Comma 55 6 3 4" xfId="7224" xr:uid="{E93D9020-BBD6-4A2C-AC1F-694A9F6CA8A6}"/>
    <cellStyle name="Comma 55 6 4" xfId="7225" xr:uid="{2DCC1231-086D-43E7-8C50-FE84D5FC57A2}"/>
    <cellStyle name="Comma 55 6 5" xfId="7226" xr:uid="{FD37B673-8201-484D-A28D-740CC64BA805}"/>
    <cellStyle name="Comma 55 6 6" xfId="7227" xr:uid="{9D3CFE8A-F9D0-4040-ADC4-4A3C4E748FA0}"/>
    <cellStyle name="Comma 55 7" xfId="7228" xr:uid="{A074C03E-986B-488D-AD35-8F72BB43DCE5}"/>
    <cellStyle name="Comma 55 7 2" xfId="7229" xr:uid="{AA84290B-D3D5-4E69-8E1E-075591ED7FE4}"/>
    <cellStyle name="Comma 55 7 2 2" xfId="7230" xr:uid="{A05F34D2-179A-44EF-823B-2FBAC49C8A7C}"/>
    <cellStyle name="Comma 55 7 2 2 2" xfId="7231" xr:uid="{D3487F48-FAD4-4AE8-ABC3-B0926671847A}"/>
    <cellStyle name="Comma 55 7 2 2 3" xfId="7232" xr:uid="{8950781B-6D71-4B0C-842F-23CBCC4F28A0}"/>
    <cellStyle name="Comma 55 7 2 2 4" xfId="7233" xr:uid="{EC890617-7645-4469-84F2-E924E2F22349}"/>
    <cellStyle name="Comma 55 7 2 3" xfId="7234" xr:uid="{C1AE031A-39E6-45FB-A397-1221547E56F0}"/>
    <cellStyle name="Comma 55 7 2 4" xfId="7235" xr:uid="{3F37E88D-5CC1-4BFF-90E1-3645E45623E7}"/>
    <cellStyle name="Comma 55 7 2 5" xfId="7236" xr:uid="{287B4130-15B0-44C7-AD6A-9B5FA8F6917F}"/>
    <cellStyle name="Comma 55 7 3" xfId="7237" xr:uid="{BB42B7D9-5299-4FC4-84F1-20AC2686294A}"/>
    <cellStyle name="Comma 55 7 3 2" xfId="7238" xr:uid="{7C381744-8BEF-43BF-91F2-1305621B2DE4}"/>
    <cellStyle name="Comma 55 7 3 3" xfId="7239" xr:uid="{8E80D2D2-94EA-4BB5-A0C9-C4BDCDAB9DD3}"/>
    <cellStyle name="Comma 55 7 3 4" xfId="7240" xr:uid="{34942DBE-EF4B-45F7-B6EF-38591829FC7C}"/>
    <cellStyle name="Comma 55 7 4" xfId="7241" xr:uid="{5A08E718-C6D6-4206-BDB8-C35D70ECE214}"/>
    <cellStyle name="Comma 55 7 5" xfId="7242" xr:uid="{B7CC0EA8-8058-4BEE-A9A3-E4224C2666B0}"/>
    <cellStyle name="Comma 55 7 6" xfId="7243" xr:uid="{5C61EF81-5B81-419E-BEF2-B112F8AF10F1}"/>
    <cellStyle name="Comma 55 8" xfId="7244" xr:uid="{F66B063F-18BF-4387-BE25-A57C38479D83}"/>
    <cellStyle name="Comma 55 8 2" xfId="7245" xr:uid="{445F1E61-3AE4-45BA-B2E7-05615614591C}"/>
    <cellStyle name="Comma 55 8 2 2" xfId="7246" xr:uid="{6952A120-8174-404C-9857-A792B549889F}"/>
    <cellStyle name="Comma 55 8 2 3" xfId="7247" xr:uid="{4A94FCC7-113A-494F-BA92-14586BE33477}"/>
    <cellStyle name="Comma 55 8 2 4" xfId="7248" xr:uid="{A5AEA5C2-D238-4132-9FC0-68E1B6C7D53E}"/>
    <cellStyle name="Comma 55 8 3" xfId="7249" xr:uid="{17AA1E12-B36B-470D-8A6D-979A940C1EB4}"/>
    <cellStyle name="Comma 55 8 4" xfId="7250" xr:uid="{514581C2-3E53-4835-B421-15625EFF98FA}"/>
    <cellStyle name="Comma 55 8 5" xfId="7251" xr:uid="{85B96447-8863-4C51-AE49-2B29A82EDC63}"/>
    <cellStyle name="Comma 55 9" xfId="7252" xr:uid="{DF6EDA03-9CA0-45C7-81F2-55FFC8946B7E}"/>
    <cellStyle name="Comma 55 9 2" xfId="7253" xr:uid="{D8DE1006-349E-4A6F-8726-294810483D04}"/>
    <cellStyle name="Comma 55 9 3" xfId="7254" xr:uid="{168DE573-FCA4-49DD-943C-4C3657D01ADE}"/>
    <cellStyle name="Comma 55 9 4" xfId="7255" xr:uid="{D114CA97-7D69-4353-9E6B-27760C0FD4AC}"/>
    <cellStyle name="Comma 56" xfId="7256" xr:uid="{613E4DD6-956C-4E3A-ABD7-40A6B56C7390}"/>
    <cellStyle name="Comma 56 10" xfId="7257" xr:uid="{91168819-17CB-4F3C-8DD7-EC7DBBF5DF0D}"/>
    <cellStyle name="Comma 56 11" xfId="7258" xr:uid="{A8B8F82A-26A8-4F9B-9B4D-42A2D2432A14}"/>
    <cellStyle name="Comma 56 12" xfId="7259" xr:uid="{12021036-1D98-45A5-8201-D56E5BDF12C9}"/>
    <cellStyle name="Comma 56 2" xfId="7260" xr:uid="{1134AF42-55E1-4407-BB89-64F9403399FF}"/>
    <cellStyle name="Comma 56 2 10" xfId="7261" xr:uid="{AA4DEA3A-84C2-4434-952E-056164450024}"/>
    <cellStyle name="Comma 56 2 2" xfId="7262" xr:uid="{A0E1770E-99E5-4A7F-8B41-CFE55BA41B25}"/>
    <cellStyle name="Comma 56 2 2 2" xfId="7263" xr:uid="{71A98161-A017-4E91-9B2F-C44A1F8044AC}"/>
    <cellStyle name="Comma 56 2 2 2 2" xfId="7264" xr:uid="{FCC176D1-C493-459A-8A30-182C10BFBBF8}"/>
    <cellStyle name="Comma 56 2 2 2 2 2" xfId="7265" xr:uid="{CA29C7E3-0795-483B-9001-6D5D406B0390}"/>
    <cellStyle name="Comma 56 2 2 2 2 2 2" xfId="7266" xr:uid="{DAF7F1B2-D92A-4C7B-9051-D17275B9ABDA}"/>
    <cellStyle name="Comma 56 2 2 2 2 2 3" xfId="7267" xr:uid="{7EC7C28A-E4C0-43AB-9FB1-DE09B01C6156}"/>
    <cellStyle name="Comma 56 2 2 2 2 2 4" xfId="7268" xr:uid="{400C3A46-C530-4CB1-9C84-3A89DA591C0B}"/>
    <cellStyle name="Comma 56 2 2 2 2 3" xfId="7269" xr:uid="{BA4358AC-8C09-4AF7-8182-6B99B6C45822}"/>
    <cellStyle name="Comma 56 2 2 2 2 4" xfId="7270" xr:uid="{C1155B3B-06CF-4A69-A32F-7AD97B637990}"/>
    <cellStyle name="Comma 56 2 2 2 2 5" xfId="7271" xr:uid="{BC7B3554-A4F9-4ECF-B2FC-640E105C10F0}"/>
    <cellStyle name="Comma 56 2 2 2 3" xfId="7272" xr:uid="{1B29F5B0-EF8D-4733-ABEF-EEA654BD791C}"/>
    <cellStyle name="Comma 56 2 2 2 3 2" xfId="7273" xr:uid="{2CECA6DF-DDE4-4CBC-BB2A-4A262D3325CE}"/>
    <cellStyle name="Comma 56 2 2 2 3 3" xfId="7274" xr:uid="{3F6F0D7A-132B-4DF0-A4CC-29DA824E2AC9}"/>
    <cellStyle name="Comma 56 2 2 2 3 4" xfId="7275" xr:uid="{8A6FB6DD-CA29-4D45-BE82-0902B0EE90F6}"/>
    <cellStyle name="Comma 56 2 2 2 4" xfId="7276" xr:uid="{F340AB9E-94B4-4907-A247-A5DD3996F09B}"/>
    <cellStyle name="Comma 56 2 2 2 5" xfId="7277" xr:uid="{F017C78F-A1BF-45E7-B05D-DCB2C66F7DA9}"/>
    <cellStyle name="Comma 56 2 2 2 6" xfId="7278" xr:uid="{16723CE1-C0F3-4D73-A8BD-3D25B6DBF737}"/>
    <cellStyle name="Comma 56 2 2 3" xfId="7279" xr:uid="{B0EEAB65-C4E3-43A6-8040-18604DF7C58A}"/>
    <cellStyle name="Comma 56 2 2 3 2" xfId="7280" xr:uid="{12232633-8FE2-474D-93F2-8DC94B3A5266}"/>
    <cellStyle name="Comma 56 2 2 3 2 2" xfId="7281" xr:uid="{70E3A235-1606-4FF7-B311-6CB78C461E00}"/>
    <cellStyle name="Comma 56 2 2 3 2 2 2" xfId="7282" xr:uid="{0411C5DE-4DB3-4DC5-81BD-B2B1E30A10B7}"/>
    <cellStyle name="Comma 56 2 2 3 2 2 3" xfId="7283" xr:uid="{E6F9C8EF-F25D-4213-8634-1A7542B69481}"/>
    <cellStyle name="Comma 56 2 2 3 2 2 4" xfId="7284" xr:uid="{521478F0-99CD-419F-AD4F-F6D26525D10F}"/>
    <cellStyle name="Comma 56 2 2 3 2 3" xfId="7285" xr:uid="{B22056A9-0656-4D8E-A089-508FD242ACE3}"/>
    <cellStyle name="Comma 56 2 2 3 2 4" xfId="7286" xr:uid="{3137F57C-7DBC-4E0E-A6E7-BE55B354D0B3}"/>
    <cellStyle name="Comma 56 2 2 3 2 5" xfId="7287" xr:uid="{F2CD8BBA-1BB2-4B34-B676-DFC9A6BE7A86}"/>
    <cellStyle name="Comma 56 2 2 3 3" xfId="7288" xr:uid="{7071F706-CFF4-48B3-A4B3-E6D549734DD3}"/>
    <cellStyle name="Comma 56 2 2 3 3 2" xfId="7289" xr:uid="{58410E75-7E49-431B-8BD6-DC5F3F012F01}"/>
    <cellStyle name="Comma 56 2 2 3 3 3" xfId="7290" xr:uid="{5792F19F-6B39-4D48-B152-05D9C36C0EDE}"/>
    <cellStyle name="Comma 56 2 2 3 3 4" xfId="7291" xr:uid="{59AE0503-DAD9-4EC9-93CE-A58209B1E436}"/>
    <cellStyle name="Comma 56 2 2 3 4" xfId="7292" xr:uid="{EDC167A6-6BD2-4306-8EAB-DE07F99B2875}"/>
    <cellStyle name="Comma 56 2 2 3 5" xfId="7293" xr:uid="{905B3AAE-B199-4B36-A1A3-14B7A1C82C19}"/>
    <cellStyle name="Comma 56 2 2 3 6" xfId="7294" xr:uid="{9E779612-4496-4E07-BC1B-685577E67A9B}"/>
    <cellStyle name="Comma 56 2 2 4" xfId="7295" xr:uid="{6883C365-4FC3-4DD0-B89A-CBF6DA95E667}"/>
    <cellStyle name="Comma 56 2 2 4 2" xfId="7296" xr:uid="{2B60F401-1556-4380-A2CD-6B35B17BD414}"/>
    <cellStyle name="Comma 56 2 2 4 2 2" xfId="7297" xr:uid="{E8D97BC6-1C1D-43F6-8DA6-085FB2656B13}"/>
    <cellStyle name="Comma 56 2 2 4 2 3" xfId="7298" xr:uid="{A3724521-8286-499D-BBD2-05844951F973}"/>
    <cellStyle name="Comma 56 2 2 4 2 4" xfId="7299" xr:uid="{835B94A5-F8BA-4CF9-B104-6FDFA29C1BEA}"/>
    <cellStyle name="Comma 56 2 2 4 3" xfId="7300" xr:uid="{921BFA71-7BE1-43FF-AA54-C39B0A5B797A}"/>
    <cellStyle name="Comma 56 2 2 4 4" xfId="7301" xr:uid="{FBEA51BD-3FD3-4AA3-9E0E-3D025C5C546F}"/>
    <cellStyle name="Comma 56 2 2 4 5" xfId="7302" xr:uid="{8A0A2308-7757-4E31-83A8-BD2677CD83EE}"/>
    <cellStyle name="Comma 56 2 2 5" xfId="7303" xr:uid="{1D8E0A9C-D774-4EFE-AC5E-FB7E0627B3B7}"/>
    <cellStyle name="Comma 56 2 2 5 2" xfId="7304" xr:uid="{C8061EC3-0717-449F-88CC-325EE6134666}"/>
    <cellStyle name="Comma 56 2 2 5 3" xfId="7305" xr:uid="{455673FC-DCBF-4710-9EFF-6859CB95545A}"/>
    <cellStyle name="Comma 56 2 2 5 4" xfId="7306" xr:uid="{5D1D7D2F-6E49-4A11-AAA3-FB0E2E44F9FD}"/>
    <cellStyle name="Comma 56 2 2 6" xfId="7307" xr:uid="{17BDACA7-D66A-4D3E-BE78-E58FA4593299}"/>
    <cellStyle name="Comma 56 2 2 7" xfId="7308" xr:uid="{B2760AFE-B476-4C43-9E88-DE52E33903F3}"/>
    <cellStyle name="Comma 56 2 2 8" xfId="7309" xr:uid="{78AF0C57-2360-41D6-9407-802E72F00DB3}"/>
    <cellStyle name="Comma 56 2 3" xfId="7310" xr:uid="{46586C98-3FBA-4325-9E33-8B188A1EB7D0}"/>
    <cellStyle name="Comma 56 2 3 2" xfId="7311" xr:uid="{345A16A5-F9BB-4FC8-95D5-7D765C597D7F}"/>
    <cellStyle name="Comma 56 2 3 2 2" xfId="7312" xr:uid="{CB979553-D3EE-4D07-9387-3EB5276AC0A2}"/>
    <cellStyle name="Comma 56 2 3 2 2 2" xfId="7313" xr:uid="{75021110-2E46-4B71-81B8-A4D5A9A86DEE}"/>
    <cellStyle name="Comma 56 2 3 2 2 2 2" xfId="7314" xr:uid="{38B42E2A-B1EB-4FED-93F1-8637717EF44D}"/>
    <cellStyle name="Comma 56 2 3 2 2 2 3" xfId="7315" xr:uid="{D383E7C0-0E86-4FEE-9D7F-E6F14AEEECD0}"/>
    <cellStyle name="Comma 56 2 3 2 2 2 4" xfId="7316" xr:uid="{73649BDD-CF2E-4967-8E89-3FF90E7CA52F}"/>
    <cellStyle name="Comma 56 2 3 2 2 3" xfId="7317" xr:uid="{73AE26F2-9F2E-4B16-8C40-0FA98E138127}"/>
    <cellStyle name="Comma 56 2 3 2 2 4" xfId="7318" xr:uid="{6EE55483-D0ED-4401-98B6-0FEF1472F7AC}"/>
    <cellStyle name="Comma 56 2 3 2 2 5" xfId="7319" xr:uid="{F8966F24-2D3D-4196-807E-3C1A762A39F9}"/>
    <cellStyle name="Comma 56 2 3 2 3" xfId="7320" xr:uid="{4AAC0132-8D22-46F0-BA28-BFFE37C72C94}"/>
    <cellStyle name="Comma 56 2 3 2 3 2" xfId="7321" xr:uid="{BC4BF0F8-9DC8-4812-9091-DEC8568B337F}"/>
    <cellStyle name="Comma 56 2 3 2 3 3" xfId="7322" xr:uid="{57A0E02E-AD66-417A-BEFB-3C3230BB4734}"/>
    <cellStyle name="Comma 56 2 3 2 3 4" xfId="7323" xr:uid="{413296BF-F0EC-4360-BF23-31C5725F1D13}"/>
    <cellStyle name="Comma 56 2 3 2 4" xfId="7324" xr:uid="{CF58A8C7-F816-4397-B4BA-403AEC03DD2C}"/>
    <cellStyle name="Comma 56 2 3 2 5" xfId="7325" xr:uid="{41C8A7AE-6351-4E4C-9F8E-77AF69261E8A}"/>
    <cellStyle name="Comma 56 2 3 2 6" xfId="7326" xr:uid="{E0AEBE95-7E9E-4765-90C4-F36EAB3D84AA}"/>
    <cellStyle name="Comma 56 2 3 3" xfId="7327" xr:uid="{14A52DB8-68B2-46C8-B5B4-745C1A16EB50}"/>
    <cellStyle name="Comma 56 2 3 3 2" xfId="7328" xr:uid="{67CD8F7D-2549-4EDE-9C2E-26C5AA7E6F5B}"/>
    <cellStyle name="Comma 56 2 3 3 2 2" xfId="7329" xr:uid="{57DBCF02-AEBF-402F-AFEC-AA628951D073}"/>
    <cellStyle name="Comma 56 2 3 3 2 2 2" xfId="7330" xr:uid="{C11B20D2-C43F-4092-89B1-D2F36A3B1E5F}"/>
    <cellStyle name="Comma 56 2 3 3 2 2 3" xfId="7331" xr:uid="{35AD7E8C-F0C2-49F4-8E0D-668B54784519}"/>
    <cellStyle name="Comma 56 2 3 3 2 2 4" xfId="7332" xr:uid="{AF7496A6-AA8A-43E2-8924-FB53E0B8E88B}"/>
    <cellStyle name="Comma 56 2 3 3 2 3" xfId="7333" xr:uid="{54ED2D26-E498-422C-8F57-1048657C0AFD}"/>
    <cellStyle name="Comma 56 2 3 3 2 4" xfId="7334" xr:uid="{96D541B6-B964-47F1-8BFD-108EE5E281F3}"/>
    <cellStyle name="Comma 56 2 3 3 2 5" xfId="7335" xr:uid="{7BFA2CC1-2FD3-4480-9C46-5650B369449E}"/>
    <cellStyle name="Comma 56 2 3 3 3" xfId="7336" xr:uid="{87FD38E7-3A33-4242-A5A0-861CF47729EB}"/>
    <cellStyle name="Comma 56 2 3 3 3 2" xfId="7337" xr:uid="{4D625290-7610-4FCB-8614-1F4097BA6133}"/>
    <cellStyle name="Comma 56 2 3 3 3 3" xfId="7338" xr:uid="{050F3CDA-88C8-4D5A-BBC0-F8F153503F67}"/>
    <cellStyle name="Comma 56 2 3 3 3 4" xfId="7339" xr:uid="{91806F0A-DA8C-4391-94E1-E9E78061A314}"/>
    <cellStyle name="Comma 56 2 3 3 4" xfId="7340" xr:uid="{ADD5AE22-12D8-4CEF-8608-EF398BBDCE8C}"/>
    <cellStyle name="Comma 56 2 3 3 5" xfId="7341" xr:uid="{B9DC8B1F-7B3A-4594-9270-B93ABD4A92E5}"/>
    <cellStyle name="Comma 56 2 3 3 6" xfId="7342" xr:uid="{09D4DE17-04D0-4048-BFE7-3AE258F881B7}"/>
    <cellStyle name="Comma 56 2 3 4" xfId="7343" xr:uid="{632CDB56-8440-403A-9136-6F8CA972CEAA}"/>
    <cellStyle name="Comma 56 2 3 4 2" xfId="7344" xr:uid="{9223FAD3-D85E-4B2F-BE9B-A100835D2053}"/>
    <cellStyle name="Comma 56 2 3 4 2 2" xfId="7345" xr:uid="{62F5D569-1B8F-4B80-91D3-81323E0A5EBE}"/>
    <cellStyle name="Comma 56 2 3 4 2 3" xfId="7346" xr:uid="{CE2F4A6A-4E0C-401D-92B6-C45D14CEB68A}"/>
    <cellStyle name="Comma 56 2 3 4 2 4" xfId="7347" xr:uid="{F6D31D47-73AB-4D2A-AA73-595A8BC4F08B}"/>
    <cellStyle name="Comma 56 2 3 4 3" xfId="7348" xr:uid="{216A5E10-2579-4090-BD0A-F9FC3435C6AF}"/>
    <cellStyle name="Comma 56 2 3 4 4" xfId="7349" xr:uid="{CBA9DAC1-164A-42F4-9C94-BF73512504F3}"/>
    <cellStyle name="Comma 56 2 3 4 5" xfId="7350" xr:uid="{B3C95363-0D67-423F-8D6C-0C60BC0D3103}"/>
    <cellStyle name="Comma 56 2 3 5" xfId="7351" xr:uid="{46A6CDD4-F9AB-416C-A39E-349729BDE326}"/>
    <cellStyle name="Comma 56 2 3 5 2" xfId="7352" xr:uid="{FFC0FD9A-38AE-43D2-99A5-1EED923E044D}"/>
    <cellStyle name="Comma 56 2 3 5 3" xfId="7353" xr:uid="{29ACA66A-9172-4383-9752-8694BDEF5D9D}"/>
    <cellStyle name="Comma 56 2 3 5 4" xfId="7354" xr:uid="{96132B2B-37B8-4B50-90A2-363D96F70DB8}"/>
    <cellStyle name="Comma 56 2 3 6" xfId="7355" xr:uid="{51CEEE15-6FE6-49C4-BE0F-7F77CACD2CEE}"/>
    <cellStyle name="Comma 56 2 3 7" xfId="7356" xr:uid="{1F5FD0FC-BDD2-4F6C-8336-B2E764551150}"/>
    <cellStyle name="Comma 56 2 3 8" xfId="7357" xr:uid="{B43D968B-38BF-496F-9379-6DF8722B2419}"/>
    <cellStyle name="Comma 56 2 4" xfId="7358" xr:uid="{F6D0CDD4-E65C-4105-BD2C-955F9066A48A}"/>
    <cellStyle name="Comma 56 2 4 2" xfId="7359" xr:uid="{B69FB433-A915-4D4E-8A0D-222042837D9B}"/>
    <cellStyle name="Comma 56 2 4 2 2" xfId="7360" xr:uid="{6AD06445-A4C0-4848-996C-53D2EC841FAC}"/>
    <cellStyle name="Comma 56 2 4 2 2 2" xfId="7361" xr:uid="{C5FF7FF8-AA5B-494D-938C-8C411184DDDF}"/>
    <cellStyle name="Comma 56 2 4 2 2 3" xfId="7362" xr:uid="{522312AF-DC00-437C-818D-9A6DC52C6507}"/>
    <cellStyle name="Comma 56 2 4 2 2 4" xfId="7363" xr:uid="{12CB364D-B18C-4327-B1B5-9737CE986EDB}"/>
    <cellStyle name="Comma 56 2 4 2 3" xfId="7364" xr:uid="{9BE911B7-2E15-46AC-A417-D23202F83D73}"/>
    <cellStyle name="Comma 56 2 4 2 4" xfId="7365" xr:uid="{89FC895E-714B-444C-A2EF-732BA7E0948C}"/>
    <cellStyle name="Comma 56 2 4 2 5" xfId="7366" xr:uid="{99FC9D74-77BC-4EFA-B80E-8E0965097B84}"/>
    <cellStyle name="Comma 56 2 4 3" xfId="7367" xr:uid="{9F981F04-871F-4084-8EC5-86A0C2126D27}"/>
    <cellStyle name="Comma 56 2 4 3 2" xfId="7368" xr:uid="{9F095031-0AC2-495E-9AAF-C02772277DF1}"/>
    <cellStyle name="Comma 56 2 4 3 3" xfId="7369" xr:uid="{365BF1C8-4B10-4E3D-9967-3BE643C4361D}"/>
    <cellStyle name="Comma 56 2 4 3 4" xfId="7370" xr:uid="{70FE9C15-1894-467C-899C-D6D3D16D823E}"/>
    <cellStyle name="Comma 56 2 4 4" xfId="7371" xr:uid="{FB725DC5-9635-4C09-9DDD-A830D2B73CBF}"/>
    <cellStyle name="Comma 56 2 4 5" xfId="7372" xr:uid="{3672C805-69AD-44D9-BE1B-40329D18377C}"/>
    <cellStyle name="Comma 56 2 4 6" xfId="7373" xr:uid="{B1ADBBA8-9003-48CD-BE7A-08D8869BFBC4}"/>
    <cellStyle name="Comma 56 2 5" xfId="7374" xr:uid="{8769BF6F-340F-4029-8451-5E9F5094D505}"/>
    <cellStyle name="Comma 56 2 5 2" xfId="7375" xr:uid="{4A51006C-5A9D-48F9-96C2-CF83EEBCA72D}"/>
    <cellStyle name="Comma 56 2 5 2 2" xfId="7376" xr:uid="{C653642D-7896-4982-A2D1-F55B57626F48}"/>
    <cellStyle name="Comma 56 2 5 2 2 2" xfId="7377" xr:uid="{15EC60DD-D0A6-4996-BC35-B486DFB0977D}"/>
    <cellStyle name="Comma 56 2 5 2 2 3" xfId="7378" xr:uid="{997D23D0-6F33-48A1-81BB-D50A14CF90E3}"/>
    <cellStyle name="Comma 56 2 5 2 2 4" xfId="7379" xr:uid="{70606790-546B-48FD-8738-BE04F7F20E43}"/>
    <cellStyle name="Comma 56 2 5 2 3" xfId="7380" xr:uid="{4EF9F40A-2F68-4111-B3C0-F28220D64DD8}"/>
    <cellStyle name="Comma 56 2 5 2 4" xfId="7381" xr:uid="{E272479C-4292-4920-934F-E0929A3CB2BA}"/>
    <cellStyle name="Comma 56 2 5 2 5" xfId="7382" xr:uid="{C4C7B78F-2023-4C67-BE48-C0B33B86C87E}"/>
    <cellStyle name="Comma 56 2 5 3" xfId="7383" xr:uid="{7B5D4A76-C3FB-4B4C-8151-95AACA7723CE}"/>
    <cellStyle name="Comma 56 2 5 3 2" xfId="7384" xr:uid="{00A31D3C-AF5E-442B-AE5A-9455849BE6D4}"/>
    <cellStyle name="Comma 56 2 5 3 3" xfId="7385" xr:uid="{7839B056-1966-45B8-9189-224AA83D3BF7}"/>
    <cellStyle name="Comma 56 2 5 3 4" xfId="7386" xr:uid="{B8AD746A-92DD-43BB-90C4-7A581D9667AB}"/>
    <cellStyle name="Comma 56 2 5 4" xfId="7387" xr:uid="{9D23C8C5-426A-4E35-8396-02C843968E12}"/>
    <cellStyle name="Comma 56 2 5 5" xfId="7388" xr:uid="{7CFB9881-2D22-45D8-940D-17D2B05BCAA8}"/>
    <cellStyle name="Comma 56 2 5 6" xfId="7389" xr:uid="{42B8BD3C-DE2F-4E8C-BA4E-25C7FDBD03D8}"/>
    <cellStyle name="Comma 56 2 6" xfId="7390" xr:uid="{949EA01C-36A1-44C2-AEFB-3ABDC988875F}"/>
    <cellStyle name="Comma 56 2 6 2" xfId="7391" xr:uid="{7F38587C-EE8A-4D71-B78C-2241F219459C}"/>
    <cellStyle name="Comma 56 2 6 2 2" xfId="7392" xr:uid="{37F84A00-B08B-43AE-9E90-A9C024B32D59}"/>
    <cellStyle name="Comma 56 2 6 2 3" xfId="7393" xr:uid="{55EB8579-C366-4D1C-809E-47FADED34711}"/>
    <cellStyle name="Comma 56 2 6 2 4" xfId="7394" xr:uid="{9D29A826-AAB0-4DD9-8429-2126A8F63C28}"/>
    <cellStyle name="Comma 56 2 6 3" xfId="7395" xr:uid="{01E4A3EA-5663-4EA5-8D6A-F83BBCB14449}"/>
    <cellStyle name="Comma 56 2 6 4" xfId="7396" xr:uid="{F6BA220A-AC15-4384-97DA-854956CA959B}"/>
    <cellStyle name="Comma 56 2 6 5" xfId="7397" xr:uid="{1279D969-DA53-4F43-BA39-4AB5F3CBDC19}"/>
    <cellStyle name="Comma 56 2 7" xfId="7398" xr:uid="{D1F6C005-34EF-4CCF-B129-CF7EE84F0DC3}"/>
    <cellStyle name="Comma 56 2 7 2" xfId="7399" xr:uid="{294AFAB2-97CA-4E0E-93C6-5BD223385299}"/>
    <cellStyle name="Comma 56 2 7 3" xfId="7400" xr:uid="{427C120F-5915-46D4-86F3-28E2D323DA02}"/>
    <cellStyle name="Comma 56 2 7 4" xfId="7401" xr:uid="{0B6FA144-4EDA-4B44-B816-77B8B12908F8}"/>
    <cellStyle name="Comma 56 2 8" xfId="7402" xr:uid="{ED51D342-7251-4F5D-A468-D97F52F89CD5}"/>
    <cellStyle name="Comma 56 2 9" xfId="7403" xr:uid="{0AB27F0D-706D-40A5-B72B-1622CB04CF1B}"/>
    <cellStyle name="Comma 56 3" xfId="7404" xr:uid="{695A9109-C833-4138-84B5-1BD9F0E99D31}"/>
    <cellStyle name="Comma 56 3 10" xfId="7405" xr:uid="{23EEE74C-0B28-473C-AA7F-10960B4DDB43}"/>
    <cellStyle name="Comma 56 3 2" xfId="7406" xr:uid="{50CFDE60-8D36-4CAE-810B-87E575F4DF80}"/>
    <cellStyle name="Comma 56 3 2 2" xfId="7407" xr:uid="{EF8BD6B1-E49A-4307-B13E-C03CAF0AAEA3}"/>
    <cellStyle name="Comma 56 3 2 2 2" xfId="7408" xr:uid="{2831861D-6C85-4B01-9748-EBB98B52A22F}"/>
    <cellStyle name="Comma 56 3 2 2 2 2" xfId="7409" xr:uid="{E0ADC27D-0285-44B0-8ABD-E8002394BAAE}"/>
    <cellStyle name="Comma 56 3 2 2 2 2 2" xfId="7410" xr:uid="{11EE8911-B3A5-4F7E-8A13-54A9B1C01D85}"/>
    <cellStyle name="Comma 56 3 2 2 2 2 3" xfId="7411" xr:uid="{AFC7B6B8-56D2-4F19-AB02-6A3A0E25044F}"/>
    <cellStyle name="Comma 56 3 2 2 2 2 4" xfId="7412" xr:uid="{56D40771-0D2D-4B60-823E-280C3EEAEC0A}"/>
    <cellStyle name="Comma 56 3 2 2 2 3" xfId="7413" xr:uid="{65BFCC22-D777-4AFC-83DA-29A76BE13C8B}"/>
    <cellStyle name="Comma 56 3 2 2 2 4" xfId="7414" xr:uid="{D38F3766-9058-4C9C-82D9-9EB0F3CE00B1}"/>
    <cellStyle name="Comma 56 3 2 2 2 5" xfId="7415" xr:uid="{2C931839-EF47-4E5D-9D92-7AC818995160}"/>
    <cellStyle name="Comma 56 3 2 2 3" xfId="7416" xr:uid="{4669A364-48E8-4140-975D-523F86D182FA}"/>
    <cellStyle name="Comma 56 3 2 2 3 2" xfId="7417" xr:uid="{4A414578-FF88-4151-8CDD-CE6F20964859}"/>
    <cellStyle name="Comma 56 3 2 2 3 3" xfId="7418" xr:uid="{3332F949-0C83-404C-83A7-9267C3C18C12}"/>
    <cellStyle name="Comma 56 3 2 2 3 4" xfId="7419" xr:uid="{8CB159ED-EB72-42C9-B7A4-B62916249C61}"/>
    <cellStyle name="Comma 56 3 2 2 4" xfId="7420" xr:uid="{81442503-4592-48CE-A15F-44D0B4A225AA}"/>
    <cellStyle name="Comma 56 3 2 2 5" xfId="7421" xr:uid="{837BBCF0-8614-413B-B8EE-0BAD0C9B78D4}"/>
    <cellStyle name="Comma 56 3 2 2 6" xfId="7422" xr:uid="{CCE5CAB6-23FB-4FC5-B2CB-D0097A9433DF}"/>
    <cellStyle name="Comma 56 3 2 3" xfId="7423" xr:uid="{804A447F-D63C-4156-B031-0D7A4B392F09}"/>
    <cellStyle name="Comma 56 3 2 3 2" xfId="7424" xr:uid="{A8AE0F1F-EEB4-429E-9120-8AA97147E98C}"/>
    <cellStyle name="Comma 56 3 2 3 2 2" xfId="7425" xr:uid="{5122F533-CDFC-41DC-A76E-0118AA619C8C}"/>
    <cellStyle name="Comma 56 3 2 3 2 2 2" xfId="7426" xr:uid="{0D716FC3-B6C5-4342-8F5A-076351821BDF}"/>
    <cellStyle name="Comma 56 3 2 3 2 2 3" xfId="7427" xr:uid="{4F26AD61-2ACA-483F-AEB3-CD6C773CAE86}"/>
    <cellStyle name="Comma 56 3 2 3 2 2 4" xfId="7428" xr:uid="{BE9EBCAA-E5A4-470A-BB24-113CACE53747}"/>
    <cellStyle name="Comma 56 3 2 3 2 3" xfId="7429" xr:uid="{07F4F925-4CED-4762-AE5E-50F40A0186A6}"/>
    <cellStyle name="Comma 56 3 2 3 2 4" xfId="7430" xr:uid="{E103E55F-B405-4878-84BA-0AEC80675A83}"/>
    <cellStyle name="Comma 56 3 2 3 2 5" xfId="7431" xr:uid="{5243F1C4-2204-4870-9D23-B221586025A3}"/>
    <cellStyle name="Comma 56 3 2 3 3" xfId="7432" xr:uid="{FFF35EA6-C26E-450B-A8E3-E264E9686C88}"/>
    <cellStyle name="Comma 56 3 2 3 3 2" xfId="7433" xr:uid="{87103E44-AEDF-404B-9317-879725D1B052}"/>
    <cellStyle name="Comma 56 3 2 3 3 3" xfId="7434" xr:uid="{D5A6C7E2-503F-4FC3-934B-30F93740D02D}"/>
    <cellStyle name="Comma 56 3 2 3 3 4" xfId="7435" xr:uid="{E67C4891-6076-4160-8F8A-EF26DA9B5DF3}"/>
    <cellStyle name="Comma 56 3 2 3 4" xfId="7436" xr:uid="{65B71A43-3B15-4F7A-9D60-C4C05A94B803}"/>
    <cellStyle name="Comma 56 3 2 3 5" xfId="7437" xr:uid="{D221D816-5674-4578-87DB-E420FEB0B22E}"/>
    <cellStyle name="Comma 56 3 2 3 6" xfId="7438" xr:uid="{B43B45B3-B037-42BD-B183-C2BDA34F1CD0}"/>
    <cellStyle name="Comma 56 3 2 4" xfId="7439" xr:uid="{FDFBEC75-A611-419A-A80F-11299E3367DE}"/>
    <cellStyle name="Comma 56 3 2 4 2" xfId="7440" xr:uid="{FE2A401A-F5CC-4799-9B0A-B88A112A2C6E}"/>
    <cellStyle name="Comma 56 3 2 4 2 2" xfId="7441" xr:uid="{10882BE1-5BEC-47B1-BA62-AB85B498C72E}"/>
    <cellStyle name="Comma 56 3 2 4 2 3" xfId="7442" xr:uid="{B617EEF7-C66D-449F-AA86-D9B6F1C0FA44}"/>
    <cellStyle name="Comma 56 3 2 4 2 4" xfId="7443" xr:uid="{3E4D5242-06E2-4305-8374-9B418E13A794}"/>
    <cellStyle name="Comma 56 3 2 4 3" xfId="7444" xr:uid="{1F6D1602-9034-43EF-ADFC-20AED43523FD}"/>
    <cellStyle name="Comma 56 3 2 4 4" xfId="7445" xr:uid="{FB2457F6-B0D4-4095-9E1F-ADB2B4A3767F}"/>
    <cellStyle name="Comma 56 3 2 4 5" xfId="7446" xr:uid="{7837872B-FB50-46BA-AD61-046F3D7C96EF}"/>
    <cellStyle name="Comma 56 3 2 5" xfId="7447" xr:uid="{32FEF0DE-43F0-497C-A814-9348F02575AD}"/>
    <cellStyle name="Comma 56 3 2 5 2" xfId="7448" xr:uid="{4DFB7B4E-688D-4A84-9974-48966FB88A1E}"/>
    <cellStyle name="Comma 56 3 2 5 3" xfId="7449" xr:uid="{DA2FB4D9-A438-4E6D-8B2C-64683FDB267E}"/>
    <cellStyle name="Comma 56 3 2 5 4" xfId="7450" xr:uid="{F88EC9C4-8109-41AC-A628-553689FE9014}"/>
    <cellStyle name="Comma 56 3 2 6" xfId="7451" xr:uid="{2BD782AE-9CEA-4710-9B1D-B3C9C228BC94}"/>
    <cellStyle name="Comma 56 3 2 7" xfId="7452" xr:uid="{E743B26E-88CD-446C-AFAA-8195B65C02CB}"/>
    <cellStyle name="Comma 56 3 2 8" xfId="7453" xr:uid="{F1C46947-D854-4650-81B3-9216CB1C1FF6}"/>
    <cellStyle name="Comma 56 3 3" xfId="7454" xr:uid="{5D8F5A3E-B879-4469-88D9-034CB6CCB979}"/>
    <cellStyle name="Comma 56 3 3 2" xfId="7455" xr:uid="{16EDBCC9-583B-46DC-A52A-CE4A2D10441A}"/>
    <cellStyle name="Comma 56 3 3 2 2" xfId="7456" xr:uid="{1470D330-60A1-4A42-9F70-925F023A7AA7}"/>
    <cellStyle name="Comma 56 3 3 2 2 2" xfId="7457" xr:uid="{16173BAC-1912-4D28-9A09-15B244A9D1B2}"/>
    <cellStyle name="Comma 56 3 3 2 2 2 2" xfId="7458" xr:uid="{F7B9BC6A-E863-4D27-983C-3FC0EE28B915}"/>
    <cellStyle name="Comma 56 3 3 2 2 2 3" xfId="7459" xr:uid="{36D92A55-7F4E-494C-ACFB-38B5DD177319}"/>
    <cellStyle name="Comma 56 3 3 2 2 2 4" xfId="7460" xr:uid="{5FB0BF0D-FC00-4F35-AEB7-0FB4353D8140}"/>
    <cellStyle name="Comma 56 3 3 2 2 3" xfId="7461" xr:uid="{AB97B8F5-C623-4867-A2F4-057A9DB328F1}"/>
    <cellStyle name="Comma 56 3 3 2 2 4" xfId="7462" xr:uid="{9969925B-F981-40F6-9618-38475321A81A}"/>
    <cellStyle name="Comma 56 3 3 2 2 5" xfId="7463" xr:uid="{BAC3B172-619A-41D1-8510-D2F66EFEAED9}"/>
    <cellStyle name="Comma 56 3 3 2 3" xfId="7464" xr:uid="{F26B2549-6BFF-4A1A-A93D-47D846608EDB}"/>
    <cellStyle name="Comma 56 3 3 2 3 2" xfId="7465" xr:uid="{A9ECE60A-DCB7-4D6C-B495-9D2324FA7083}"/>
    <cellStyle name="Comma 56 3 3 2 3 3" xfId="7466" xr:uid="{62353C39-3EDE-4DAD-9CA6-F7F0FA1FA706}"/>
    <cellStyle name="Comma 56 3 3 2 3 4" xfId="7467" xr:uid="{5231E0F1-2D54-4A34-BBC5-F065960FE593}"/>
    <cellStyle name="Comma 56 3 3 2 4" xfId="7468" xr:uid="{B4269D31-F540-4805-B386-79E4A6C0D086}"/>
    <cellStyle name="Comma 56 3 3 2 5" xfId="7469" xr:uid="{332ECD8C-AE75-4A8D-ACD1-D775A6F0D841}"/>
    <cellStyle name="Comma 56 3 3 2 6" xfId="7470" xr:uid="{E91F8C3A-6170-4E41-9C58-B359F65537BD}"/>
    <cellStyle name="Comma 56 3 3 3" xfId="7471" xr:uid="{3F8700D5-ECD2-4E2F-98D4-DCD864DA914A}"/>
    <cellStyle name="Comma 56 3 3 3 2" xfId="7472" xr:uid="{99674CC0-D327-4364-B96A-6B9B4842E572}"/>
    <cellStyle name="Comma 56 3 3 3 2 2" xfId="7473" xr:uid="{20728B33-9D29-402B-A80B-06EC3CD3D230}"/>
    <cellStyle name="Comma 56 3 3 3 2 2 2" xfId="7474" xr:uid="{1CDD2A53-AC2A-442A-B398-01685BBF8C34}"/>
    <cellStyle name="Comma 56 3 3 3 2 2 3" xfId="7475" xr:uid="{FF209813-964B-43A6-A1BC-51AA1435E0BB}"/>
    <cellStyle name="Comma 56 3 3 3 2 2 4" xfId="7476" xr:uid="{C3F2848D-87B9-4594-91C4-B436547C37E3}"/>
    <cellStyle name="Comma 56 3 3 3 2 3" xfId="7477" xr:uid="{3967AB84-6078-4577-9CB7-4EC7A3A96D39}"/>
    <cellStyle name="Comma 56 3 3 3 2 4" xfId="7478" xr:uid="{AB86D966-E7AB-4398-9AB7-F049A76E142C}"/>
    <cellStyle name="Comma 56 3 3 3 2 5" xfId="7479" xr:uid="{6A8AC503-E372-4355-A974-10EB24BD3767}"/>
    <cellStyle name="Comma 56 3 3 3 3" xfId="7480" xr:uid="{ECF8F502-ADF3-4EBD-B6D2-CC9D79E4B9E4}"/>
    <cellStyle name="Comma 56 3 3 3 3 2" xfId="7481" xr:uid="{EA5B8B5F-6822-487C-8CBF-E2970BA6CA5C}"/>
    <cellStyle name="Comma 56 3 3 3 3 3" xfId="7482" xr:uid="{C84F863F-EF17-4C7B-A060-02B18E3032E8}"/>
    <cellStyle name="Comma 56 3 3 3 3 4" xfId="7483" xr:uid="{0EEF27F8-E6EB-4ADA-86B2-A99C64EF6637}"/>
    <cellStyle name="Comma 56 3 3 3 4" xfId="7484" xr:uid="{8D30AC6C-D4A9-43F8-A4CF-D06EAD53CB5F}"/>
    <cellStyle name="Comma 56 3 3 3 5" xfId="7485" xr:uid="{E48E2B8B-10A6-4072-973B-DA27024978DC}"/>
    <cellStyle name="Comma 56 3 3 3 6" xfId="7486" xr:uid="{70DDF816-9152-462B-BD76-A55DC1682F98}"/>
    <cellStyle name="Comma 56 3 3 4" xfId="7487" xr:uid="{C0B59A57-954D-486E-9C4D-0CCFD860EEA2}"/>
    <cellStyle name="Comma 56 3 3 4 2" xfId="7488" xr:uid="{6F0C9D19-F70C-49AE-A99B-D1620196D4AA}"/>
    <cellStyle name="Comma 56 3 3 4 2 2" xfId="7489" xr:uid="{7D4A76C2-FEBD-4045-8BC3-49CE96B5D137}"/>
    <cellStyle name="Comma 56 3 3 4 2 3" xfId="7490" xr:uid="{84BE69DE-8AC9-4E9E-82D2-7B83930AD914}"/>
    <cellStyle name="Comma 56 3 3 4 2 4" xfId="7491" xr:uid="{4BE94B39-B2DA-4AA1-84EA-19D0876FF40D}"/>
    <cellStyle name="Comma 56 3 3 4 3" xfId="7492" xr:uid="{DE557656-7FE8-44DF-9BE2-13ABBCA38948}"/>
    <cellStyle name="Comma 56 3 3 4 4" xfId="7493" xr:uid="{415760BB-65E8-4E11-A9EA-15DB36B03A8C}"/>
    <cellStyle name="Comma 56 3 3 4 5" xfId="7494" xr:uid="{BC49A098-4AE2-4111-96D0-72BA7630539B}"/>
    <cellStyle name="Comma 56 3 3 5" xfId="7495" xr:uid="{D4E4ABA5-EA1F-4C3A-A6A1-76ADA1EAFD26}"/>
    <cellStyle name="Comma 56 3 3 5 2" xfId="7496" xr:uid="{CB1E79D2-6591-4B12-9030-AC0D678C868D}"/>
    <cellStyle name="Comma 56 3 3 5 3" xfId="7497" xr:uid="{362FD658-1D97-4482-A92B-1EC40E16D445}"/>
    <cellStyle name="Comma 56 3 3 5 4" xfId="7498" xr:uid="{D2C667EE-430D-4C6A-A73A-8BC1C96DDBDF}"/>
    <cellStyle name="Comma 56 3 3 6" xfId="7499" xr:uid="{2768444A-F8E5-4DBC-AD8A-B93BC69F7C76}"/>
    <cellStyle name="Comma 56 3 3 7" xfId="7500" xr:uid="{76DE0AF2-76E0-4AD3-AA6D-7C6FE36DA604}"/>
    <cellStyle name="Comma 56 3 3 8" xfId="7501" xr:uid="{B0C69FCC-55D3-4FE9-A8A4-6A71B16B29DD}"/>
    <cellStyle name="Comma 56 3 4" xfId="7502" xr:uid="{AA913E13-A0B5-443F-89A1-A2525369E1A5}"/>
    <cellStyle name="Comma 56 3 4 2" xfId="7503" xr:uid="{3B89D574-D912-4171-8635-970D1EE51876}"/>
    <cellStyle name="Comma 56 3 4 2 2" xfId="7504" xr:uid="{A11D72BF-D0BE-4C3F-A5CC-74AD08EF3B79}"/>
    <cellStyle name="Comma 56 3 4 2 2 2" xfId="7505" xr:uid="{8B89AC3E-FB53-47C2-9525-55C07F8BD196}"/>
    <cellStyle name="Comma 56 3 4 2 2 3" xfId="7506" xr:uid="{62510F58-DF26-4670-98BD-B2E707A7BCAF}"/>
    <cellStyle name="Comma 56 3 4 2 2 4" xfId="7507" xr:uid="{85DBD6F4-932A-4141-8A42-4BC70217C456}"/>
    <cellStyle name="Comma 56 3 4 2 3" xfId="7508" xr:uid="{EE2C5428-3F78-4863-9BD5-2ABC8E664378}"/>
    <cellStyle name="Comma 56 3 4 2 4" xfId="7509" xr:uid="{D4F5C6E5-E9A2-444B-AA66-79A481A2CFCB}"/>
    <cellStyle name="Comma 56 3 4 2 5" xfId="7510" xr:uid="{FE5DAD20-03FD-42C0-B4BA-F43BF6D79F9D}"/>
    <cellStyle name="Comma 56 3 4 3" xfId="7511" xr:uid="{ECC286C2-BD28-4671-AC40-D3EB842E6B24}"/>
    <cellStyle name="Comma 56 3 4 3 2" xfId="7512" xr:uid="{61EE0A86-07B7-43C2-B5EB-830DE008A6F3}"/>
    <cellStyle name="Comma 56 3 4 3 3" xfId="7513" xr:uid="{11DDC027-F091-4584-BCA8-86DD8D28DEC6}"/>
    <cellStyle name="Comma 56 3 4 3 4" xfId="7514" xr:uid="{004BFFA9-6E49-4EEE-BF41-4CE1D1FC2517}"/>
    <cellStyle name="Comma 56 3 4 4" xfId="7515" xr:uid="{8C894980-E1EB-4AC4-80BF-C79F9D37C7FA}"/>
    <cellStyle name="Comma 56 3 4 5" xfId="7516" xr:uid="{9D3B84EA-1292-4CDA-81ED-5E64E2583FD5}"/>
    <cellStyle name="Comma 56 3 4 6" xfId="7517" xr:uid="{B3E16BCF-6BD1-42F6-871E-B8C907CF70EA}"/>
    <cellStyle name="Comma 56 3 5" xfId="7518" xr:uid="{F697E848-C781-44A6-8627-4766E92A4410}"/>
    <cellStyle name="Comma 56 3 5 2" xfId="7519" xr:uid="{F68C6609-7C55-4347-B3A5-C1429008D204}"/>
    <cellStyle name="Comma 56 3 5 2 2" xfId="7520" xr:uid="{4A8EF586-E98E-41F5-8C02-BE9E29344B4B}"/>
    <cellStyle name="Comma 56 3 5 2 2 2" xfId="7521" xr:uid="{E787376F-9C74-4421-8170-CCFB1D416243}"/>
    <cellStyle name="Comma 56 3 5 2 2 3" xfId="7522" xr:uid="{C0E6C34C-3BF9-44F8-9BDE-E5AF02F473D5}"/>
    <cellStyle name="Comma 56 3 5 2 2 4" xfId="7523" xr:uid="{8FF357EF-D6D0-4215-A1C3-C1FAD30EBA4A}"/>
    <cellStyle name="Comma 56 3 5 2 3" xfId="7524" xr:uid="{86C40DFC-EF7C-4B5E-B590-5A947B6D7B02}"/>
    <cellStyle name="Comma 56 3 5 2 4" xfId="7525" xr:uid="{808F0502-6313-4852-9521-411FC8F32890}"/>
    <cellStyle name="Comma 56 3 5 2 5" xfId="7526" xr:uid="{EA44C119-B5CD-4871-B39B-32B7EC2F4F32}"/>
    <cellStyle name="Comma 56 3 5 3" xfId="7527" xr:uid="{70E2F57F-83C8-40C5-82F3-85411A476E55}"/>
    <cellStyle name="Comma 56 3 5 3 2" xfId="7528" xr:uid="{B052A408-B121-4FFD-B7B3-DB6F4D146FE6}"/>
    <cellStyle name="Comma 56 3 5 3 3" xfId="7529" xr:uid="{35E3A647-0AE4-4F6C-AEC0-999F090E56A7}"/>
    <cellStyle name="Comma 56 3 5 3 4" xfId="7530" xr:uid="{DF1DF1A2-E44E-493D-8796-134EE827BF3A}"/>
    <cellStyle name="Comma 56 3 5 4" xfId="7531" xr:uid="{97C11878-9DBD-4B3A-831D-01E12E1A45BB}"/>
    <cellStyle name="Comma 56 3 5 5" xfId="7532" xr:uid="{FF91E9E1-EE5F-4093-8D6F-94F532C970CB}"/>
    <cellStyle name="Comma 56 3 5 6" xfId="7533" xr:uid="{0EFBC69C-8D31-4F21-A98A-7E3DF7D5220B}"/>
    <cellStyle name="Comma 56 3 6" xfId="7534" xr:uid="{6AE0BAB6-D8A5-46C9-9FE3-FA50CDD3DA1A}"/>
    <cellStyle name="Comma 56 3 6 2" xfId="7535" xr:uid="{BCA404BD-52D4-4089-AA80-B2897BBEE6B9}"/>
    <cellStyle name="Comma 56 3 6 2 2" xfId="7536" xr:uid="{D849709E-0025-4F19-B4C9-7E182DA5B6EB}"/>
    <cellStyle name="Comma 56 3 6 2 3" xfId="7537" xr:uid="{D7BF4A0F-40D8-45D2-8618-DD1CA964650E}"/>
    <cellStyle name="Comma 56 3 6 2 4" xfId="7538" xr:uid="{603F83EB-2D4F-4DB7-9CED-361F7A998FFB}"/>
    <cellStyle name="Comma 56 3 6 3" xfId="7539" xr:uid="{4D7173F2-F7C2-4E97-89C6-0DC4E828EC5B}"/>
    <cellStyle name="Comma 56 3 6 4" xfId="7540" xr:uid="{8FC11A0E-F104-484D-A984-E8CE18CD3A78}"/>
    <cellStyle name="Comma 56 3 6 5" xfId="7541" xr:uid="{D9678157-701A-4954-9ABF-11BAD3B70930}"/>
    <cellStyle name="Comma 56 3 7" xfId="7542" xr:uid="{F5ACD34F-569E-4511-893A-472ADA94A038}"/>
    <cellStyle name="Comma 56 3 7 2" xfId="7543" xr:uid="{3F21C6B7-F3C0-43CF-BAA9-9E55F89D202E}"/>
    <cellStyle name="Comma 56 3 7 3" xfId="7544" xr:uid="{BCE28465-8D50-4DC2-875F-1CB3FDBB911E}"/>
    <cellStyle name="Comma 56 3 7 4" xfId="7545" xr:uid="{BDCFF0AC-6DA9-4587-8F23-037A53EB5A63}"/>
    <cellStyle name="Comma 56 3 8" xfId="7546" xr:uid="{C3332625-CAA4-45E0-A059-FD6FA994325D}"/>
    <cellStyle name="Comma 56 3 9" xfId="7547" xr:uid="{3FD7E737-9DBA-493E-AE2D-E69F31BD6603}"/>
    <cellStyle name="Comma 56 4" xfId="7548" xr:uid="{84EE933D-9CAA-481D-B449-D03447F37965}"/>
    <cellStyle name="Comma 56 4 2" xfId="7549" xr:uid="{A90D0056-FD76-4716-93DF-BB370F650566}"/>
    <cellStyle name="Comma 56 4 2 2" xfId="7550" xr:uid="{280E1668-5E2F-411D-BB9E-4AF003AFFCCD}"/>
    <cellStyle name="Comma 56 4 2 2 2" xfId="7551" xr:uid="{354FCF05-72C7-4F1D-8628-920A8EFF7E6A}"/>
    <cellStyle name="Comma 56 4 2 2 2 2" xfId="7552" xr:uid="{FB2B232D-7206-4831-BF36-FCAF49FDAC0B}"/>
    <cellStyle name="Comma 56 4 2 2 2 3" xfId="7553" xr:uid="{E1818508-80E4-4A66-B43D-2CA118B53ABB}"/>
    <cellStyle name="Comma 56 4 2 2 2 4" xfId="7554" xr:uid="{EC5139E9-01B7-47D9-8ED3-33154F660DE8}"/>
    <cellStyle name="Comma 56 4 2 2 3" xfId="7555" xr:uid="{832D9DBC-BA3B-4A61-8B86-56D7CB814F8F}"/>
    <cellStyle name="Comma 56 4 2 2 4" xfId="7556" xr:uid="{AA79C83F-31C5-406E-ADF7-108556FB30E4}"/>
    <cellStyle name="Comma 56 4 2 2 5" xfId="7557" xr:uid="{4DE57FF1-2AB9-4DB6-A29A-8D05674D4385}"/>
    <cellStyle name="Comma 56 4 2 3" xfId="7558" xr:uid="{7D40BBD7-23BA-4D76-8399-465B9724411B}"/>
    <cellStyle name="Comma 56 4 2 3 2" xfId="7559" xr:uid="{1EDFA070-6B3A-40C3-A052-D094BAC63407}"/>
    <cellStyle name="Comma 56 4 2 3 3" xfId="7560" xr:uid="{AA1BF43C-D410-4EC2-A22F-E0425EECE0FC}"/>
    <cellStyle name="Comma 56 4 2 3 4" xfId="7561" xr:uid="{29AAE05B-113D-42D7-86F0-20174411E58A}"/>
    <cellStyle name="Comma 56 4 2 4" xfId="7562" xr:uid="{D1376128-2B74-4D01-826E-584845E128F9}"/>
    <cellStyle name="Comma 56 4 2 5" xfId="7563" xr:uid="{F237BF13-6213-4513-B52B-980528DFC8B1}"/>
    <cellStyle name="Comma 56 4 2 6" xfId="7564" xr:uid="{A83010BD-E811-4A2E-A853-423AA15E2C14}"/>
    <cellStyle name="Comma 56 4 3" xfId="7565" xr:uid="{482FD644-A288-442D-B42C-5BB759110B57}"/>
    <cellStyle name="Comma 56 4 3 2" xfId="7566" xr:uid="{331680EA-5087-482B-B6FB-AE941B7C75D8}"/>
    <cellStyle name="Comma 56 4 3 2 2" xfId="7567" xr:uid="{5C636A7E-040E-4787-BE15-13477FACE51D}"/>
    <cellStyle name="Comma 56 4 3 2 2 2" xfId="7568" xr:uid="{166582FC-25B8-48DE-9559-156BFB7F69DA}"/>
    <cellStyle name="Comma 56 4 3 2 2 3" xfId="7569" xr:uid="{27A0FDF2-B40C-4774-A84F-332C751986CE}"/>
    <cellStyle name="Comma 56 4 3 2 2 4" xfId="7570" xr:uid="{E4D830D0-1837-4531-AE79-72E23366FA5E}"/>
    <cellStyle name="Comma 56 4 3 2 3" xfId="7571" xr:uid="{E1D6F04E-281A-4C91-BA1E-30540C322F5D}"/>
    <cellStyle name="Comma 56 4 3 2 4" xfId="7572" xr:uid="{2B936875-8F62-47FC-B349-B9F293031712}"/>
    <cellStyle name="Comma 56 4 3 2 5" xfId="7573" xr:uid="{9DD6795F-37E8-49F4-8CFF-BDE96FDB8C79}"/>
    <cellStyle name="Comma 56 4 3 3" xfId="7574" xr:uid="{4D02CCD4-3B8C-4930-A397-1D3F292CCF2B}"/>
    <cellStyle name="Comma 56 4 3 3 2" xfId="7575" xr:uid="{554F9B2B-E092-4637-8DC8-17ED3D03557F}"/>
    <cellStyle name="Comma 56 4 3 3 3" xfId="7576" xr:uid="{57A222D8-9A05-46AF-98F9-83A47C595EEE}"/>
    <cellStyle name="Comma 56 4 3 3 4" xfId="7577" xr:uid="{A75676A1-FB9F-4AE5-B484-D0BE1399C483}"/>
    <cellStyle name="Comma 56 4 3 4" xfId="7578" xr:uid="{99281AD6-10BA-44F0-8C63-95D6242C7DF7}"/>
    <cellStyle name="Comma 56 4 3 5" xfId="7579" xr:uid="{C18349CC-5B22-483B-BEF2-A1AB0F9DE2CC}"/>
    <cellStyle name="Comma 56 4 3 6" xfId="7580" xr:uid="{7D0EC2C7-97FA-46A0-9537-4C669B05D0A0}"/>
    <cellStyle name="Comma 56 4 4" xfId="7581" xr:uid="{1D3B975C-38BD-484A-91F3-198BF27E2699}"/>
    <cellStyle name="Comma 56 4 4 2" xfId="7582" xr:uid="{26C3586F-864E-42AC-8E5D-086B69201002}"/>
    <cellStyle name="Comma 56 4 4 2 2" xfId="7583" xr:uid="{485B618B-E5E1-4C30-912E-2D0B3AAAE06D}"/>
    <cellStyle name="Comma 56 4 4 2 3" xfId="7584" xr:uid="{4DF6F117-347C-464B-B739-8BC39986BF2C}"/>
    <cellStyle name="Comma 56 4 4 2 4" xfId="7585" xr:uid="{D3381753-907E-46C7-ABF1-B30303C111B8}"/>
    <cellStyle name="Comma 56 4 4 3" xfId="7586" xr:uid="{CDA622EB-EBFC-4D59-8A3D-5B55815B4415}"/>
    <cellStyle name="Comma 56 4 4 4" xfId="7587" xr:uid="{D45A878C-6D34-4677-9A0A-E682E544A49E}"/>
    <cellStyle name="Comma 56 4 4 5" xfId="7588" xr:uid="{7B88110D-9223-4A4A-8EA3-C145F9E24CCA}"/>
    <cellStyle name="Comma 56 4 5" xfId="7589" xr:uid="{BB73F64D-C75D-494D-99FF-ADD84FC06537}"/>
    <cellStyle name="Comma 56 4 5 2" xfId="7590" xr:uid="{DFAF0AC8-D75C-4F94-B36F-E9613E793E81}"/>
    <cellStyle name="Comma 56 4 5 3" xfId="7591" xr:uid="{D35AAE45-27C1-4D48-9EF0-E2EC42E2460B}"/>
    <cellStyle name="Comma 56 4 5 4" xfId="7592" xr:uid="{39C0C0E4-BD47-4F99-8E0B-569C1A52CAE4}"/>
    <cellStyle name="Comma 56 4 6" xfId="7593" xr:uid="{00664D25-F470-4ABB-9512-D2C5C17F959B}"/>
    <cellStyle name="Comma 56 4 7" xfId="7594" xr:uid="{652B76E7-2AA4-44DE-87FC-DD4143D3ADB7}"/>
    <cellStyle name="Comma 56 4 8" xfId="7595" xr:uid="{6D0E68CE-EA63-46E2-A4C4-61B152EAC85E}"/>
    <cellStyle name="Comma 56 5" xfId="7596" xr:uid="{E7C8B1D4-D4A3-4165-A72F-247573F885AE}"/>
    <cellStyle name="Comma 56 5 2" xfId="7597" xr:uid="{63CEEC76-8B24-477C-A421-B5A7D76CE655}"/>
    <cellStyle name="Comma 56 5 2 2" xfId="7598" xr:uid="{6D91C224-521E-4535-B156-C088F1F5C330}"/>
    <cellStyle name="Comma 56 5 2 2 2" xfId="7599" xr:uid="{3E3FA9CD-8FDD-4EDE-B74F-E420B0457DD2}"/>
    <cellStyle name="Comma 56 5 2 2 2 2" xfId="7600" xr:uid="{87808721-BEEB-4BCB-8A4D-9731D1540E9D}"/>
    <cellStyle name="Comma 56 5 2 2 2 3" xfId="7601" xr:uid="{52C61B84-9FF7-405C-808F-BD83E7F2A709}"/>
    <cellStyle name="Comma 56 5 2 2 2 4" xfId="7602" xr:uid="{77B1BC44-8D8A-4611-9127-B10DFD5EB76A}"/>
    <cellStyle name="Comma 56 5 2 2 3" xfId="7603" xr:uid="{C5A16027-1DD6-434D-86A4-A5B6855F3129}"/>
    <cellStyle name="Comma 56 5 2 2 4" xfId="7604" xr:uid="{B44D999C-97F5-4136-86F3-F00857CF6352}"/>
    <cellStyle name="Comma 56 5 2 2 5" xfId="7605" xr:uid="{9C8872D0-9F2C-40B7-B91C-198D3ACD5E2F}"/>
    <cellStyle name="Comma 56 5 2 3" xfId="7606" xr:uid="{16C6E894-0533-481C-AB3F-B58813CEA427}"/>
    <cellStyle name="Comma 56 5 2 3 2" xfId="7607" xr:uid="{075A010D-0994-4C3E-90F7-BBB23EB6BBC5}"/>
    <cellStyle name="Comma 56 5 2 3 3" xfId="7608" xr:uid="{E3C06C58-66B8-483A-8C17-202F0A71AC05}"/>
    <cellStyle name="Comma 56 5 2 3 4" xfId="7609" xr:uid="{2C58AB1E-D626-4D42-BC73-5FEAA8E11E3D}"/>
    <cellStyle name="Comma 56 5 2 4" xfId="7610" xr:uid="{DD2415F7-C29D-41FE-98DE-EBFC2EC6526F}"/>
    <cellStyle name="Comma 56 5 2 5" xfId="7611" xr:uid="{CBF60E8B-54EF-4662-BDAE-F06D818AB5EA}"/>
    <cellStyle name="Comma 56 5 2 6" xfId="7612" xr:uid="{D14DEC3D-0EC6-4BA3-A5D4-935427E6569D}"/>
    <cellStyle name="Comma 56 5 3" xfId="7613" xr:uid="{0BBE1160-A91A-4C1A-A62F-CF45527DC275}"/>
    <cellStyle name="Comma 56 5 3 2" xfId="7614" xr:uid="{D49DE7E1-D2C0-443E-B4E2-25AA847BF76D}"/>
    <cellStyle name="Comma 56 5 3 2 2" xfId="7615" xr:uid="{77827C7F-2543-42C5-ACD4-21CC97AA2F28}"/>
    <cellStyle name="Comma 56 5 3 2 2 2" xfId="7616" xr:uid="{010E0D9A-F465-457B-8CD7-E7071E537734}"/>
    <cellStyle name="Comma 56 5 3 2 2 3" xfId="7617" xr:uid="{45B05D99-BF91-4C76-8A37-5E3812EC9898}"/>
    <cellStyle name="Comma 56 5 3 2 2 4" xfId="7618" xr:uid="{35F8ADF1-CE4D-47C6-9E3F-5CA6D2042A7C}"/>
    <cellStyle name="Comma 56 5 3 2 3" xfId="7619" xr:uid="{D4DDCF27-5D9A-4C92-B094-087A8B3B03E6}"/>
    <cellStyle name="Comma 56 5 3 2 4" xfId="7620" xr:uid="{7D00FCE5-76D9-4675-931C-23F630FCE74A}"/>
    <cellStyle name="Comma 56 5 3 2 5" xfId="7621" xr:uid="{1D4DECC2-ED7D-48ED-92A9-084DBA82AD4F}"/>
    <cellStyle name="Comma 56 5 3 3" xfId="7622" xr:uid="{B1ECB076-D27E-4B14-971A-EC7DF1EF8724}"/>
    <cellStyle name="Comma 56 5 3 3 2" xfId="7623" xr:uid="{9153CE9A-C3AA-45F6-88A8-9EBD10FD96D4}"/>
    <cellStyle name="Comma 56 5 3 3 3" xfId="7624" xr:uid="{B9FD5EAD-BDDE-4D4C-B1EC-FD2B73D3B96C}"/>
    <cellStyle name="Comma 56 5 3 3 4" xfId="7625" xr:uid="{9A3C9C21-CEFF-4E73-A2E8-25665547EF9E}"/>
    <cellStyle name="Comma 56 5 3 4" xfId="7626" xr:uid="{30E4B367-7006-456D-8015-F2F89FF49E42}"/>
    <cellStyle name="Comma 56 5 3 5" xfId="7627" xr:uid="{70AC9583-4EF5-4255-97A9-D78528239E65}"/>
    <cellStyle name="Comma 56 5 3 6" xfId="7628" xr:uid="{2AB328F7-FCCB-4607-BC85-F7F7B3311603}"/>
    <cellStyle name="Comma 56 5 4" xfId="7629" xr:uid="{F6F9ED83-F685-4ED4-AB4D-68A35F538C21}"/>
    <cellStyle name="Comma 56 5 4 2" xfId="7630" xr:uid="{4686ED8A-BE1F-4147-BC39-8DC7533635B9}"/>
    <cellStyle name="Comma 56 5 4 2 2" xfId="7631" xr:uid="{B70CC1D0-25A1-43FA-99BF-E7C0616EC6E4}"/>
    <cellStyle name="Comma 56 5 4 2 3" xfId="7632" xr:uid="{C958253A-F6B4-40E1-A3F4-4ED46EA70139}"/>
    <cellStyle name="Comma 56 5 4 2 4" xfId="7633" xr:uid="{22A901A1-94E8-4B20-B40E-A020673EABEC}"/>
    <cellStyle name="Comma 56 5 4 3" xfId="7634" xr:uid="{58206E53-F992-491B-BE52-0DB973394F63}"/>
    <cellStyle name="Comma 56 5 4 4" xfId="7635" xr:uid="{41D4597D-C771-40D7-9D0B-3365FE27FFCA}"/>
    <cellStyle name="Comma 56 5 4 5" xfId="7636" xr:uid="{A6F60244-45F1-485B-98EB-29FF006A719E}"/>
    <cellStyle name="Comma 56 5 5" xfId="7637" xr:uid="{1246E6E0-0C1E-4167-BC15-2C70BC3DE937}"/>
    <cellStyle name="Comma 56 5 5 2" xfId="7638" xr:uid="{508E0C93-20CD-41FF-AC9B-629C9A6680FD}"/>
    <cellStyle name="Comma 56 5 5 3" xfId="7639" xr:uid="{A14E8E32-07F7-4019-980E-5EDBA7FC5545}"/>
    <cellStyle name="Comma 56 5 5 4" xfId="7640" xr:uid="{78EEFCEA-7BF5-477C-B6AC-B88A0A35D835}"/>
    <cellStyle name="Comma 56 5 6" xfId="7641" xr:uid="{519720D4-AB45-4210-9223-049F0545FE29}"/>
    <cellStyle name="Comma 56 5 7" xfId="7642" xr:uid="{033C48F4-C043-4151-8CE2-2F5E1CE61C4A}"/>
    <cellStyle name="Comma 56 5 8" xfId="7643" xr:uid="{504C6F39-D0D8-4E8F-9DBF-E45E866A9FF0}"/>
    <cellStyle name="Comma 56 6" xfId="7644" xr:uid="{7510BE58-D5DE-4D06-8135-FA3F1EF8C20B}"/>
    <cellStyle name="Comma 56 6 2" xfId="7645" xr:uid="{8CC9F075-E374-479D-A21F-2CC43CEFAEBF}"/>
    <cellStyle name="Comma 56 6 2 2" xfId="7646" xr:uid="{127A4B29-88B5-4AFA-97BD-BA67C0FBF644}"/>
    <cellStyle name="Comma 56 6 2 2 2" xfId="7647" xr:uid="{37947B3B-EBBA-4B49-B1D0-D789902DC44F}"/>
    <cellStyle name="Comma 56 6 2 2 3" xfId="7648" xr:uid="{0C5A1413-1000-4E18-9805-69295C256117}"/>
    <cellStyle name="Comma 56 6 2 2 4" xfId="7649" xr:uid="{3C9CC2B4-BF14-4246-9734-E9B09369F1AB}"/>
    <cellStyle name="Comma 56 6 2 3" xfId="7650" xr:uid="{B0F7452F-B7B5-4213-9CAC-71CD233F1C7F}"/>
    <cellStyle name="Comma 56 6 2 4" xfId="7651" xr:uid="{0AB12735-689F-4048-8BFA-5D4183747926}"/>
    <cellStyle name="Comma 56 6 2 5" xfId="7652" xr:uid="{BF7991DB-5045-4543-A992-0925893C740D}"/>
    <cellStyle name="Comma 56 6 3" xfId="7653" xr:uid="{E77684C0-CF11-408C-83AC-9D18E08FFE7A}"/>
    <cellStyle name="Comma 56 6 3 2" xfId="7654" xr:uid="{E723540D-8DE0-4DE2-BECA-8917EACD14BC}"/>
    <cellStyle name="Comma 56 6 3 3" xfId="7655" xr:uid="{B336D893-CE9A-406D-B8A2-39A67E4CA1E4}"/>
    <cellStyle name="Comma 56 6 3 4" xfId="7656" xr:uid="{05EF9703-CD21-4C8A-892F-646C5CE02D20}"/>
    <cellStyle name="Comma 56 6 4" xfId="7657" xr:uid="{1019C26F-A742-4FBA-AD69-A66B8FAF6105}"/>
    <cellStyle name="Comma 56 6 5" xfId="7658" xr:uid="{E823D312-4D58-49F5-AEA0-28226E577E66}"/>
    <cellStyle name="Comma 56 6 6" xfId="7659" xr:uid="{4A737E62-EBF6-4932-A458-DE4B43460838}"/>
    <cellStyle name="Comma 56 7" xfId="7660" xr:uid="{E842F56D-B520-42DE-B7F0-94FA8B845F70}"/>
    <cellStyle name="Comma 56 7 2" xfId="7661" xr:uid="{6939888F-0B2F-4C41-BA2C-D941C70BFA1F}"/>
    <cellStyle name="Comma 56 7 2 2" xfId="7662" xr:uid="{AC8F4AEC-EC9F-453C-A150-38559C1C7749}"/>
    <cellStyle name="Comma 56 7 2 2 2" xfId="7663" xr:uid="{828380BE-4F1F-4C21-A621-DF5F7811216B}"/>
    <cellStyle name="Comma 56 7 2 2 3" xfId="7664" xr:uid="{4AF4D8CD-73E7-412E-8BAE-82EE5CBD778F}"/>
    <cellStyle name="Comma 56 7 2 2 4" xfId="7665" xr:uid="{9632AE69-0D41-4004-8581-9DC87F5F2D76}"/>
    <cellStyle name="Comma 56 7 2 3" xfId="7666" xr:uid="{EB54C3A9-7D0B-4A68-B5AF-2F5808483A01}"/>
    <cellStyle name="Comma 56 7 2 4" xfId="7667" xr:uid="{7A9403AB-286D-4A57-B1D5-03B03D7BBAEE}"/>
    <cellStyle name="Comma 56 7 2 5" xfId="7668" xr:uid="{9EEF31DA-FB74-4F6C-B5C9-A0B34BF56648}"/>
    <cellStyle name="Comma 56 7 3" xfId="7669" xr:uid="{1F3CE937-D82F-4D42-9A96-8C2FE6DE69F6}"/>
    <cellStyle name="Comma 56 7 3 2" xfId="7670" xr:uid="{E538EDE3-04C6-41D9-BE59-94071FD7F6E7}"/>
    <cellStyle name="Comma 56 7 3 3" xfId="7671" xr:uid="{192E5F86-9408-4520-BCDE-0F80920F43D3}"/>
    <cellStyle name="Comma 56 7 3 4" xfId="7672" xr:uid="{19F1ECFC-55C9-4211-8AE0-A9552AAA450B}"/>
    <cellStyle name="Comma 56 7 4" xfId="7673" xr:uid="{62AE8C75-219E-453C-B0D8-FB7B324AFF0A}"/>
    <cellStyle name="Comma 56 7 5" xfId="7674" xr:uid="{B3C8E18D-FCB0-4299-AB21-8EA6A355C772}"/>
    <cellStyle name="Comma 56 7 6" xfId="7675" xr:uid="{CFF25614-339A-4E91-BF28-420ECB24B66D}"/>
    <cellStyle name="Comma 56 8" xfId="7676" xr:uid="{CAE85B41-09CC-4505-B22F-C9E7A86F7459}"/>
    <cellStyle name="Comma 56 8 2" xfId="7677" xr:uid="{B1C50A8C-B13F-418E-9B9E-1F94FA1A6E88}"/>
    <cellStyle name="Comma 56 8 2 2" xfId="7678" xr:uid="{CF44A706-8108-4C62-9B1D-42A3BED91EE2}"/>
    <cellStyle name="Comma 56 8 2 3" xfId="7679" xr:uid="{971044C2-D5E7-48D2-89F2-6A3D6774A073}"/>
    <cellStyle name="Comma 56 8 2 4" xfId="7680" xr:uid="{BB5539EA-E9B3-4995-B8F0-1CE8CB8963EF}"/>
    <cellStyle name="Comma 56 8 3" xfId="7681" xr:uid="{E527348F-791D-4009-9904-4474FB0B8EA4}"/>
    <cellStyle name="Comma 56 8 4" xfId="7682" xr:uid="{E4188A13-7580-445D-8FC3-33823EA5ABFE}"/>
    <cellStyle name="Comma 56 8 5" xfId="7683" xr:uid="{AC76D871-B6F9-4944-9991-2FFF2FFDD2DC}"/>
    <cellStyle name="Comma 56 9" xfId="7684" xr:uid="{A2811044-3F8B-4107-BFD6-CEE7739B1E9F}"/>
    <cellStyle name="Comma 56 9 2" xfId="7685" xr:uid="{6EF711FF-69A1-4647-9C5C-CC13D3EF17F9}"/>
    <cellStyle name="Comma 56 9 3" xfId="7686" xr:uid="{A2ADE045-3F24-45C4-838E-CC9116B5E7E6}"/>
    <cellStyle name="Comma 56 9 4" xfId="7687" xr:uid="{F43216CD-6556-4907-A60F-6A36DA8CB3A5}"/>
    <cellStyle name="Comma 57" xfId="7688" xr:uid="{36ED38FC-755C-4ABE-9962-C6D8A7EFFE64}"/>
    <cellStyle name="Comma 57 10" xfId="7689" xr:uid="{C82AAB00-249C-44FF-977A-655F0A1043EE}"/>
    <cellStyle name="Comma 57 11" xfId="7690" xr:uid="{BC5E209B-C513-4672-B5F5-94402BE60224}"/>
    <cellStyle name="Comma 57 12" xfId="7691" xr:uid="{5626551F-2F89-4F77-A486-8451B6390BFE}"/>
    <cellStyle name="Comma 57 2" xfId="7692" xr:uid="{8AFAAD22-22C1-41B7-B200-BCE7317B3AA4}"/>
    <cellStyle name="Comma 57 2 10" xfId="7693" xr:uid="{DCB5718E-A4D8-4219-A8F3-FC5D886A6FFB}"/>
    <cellStyle name="Comma 57 2 2" xfId="7694" xr:uid="{0C188217-871A-494D-8676-EDBE0ADA60B6}"/>
    <cellStyle name="Comma 57 2 2 2" xfId="7695" xr:uid="{80D6CE33-081B-439B-AAFD-17A5F768F361}"/>
    <cellStyle name="Comma 57 2 2 2 2" xfId="7696" xr:uid="{0ACD0937-E6DF-4E1D-A834-261C109ECE3E}"/>
    <cellStyle name="Comma 57 2 2 2 2 2" xfId="7697" xr:uid="{745EDDED-E1BD-4105-9F6D-0B9F6300007B}"/>
    <cellStyle name="Comma 57 2 2 2 2 2 2" xfId="7698" xr:uid="{6BFA7556-9B7A-4A44-932C-6414006A1EE7}"/>
    <cellStyle name="Comma 57 2 2 2 2 2 3" xfId="7699" xr:uid="{064C49F3-2C7A-4B32-9FCF-D8FE4EAE6056}"/>
    <cellStyle name="Comma 57 2 2 2 2 2 4" xfId="7700" xr:uid="{711EB6E2-CF87-4F63-AA2A-4E861BFEBF9B}"/>
    <cellStyle name="Comma 57 2 2 2 2 3" xfId="7701" xr:uid="{40C80F9F-BBA3-4615-9347-7CF5E1305EAA}"/>
    <cellStyle name="Comma 57 2 2 2 2 4" xfId="7702" xr:uid="{90D68329-B241-48D3-90A1-D9AF77F141A8}"/>
    <cellStyle name="Comma 57 2 2 2 2 5" xfId="7703" xr:uid="{CC6AB404-B183-4056-973E-51175FB1A6D6}"/>
    <cellStyle name="Comma 57 2 2 2 3" xfId="7704" xr:uid="{6E86739E-8C87-41B1-91D4-899051E3CE91}"/>
    <cellStyle name="Comma 57 2 2 2 3 2" xfId="7705" xr:uid="{02C78BA5-EEC0-48DF-BAB5-167CC3563D49}"/>
    <cellStyle name="Comma 57 2 2 2 3 3" xfId="7706" xr:uid="{7F61B87F-F0A6-4EF1-A5CE-75D3F76B32A6}"/>
    <cellStyle name="Comma 57 2 2 2 3 4" xfId="7707" xr:uid="{D47D63D1-C9DB-4C9B-AD5C-B9CCFC108E08}"/>
    <cellStyle name="Comma 57 2 2 2 4" xfId="7708" xr:uid="{F44D2414-067D-4CE6-A63E-56B4E71D7F98}"/>
    <cellStyle name="Comma 57 2 2 2 5" xfId="7709" xr:uid="{86A3DF69-CF7F-4685-A7D7-DB4E1F96C7DF}"/>
    <cellStyle name="Comma 57 2 2 2 6" xfId="7710" xr:uid="{B31B46AB-5F97-46E5-8A4F-B3DF1DDCC2AB}"/>
    <cellStyle name="Comma 57 2 2 3" xfId="7711" xr:uid="{CC71F677-B3A6-4762-A4D3-E4C4F7B04525}"/>
    <cellStyle name="Comma 57 2 2 3 2" xfId="7712" xr:uid="{12EF7B53-0E4D-4D32-8191-0CF14B5CEDCC}"/>
    <cellStyle name="Comma 57 2 2 3 2 2" xfId="7713" xr:uid="{4B204DB4-3AF9-4163-B88F-349B288D58FD}"/>
    <cellStyle name="Comma 57 2 2 3 2 2 2" xfId="7714" xr:uid="{634FDBA4-FF64-4D11-98D3-221B3C196DAE}"/>
    <cellStyle name="Comma 57 2 2 3 2 2 3" xfId="7715" xr:uid="{B4E62A2A-8EB7-4EE5-A567-524846852C38}"/>
    <cellStyle name="Comma 57 2 2 3 2 2 4" xfId="7716" xr:uid="{EFBAB563-1AA1-4170-AAA0-E3E9F992B7BD}"/>
    <cellStyle name="Comma 57 2 2 3 2 3" xfId="7717" xr:uid="{FFB6E3CD-B46A-43EF-BDC6-C26280B6BAA3}"/>
    <cellStyle name="Comma 57 2 2 3 2 4" xfId="7718" xr:uid="{1C775FE3-4278-4690-A2E0-2BBF6179C3EE}"/>
    <cellStyle name="Comma 57 2 2 3 2 5" xfId="7719" xr:uid="{20C1DD93-B3AF-46E9-A560-33F4A3CF237C}"/>
    <cellStyle name="Comma 57 2 2 3 3" xfId="7720" xr:uid="{80B8C56C-E163-4C14-AFB2-93DB607DFA66}"/>
    <cellStyle name="Comma 57 2 2 3 3 2" xfId="7721" xr:uid="{51D9067F-6CE9-4C83-BD92-200B16AAF79E}"/>
    <cellStyle name="Comma 57 2 2 3 3 3" xfId="7722" xr:uid="{29CB4F02-8906-4A4F-BE5F-F0164BA45C51}"/>
    <cellStyle name="Comma 57 2 2 3 3 4" xfId="7723" xr:uid="{0E72D8CB-EE01-4722-A4CA-B7AD7FC11F12}"/>
    <cellStyle name="Comma 57 2 2 3 4" xfId="7724" xr:uid="{E343E6D7-1981-48D8-8725-FBABD31585FA}"/>
    <cellStyle name="Comma 57 2 2 3 5" xfId="7725" xr:uid="{A589EE45-6B38-4C60-9A45-3355AB990F57}"/>
    <cellStyle name="Comma 57 2 2 3 6" xfId="7726" xr:uid="{D4736AD3-7524-4323-8DF8-0BB5B285CB47}"/>
    <cellStyle name="Comma 57 2 2 4" xfId="7727" xr:uid="{59A8BC86-3912-4F0D-A349-7880ABF5D32F}"/>
    <cellStyle name="Comma 57 2 2 4 2" xfId="7728" xr:uid="{BF61E1C3-E2CD-48A1-8EC5-DC46D153AD82}"/>
    <cellStyle name="Comma 57 2 2 4 2 2" xfId="7729" xr:uid="{921CAE9E-026D-4ED5-AFED-8D7328D57F25}"/>
    <cellStyle name="Comma 57 2 2 4 2 3" xfId="7730" xr:uid="{EEFF5E88-0ACC-4046-94BA-8B1E03F11046}"/>
    <cellStyle name="Comma 57 2 2 4 2 4" xfId="7731" xr:uid="{66CDD8A1-4D51-4C16-A71B-D83E4AAA4189}"/>
    <cellStyle name="Comma 57 2 2 4 3" xfId="7732" xr:uid="{9EA8C80A-56C3-4ED0-8B5C-5904C64C2F90}"/>
    <cellStyle name="Comma 57 2 2 4 4" xfId="7733" xr:uid="{709DA217-FFB4-41BA-BEBF-C611C20345F9}"/>
    <cellStyle name="Comma 57 2 2 4 5" xfId="7734" xr:uid="{73CB1D32-235E-4788-AC1D-88C4F1CD5BBB}"/>
    <cellStyle name="Comma 57 2 2 5" xfId="7735" xr:uid="{67C38036-4142-4DBB-80EB-9ABC88383057}"/>
    <cellStyle name="Comma 57 2 2 5 2" xfId="7736" xr:uid="{A594997F-7636-4FB2-9A2F-FCDD6C6E3855}"/>
    <cellStyle name="Comma 57 2 2 5 3" xfId="7737" xr:uid="{B3B2960F-9FAA-4F9E-AC52-C66DEDAEAFEF}"/>
    <cellStyle name="Comma 57 2 2 5 4" xfId="7738" xr:uid="{DCECDCBF-8A23-42F3-9E6B-C6E6AC4E4DEE}"/>
    <cellStyle name="Comma 57 2 2 6" xfId="7739" xr:uid="{81BAC18A-3D3B-4B24-92EE-21D4812EFCBF}"/>
    <cellStyle name="Comma 57 2 2 7" xfId="7740" xr:uid="{2AEC33BF-C7D5-4665-B1AE-AB8D4F73844A}"/>
    <cellStyle name="Comma 57 2 2 8" xfId="7741" xr:uid="{1F96E40B-17E0-4C0D-A36D-CCCEA31062DD}"/>
    <cellStyle name="Comma 57 2 3" xfId="7742" xr:uid="{8399A565-08D6-4026-9CEE-0AFDFAB44760}"/>
    <cellStyle name="Comma 57 2 3 2" xfId="7743" xr:uid="{A184F544-EB8A-4EBC-9125-038516F73095}"/>
    <cellStyle name="Comma 57 2 3 2 2" xfId="7744" xr:uid="{A4789014-20E6-42C4-9BDF-AD3AA5092D0F}"/>
    <cellStyle name="Comma 57 2 3 2 2 2" xfId="7745" xr:uid="{F3C750B6-59A6-442F-AF5D-B4AB7ACA29B7}"/>
    <cellStyle name="Comma 57 2 3 2 2 2 2" xfId="7746" xr:uid="{25FE267A-80C1-4AB4-94F6-DBB1C9DA66BD}"/>
    <cellStyle name="Comma 57 2 3 2 2 2 3" xfId="7747" xr:uid="{27623109-23F9-451B-8978-80EFB7E223EB}"/>
    <cellStyle name="Comma 57 2 3 2 2 2 4" xfId="7748" xr:uid="{A7F57A0F-C766-429C-B207-54E0DEDDA87A}"/>
    <cellStyle name="Comma 57 2 3 2 2 3" xfId="7749" xr:uid="{27656CC3-8855-4442-8A19-59E0D3A88A70}"/>
    <cellStyle name="Comma 57 2 3 2 2 4" xfId="7750" xr:uid="{D0937D13-01CD-41B1-B076-97DB408A595F}"/>
    <cellStyle name="Comma 57 2 3 2 2 5" xfId="7751" xr:uid="{043E7633-B250-4EFF-9EEB-5EB5802FA263}"/>
    <cellStyle name="Comma 57 2 3 2 3" xfId="7752" xr:uid="{B50CE45F-0EBC-46C8-AA44-1D7DD5D40205}"/>
    <cellStyle name="Comma 57 2 3 2 3 2" xfId="7753" xr:uid="{FF4EC283-6F12-4130-9F50-967FB4AA98E0}"/>
    <cellStyle name="Comma 57 2 3 2 3 3" xfId="7754" xr:uid="{6647C33C-D70F-4A6D-B8E5-4B0649266CDE}"/>
    <cellStyle name="Comma 57 2 3 2 3 4" xfId="7755" xr:uid="{6AB504A1-E255-458F-BC78-85308312A877}"/>
    <cellStyle name="Comma 57 2 3 2 4" xfId="7756" xr:uid="{CF14E984-58EF-4A03-9843-C5B9D04D5CBD}"/>
    <cellStyle name="Comma 57 2 3 2 5" xfId="7757" xr:uid="{553A9990-CADB-479B-B18B-0F485454C7CC}"/>
    <cellStyle name="Comma 57 2 3 2 6" xfId="7758" xr:uid="{F63AF7A9-73E7-456F-925C-B5F611F5CAC0}"/>
    <cellStyle name="Comma 57 2 3 3" xfId="7759" xr:uid="{D0F1E0FF-32A0-4D76-8539-054C1568CED2}"/>
    <cellStyle name="Comma 57 2 3 3 2" xfId="7760" xr:uid="{4A00E53A-CB9B-4157-A0BC-B40A8E733E17}"/>
    <cellStyle name="Comma 57 2 3 3 2 2" xfId="7761" xr:uid="{C6752A38-E22D-48E7-8346-D4455065A136}"/>
    <cellStyle name="Comma 57 2 3 3 2 2 2" xfId="7762" xr:uid="{E59E9481-C77A-400D-B2EC-0817CA205FCF}"/>
    <cellStyle name="Comma 57 2 3 3 2 2 3" xfId="7763" xr:uid="{1FD30942-5E0E-402A-8CA8-C69F14587623}"/>
    <cellStyle name="Comma 57 2 3 3 2 2 4" xfId="7764" xr:uid="{341AD165-B06D-4AFB-B45A-221A1490378D}"/>
    <cellStyle name="Comma 57 2 3 3 2 3" xfId="7765" xr:uid="{FDB79543-02E9-4D38-9C69-EAE817C866BA}"/>
    <cellStyle name="Comma 57 2 3 3 2 4" xfId="7766" xr:uid="{E4833FCA-4A37-47AD-BFBD-A1C03D539933}"/>
    <cellStyle name="Comma 57 2 3 3 2 5" xfId="7767" xr:uid="{C394FA73-C589-4FEF-B3C8-B04A882457A5}"/>
    <cellStyle name="Comma 57 2 3 3 3" xfId="7768" xr:uid="{651FA8A3-B4DE-44E8-8EA8-4DB290A74806}"/>
    <cellStyle name="Comma 57 2 3 3 3 2" xfId="7769" xr:uid="{7F5E8F16-7F66-483D-A827-6B7B08149240}"/>
    <cellStyle name="Comma 57 2 3 3 3 3" xfId="7770" xr:uid="{535DBEA6-1694-41AE-B4A8-6F2453F9D288}"/>
    <cellStyle name="Comma 57 2 3 3 3 4" xfId="7771" xr:uid="{ED528110-BE95-401B-862B-3CE08B7EE14D}"/>
    <cellStyle name="Comma 57 2 3 3 4" xfId="7772" xr:uid="{7159CA40-9E6A-4641-B0FC-A98A052E5616}"/>
    <cellStyle name="Comma 57 2 3 3 5" xfId="7773" xr:uid="{737806DE-BE90-4C0C-A17C-31CB405EB6E6}"/>
    <cellStyle name="Comma 57 2 3 3 6" xfId="7774" xr:uid="{85D1365E-06D9-4C21-871D-DE2CD988F139}"/>
    <cellStyle name="Comma 57 2 3 4" xfId="7775" xr:uid="{D502BC8A-9817-4FB8-B1A4-F9BE7D536073}"/>
    <cellStyle name="Comma 57 2 3 4 2" xfId="7776" xr:uid="{D404AC17-DB3C-4892-BF20-CBE871B39CAA}"/>
    <cellStyle name="Comma 57 2 3 4 2 2" xfId="7777" xr:uid="{7379D1BB-43A4-42FA-A3A8-551F860254E2}"/>
    <cellStyle name="Comma 57 2 3 4 2 3" xfId="7778" xr:uid="{4A8E8442-1B85-4B06-B068-8629A5FC7A5F}"/>
    <cellStyle name="Comma 57 2 3 4 2 4" xfId="7779" xr:uid="{C523F22D-6DEA-42F9-A22F-2FC8526439E7}"/>
    <cellStyle name="Comma 57 2 3 4 3" xfId="7780" xr:uid="{C025F380-4749-4AEE-AE71-396EEB071E09}"/>
    <cellStyle name="Comma 57 2 3 4 4" xfId="7781" xr:uid="{B6D7616B-5EE3-4945-8F34-67AEFE6BCCAD}"/>
    <cellStyle name="Comma 57 2 3 4 5" xfId="7782" xr:uid="{B5351496-DB41-4AAD-8F58-624A499B0C18}"/>
    <cellStyle name="Comma 57 2 3 5" xfId="7783" xr:uid="{5153D0F8-F43A-41C4-96C0-5506D6B3B97A}"/>
    <cellStyle name="Comma 57 2 3 5 2" xfId="7784" xr:uid="{C63D8252-B66E-48C2-BA83-EFF6FEE29FD2}"/>
    <cellStyle name="Comma 57 2 3 5 3" xfId="7785" xr:uid="{E9EB4E82-AE5A-4E19-88EF-F68515C7B632}"/>
    <cellStyle name="Comma 57 2 3 5 4" xfId="7786" xr:uid="{B2E19BA8-5B2F-4F4F-936D-7C96A6160D77}"/>
    <cellStyle name="Comma 57 2 3 6" xfId="7787" xr:uid="{0BBCDAB7-81FB-4FCB-A20F-4D56CD01F14D}"/>
    <cellStyle name="Comma 57 2 3 7" xfId="7788" xr:uid="{917637CE-3AB8-4183-8C01-9DAFC1763F65}"/>
    <cellStyle name="Comma 57 2 3 8" xfId="7789" xr:uid="{AB549196-0DAA-4FD6-8F28-3F078ECD5CE3}"/>
    <cellStyle name="Comma 57 2 4" xfId="7790" xr:uid="{7661DDAF-308B-496F-9C41-F32E8B2F2502}"/>
    <cellStyle name="Comma 57 2 4 2" xfId="7791" xr:uid="{0244D056-7D93-47E9-8301-DCCAD4A6B1B8}"/>
    <cellStyle name="Comma 57 2 4 2 2" xfId="7792" xr:uid="{CC509979-08C7-4240-BE98-2CA7A4874BA9}"/>
    <cellStyle name="Comma 57 2 4 2 2 2" xfId="7793" xr:uid="{6C7A5821-3639-4C82-865A-C51E18B9443F}"/>
    <cellStyle name="Comma 57 2 4 2 2 3" xfId="7794" xr:uid="{D87D7565-430D-482C-AD95-390CA672C1DF}"/>
    <cellStyle name="Comma 57 2 4 2 2 4" xfId="7795" xr:uid="{2455F175-0847-426F-9154-64CA3A058502}"/>
    <cellStyle name="Comma 57 2 4 2 3" xfId="7796" xr:uid="{48B514DB-C807-41E3-917D-3866ACC710E4}"/>
    <cellStyle name="Comma 57 2 4 2 4" xfId="7797" xr:uid="{5EE31128-89A5-4960-8248-278847ED121A}"/>
    <cellStyle name="Comma 57 2 4 2 5" xfId="7798" xr:uid="{5D5BF3B7-5AE7-451B-AE6C-A7A2A0C2CA07}"/>
    <cellStyle name="Comma 57 2 4 3" xfId="7799" xr:uid="{D33C4B19-9CA4-461A-B814-F67F96C8B0D7}"/>
    <cellStyle name="Comma 57 2 4 3 2" xfId="7800" xr:uid="{A6109ADD-FF71-4DCD-AB5E-CD8DDE987DEF}"/>
    <cellStyle name="Comma 57 2 4 3 3" xfId="7801" xr:uid="{99FF16CC-22F6-40DB-A991-A29F724D746E}"/>
    <cellStyle name="Comma 57 2 4 3 4" xfId="7802" xr:uid="{B4C10895-6430-4954-8641-91819A3DEDB2}"/>
    <cellStyle name="Comma 57 2 4 4" xfId="7803" xr:uid="{044CE5E7-7778-4677-A690-9499C95E20CD}"/>
    <cellStyle name="Comma 57 2 4 5" xfId="7804" xr:uid="{F3EAA194-AAD0-47D3-A2CE-340913475A9D}"/>
    <cellStyle name="Comma 57 2 4 6" xfId="7805" xr:uid="{82F769F2-FDAA-4363-AAA7-40641A6E4190}"/>
    <cellStyle name="Comma 57 2 5" xfId="7806" xr:uid="{C9BA5B3F-D001-478A-BBDE-383A20554170}"/>
    <cellStyle name="Comma 57 2 5 2" xfId="7807" xr:uid="{C564CEFA-FA83-4EC2-9773-FF2A8A221442}"/>
    <cellStyle name="Comma 57 2 5 2 2" xfId="7808" xr:uid="{199720C8-61BA-4A71-A61D-4B0CE30888B3}"/>
    <cellStyle name="Comma 57 2 5 2 2 2" xfId="7809" xr:uid="{FFE80E84-32C7-4D8F-B814-961D8B1C149A}"/>
    <cellStyle name="Comma 57 2 5 2 2 3" xfId="7810" xr:uid="{BBE35929-EB1D-46D7-95BB-D56EC9912643}"/>
    <cellStyle name="Comma 57 2 5 2 2 4" xfId="7811" xr:uid="{8009C23F-1BDD-4A82-9FE1-47E1359F148D}"/>
    <cellStyle name="Comma 57 2 5 2 3" xfId="7812" xr:uid="{1C2EED7B-B113-4B93-8A16-9F3C820DA987}"/>
    <cellStyle name="Comma 57 2 5 2 4" xfId="7813" xr:uid="{DE8D230A-F698-4D1F-90E8-FAE427A9EEF2}"/>
    <cellStyle name="Comma 57 2 5 2 5" xfId="7814" xr:uid="{DD100F2F-FCBA-4D23-9E0F-4FCA7A9E7ECC}"/>
    <cellStyle name="Comma 57 2 5 3" xfId="7815" xr:uid="{A2DED829-DDCF-47A7-A390-AA68C4020AE0}"/>
    <cellStyle name="Comma 57 2 5 3 2" xfId="7816" xr:uid="{403DE3F9-F612-49C3-9B18-DDDFB9235B1C}"/>
    <cellStyle name="Comma 57 2 5 3 3" xfId="7817" xr:uid="{2C70C238-ABAE-40EC-9778-4DDB39766304}"/>
    <cellStyle name="Comma 57 2 5 3 4" xfId="7818" xr:uid="{486FF56A-C25D-409A-A0AF-57F7A05DE700}"/>
    <cellStyle name="Comma 57 2 5 4" xfId="7819" xr:uid="{7D392D2D-59C7-431B-82B0-0159FE22B029}"/>
    <cellStyle name="Comma 57 2 5 5" xfId="7820" xr:uid="{3A44EEAB-9312-4D6A-8F34-568BD07D8E79}"/>
    <cellStyle name="Comma 57 2 5 6" xfId="7821" xr:uid="{901766F9-484F-41FE-AB9B-FCED637A3929}"/>
    <cellStyle name="Comma 57 2 6" xfId="7822" xr:uid="{08427AFC-4A69-4507-8F0F-55900AFD4D48}"/>
    <cellStyle name="Comma 57 2 6 2" xfId="7823" xr:uid="{16E4C9C2-A507-4D94-A20E-7C4BFF5E1C3E}"/>
    <cellStyle name="Comma 57 2 6 2 2" xfId="7824" xr:uid="{31B99625-DEC9-47B6-8EF5-0E084FBB96E0}"/>
    <cellStyle name="Comma 57 2 6 2 3" xfId="7825" xr:uid="{F503F26C-7F71-43F4-8B7B-18536C65EB25}"/>
    <cellStyle name="Comma 57 2 6 2 4" xfId="7826" xr:uid="{C2902C29-0E63-4C44-A243-2D97713E88F4}"/>
    <cellStyle name="Comma 57 2 6 3" xfId="7827" xr:uid="{605B99FF-5F6F-4EC8-A5E0-FCC9A2BCE9DA}"/>
    <cellStyle name="Comma 57 2 6 4" xfId="7828" xr:uid="{EDC95E93-8811-4B29-A07F-6F02FD64CD2C}"/>
    <cellStyle name="Comma 57 2 6 5" xfId="7829" xr:uid="{0C304B5D-7221-44C2-BCEC-6EBEBB37A447}"/>
    <cellStyle name="Comma 57 2 7" xfId="7830" xr:uid="{92D8817C-4F6F-4977-BE00-165FBC5DBD2E}"/>
    <cellStyle name="Comma 57 2 7 2" xfId="7831" xr:uid="{446212D5-04B3-412B-96E4-F592EA86029A}"/>
    <cellStyle name="Comma 57 2 7 3" xfId="7832" xr:uid="{36BB740F-A10A-4289-A08A-2B96262A514C}"/>
    <cellStyle name="Comma 57 2 7 4" xfId="7833" xr:uid="{2899E29B-ACCB-43CC-9066-F6F0E307121B}"/>
    <cellStyle name="Comma 57 2 8" xfId="7834" xr:uid="{A996BBD2-E9F8-49F3-A501-19F50F22B692}"/>
    <cellStyle name="Comma 57 2 9" xfId="7835" xr:uid="{8122BD30-74DF-4914-A363-8642B2853B2E}"/>
    <cellStyle name="Comma 57 3" xfId="7836" xr:uid="{8A226037-C796-4E09-9EC0-3B6D288CDD9E}"/>
    <cellStyle name="Comma 57 3 10" xfId="7837" xr:uid="{751E79F7-F2B3-4D6B-9C22-1E32DE798BDE}"/>
    <cellStyle name="Comma 57 3 2" xfId="7838" xr:uid="{FF907B3C-DAE1-4693-B27C-ADDBDCAAC7E7}"/>
    <cellStyle name="Comma 57 3 2 2" xfId="7839" xr:uid="{4494C7C3-9FE1-4EEE-AAB9-EF5D6A5055E1}"/>
    <cellStyle name="Comma 57 3 2 2 2" xfId="7840" xr:uid="{266C3798-E919-4C74-BCC9-A9AFDB88E244}"/>
    <cellStyle name="Comma 57 3 2 2 2 2" xfId="7841" xr:uid="{F16BDC9B-4FB6-4965-B954-822CDD507F10}"/>
    <cellStyle name="Comma 57 3 2 2 2 2 2" xfId="7842" xr:uid="{D3389191-888B-4D23-8C89-C96FDFF6AB1C}"/>
    <cellStyle name="Comma 57 3 2 2 2 2 3" xfId="7843" xr:uid="{B42C9A81-7E9E-4BD8-9183-831C383DCB97}"/>
    <cellStyle name="Comma 57 3 2 2 2 2 4" xfId="7844" xr:uid="{3E800E85-60E3-4148-91A4-A927EF5CDC0C}"/>
    <cellStyle name="Comma 57 3 2 2 2 3" xfId="7845" xr:uid="{801021E9-4E46-43CE-965D-ED9D567BC48D}"/>
    <cellStyle name="Comma 57 3 2 2 2 4" xfId="7846" xr:uid="{170433EF-C2CA-478F-A798-4438B9CB5956}"/>
    <cellStyle name="Comma 57 3 2 2 2 5" xfId="7847" xr:uid="{9265ADDA-356E-431E-9E57-4FD28A531D05}"/>
    <cellStyle name="Comma 57 3 2 2 3" xfId="7848" xr:uid="{F7E8AB0A-FD72-4437-896E-34EC0EEF6C4C}"/>
    <cellStyle name="Comma 57 3 2 2 3 2" xfId="7849" xr:uid="{B9079312-8A97-4B98-A2E7-506497798BEA}"/>
    <cellStyle name="Comma 57 3 2 2 3 3" xfId="7850" xr:uid="{845CC42A-00CA-443A-BDA0-BFD4844AFA8E}"/>
    <cellStyle name="Comma 57 3 2 2 3 4" xfId="7851" xr:uid="{3BE51C79-954A-4326-BB02-6C862DA75302}"/>
    <cellStyle name="Comma 57 3 2 2 4" xfId="7852" xr:uid="{98F6D37D-C90B-47EC-82CE-F206C7462981}"/>
    <cellStyle name="Comma 57 3 2 2 5" xfId="7853" xr:uid="{A0CE1113-C973-4099-869A-E3D111F6035F}"/>
    <cellStyle name="Comma 57 3 2 2 6" xfId="7854" xr:uid="{0E1830CA-CDF7-40F5-B200-E47B5877B012}"/>
    <cellStyle name="Comma 57 3 2 3" xfId="7855" xr:uid="{8B090BFA-2A27-473A-8504-76DC81C5C65B}"/>
    <cellStyle name="Comma 57 3 2 3 2" xfId="7856" xr:uid="{B6D0AEA4-9D34-4D83-BAB6-515ACECDFEFB}"/>
    <cellStyle name="Comma 57 3 2 3 2 2" xfId="7857" xr:uid="{97C8C3C3-E6BF-44FE-881D-5CFE2D72EF45}"/>
    <cellStyle name="Comma 57 3 2 3 2 2 2" xfId="7858" xr:uid="{EE203220-D92B-4981-8E1F-8585074CE539}"/>
    <cellStyle name="Comma 57 3 2 3 2 2 3" xfId="7859" xr:uid="{A2F48C9B-F3EC-4336-BF40-23779B5C8319}"/>
    <cellStyle name="Comma 57 3 2 3 2 2 4" xfId="7860" xr:uid="{8A206632-B4E6-41EC-BF09-F79BBEEFB9B5}"/>
    <cellStyle name="Comma 57 3 2 3 2 3" xfId="7861" xr:uid="{4EC0D515-BE43-461B-8703-C25C69FFE6AC}"/>
    <cellStyle name="Comma 57 3 2 3 2 4" xfId="7862" xr:uid="{D3D6663C-9197-4310-943C-E4B230195068}"/>
    <cellStyle name="Comma 57 3 2 3 2 5" xfId="7863" xr:uid="{A9415DE4-61FF-4656-8882-98144BE06859}"/>
    <cellStyle name="Comma 57 3 2 3 3" xfId="7864" xr:uid="{11AE53B7-9070-44A9-B222-D947249AD3D2}"/>
    <cellStyle name="Comma 57 3 2 3 3 2" xfId="7865" xr:uid="{446D7ACC-3525-4FF2-9E8F-64541077E846}"/>
    <cellStyle name="Comma 57 3 2 3 3 3" xfId="7866" xr:uid="{3A243C74-796C-4B92-B290-F9DC2E5CF54B}"/>
    <cellStyle name="Comma 57 3 2 3 3 4" xfId="7867" xr:uid="{577BEED6-93BC-4EE5-B582-6718E7031216}"/>
    <cellStyle name="Comma 57 3 2 3 4" xfId="7868" xr:uid="{D01F596E-EBA8-425A-9479-204D6CBC28BB}"/>
    <cellStyle name="Comma 57 3 2 3 5" xfId="7869" xr:uid="{B8A0C4B9-777E-42F7-86A3-A5ACCCE9DD51}"/>
    <cellStyle name="Comma 57 3 2 3 6" xfId="7870" xr:uid="{991F00C2-6A14-4300-ABC7-1CAF626B636D}"/>
    <cellStyle name="Comma 57 3 2 4" xfId="7871" xr:uid="{B403364C-F336-4E57-AB39-4AAE3386462F}"/>
    <cellStyle name="Comma 57 3 2 4 2" xfId="7872" xr:uid="{8607B56F-03FF-4833-A2E3-F7367ACE9079}"/>
    <cellStyle name="Comma 57 3 2 4 2 2" xfId="7873" xr:uid="{D21C257C-15F4-4550-B1C9-A947FF00D976}"/>
    <cellStyle name="Comma 57 3 2 4 2 3" xfId="7874" xr:uid="{4D02E5A9-D831-4317-8B7C-E50E37AF58A5}"/>
    <cellStyle name="Comma 57 3 2 4 2 4" xfId="7875" xr:uid="{27BAB1FB-2912-43C2-94D2-384A697BE255}"/>
    <cellStyle name="Comma 57 3 2 4 3" xfId="7876" xr:uid="{9F21569B-71F0-40C5-91A4-2BE0BFACBDCA}"/>
    <cellStyle name="Comma 57 3 2 4 4" xfId="7877" xr:uid="{56AA3A95-797C-41C1-8C27-DC2BB162EBA9}"/>
    <cellStyle name="Comma 57 3 2 4 5" xfId="7878" xr:uid="{AF7FA65E-0F91-4283-A1E3-52F66170B82A}"/>
    <cellStyle name="Comma 57 3 2 5" xfId="7879" xr:uid="{43FA5492-A4B8-4D67-9164-1E43D0A0BE6A}"/>
    <cellStyle name="Comma 57 3 2 5 2" xfId="7880" xr:uid="{9454C43F-B83D-4933-8E5B-83C68F3CD347}"/>
    <cellStyle name="Comma 57 3 2 5 3" xfId="7881" xr:uid="{B8366F7A-1C68-4FE1-8F1A-61059B9B2B51}"/>
    <cellStyle name="Comma 57 3 2 5 4" xfId="7882" xr:uid="{31F7BF25-E6B0-4DC6-BFE4-7A0CC43E7866}"/>
    <cellStyle name="Comma 57 3 2 6" xfId="7883" xr:uid="{1371DEEB-1707-4B98-94B8-A2C4ECBE903C}"/>
    <cellStyle name="Comma 57 3 2 7" xfId="7884" xr:uid="{B6A0A50F-EF28-4599-B0B7-47812FA27262}"/>
    <cellStyle name="Comma 57 3 2 8" xfId="7885" xr:uid="{FC5A0FA8-2329-4CB8-B002-0B455B972B56}"/>
    <cellStyle name="Comma 57 3 3" xfId="7886" xr:uid="{07D1397E-5BA9-44FC-963A-ED41EA35F39B}"/>
    <cellStyle name="Comma 57 3 3 2" xfId="7887" xr:uid="{042E5A5A-6AD7-4A0A-A7C1-4FD5833CA6DB}"/>
    <cellStyle name="Comma 57 3 3 2 2" xfId="7888" xr:uid="{CFFA6398-2654-4366-AE3C-25A6249DAE9F}"/>
    <cellStyle name="Comma 57 3 3 2 2 2" xfId="7889" xr:uid="{8E8683D5-5684-4AD2-9872-E3C578D87674}"/>
    <cellStyle name="Comma 57 3 3 2 2 2 2" xfId="7890" xr:uid="{222404F6-129E-4372-9A03-6174170DF14B}"/>
    <cellStyle name="Comma 57 3 3 2 2 2 3" xfId="7891" xr:uid="{95927137-2C3E-4ACA-B652-0574DF8EC057}"/>
    <cellStyle name="Comma 57 3 3 2 2 2 4" xfId="7892" xr:uid="{777A36BF-184D-470A-84FF-991D82145BDC}"/>
    <cellStyle name="Comma 57 3 3 2 2 3" xfId="7893" xr:uid="{6BC1C394-1145-4950-BAC7-234F4453BC62}"/>
    <cellStyle name="Comma 57 3 3 2 2 4" xfId="7894" xr:uid="{DEEFF2C2-827F-49FD-A5E5-5484F5E7A57A}"/>
    <cellStyle name="Comma 57 3 3 2 2 5" xfId="7895" xr:uid="{43307845-4D22-49A9-9D66-4B50616CAE95}"/>
    <cellStyle name="Comma 57 3 3 2 3" xfId="7896" xr:uid="{E140DCC9-6C97-4FD0-8D87-40F2BFB49E8A}"/>
    <cellStyle name="Comma 57 3 3 2 3 2" xfId="7897" xr:uid="{BCA6CDF3-4A46-4F44-A2FD-AC8009A7F451}"/>
    <cellStyle name="Comma 57 3 3 2 3 3" xfId="7898" xr:uid="{502E6E54-22F1-4F31-AF90-197926CB515E}"/>
    <cellStyle name="Comma 57 3 3 2 3 4" xfId="7899" xr:uid="{CCDB1914-CDF5-437B-9EAE-00D30128550D}"/>
    <cellStyle name="Comma 57 3 3 2 4" xfId="7900" xr:uid="{837A99C8-CF2E-4E92-BDFE-CEF4CBC13B05}"/>
    <cellStyle name="Comma 57 3 3 2 5" xfId="7901" xr:uid="{31113EA6-C3E5-4CF7-964E-6F133C5D6165}"/>
    <cellStyle name="Comma 57 3 3 2 6" xfId="7902" xr:uid="{8A589A1C-CB3A-495C-BADE-64D041C385D4}"/>
    <cellStyle name="Comma 57 3 3 3" xfId="7903" xr:uid="{25C1F384-B7C1-4D36-B311-151C9BE86A04}"/>
    <cellStyle name="Comma 57 3 3 3 2" xfId="7904" xr:uid="{11893D0F-31F4-436E-B986-5A1C0A866915}"/>
    <cellStyle name="Comma 57 3 3 3 2 2" xfId="7905" xr:uid="{C556E16B-EC33-445B-946F-D081CCDDF83F}"/>
    <cellStyle name="Comma 57 3 3 3 2 2 2" xfId="7906" xr:uid="{4659A425-1FEB-458A-A916-58318584D7F4}"/>
    <cellStyle name="Comma 57 3 3 3 2 2 3" xfId="7907" xr:uid="{23EE5145-C45D-4385-AFEC-41C301EA9585}"/>
    <cellStyle name="Comma 57 3 3 3 2 2 4" xfId="7908" xr:uid="{ED51CF27-199B-4420-84B4-FCC3F82AC3AB}"/>
    <cellStyle name="Comma 57 3 3 3 2 3" xfId="7909" xr:uid="{AEE5CAA4-2560-4668-ABA2-9FC684BF1FEF}"/>
    <cellStyle name="Comma 57 3 3 3 2 4" xfId="7910" xr:uid="{705A53C2-67A6-4D2F-866C-908489E8718F}"/>
    <cellStyle name="Comma 57 3 3 3 2 5" xfId="7911" xr:uid="{7382845E-FA25-4825-B95C-FAD2A7324833}"/>
    <cellStyle name="Comma 57 3 3 3 3" xfId="7912" xr:uid="{4B9E0751-BA3A-4C6C-8602-EE738AF2060E}"/>
    <cellStyle name="Comma 57 3 3 3 3 2" xfId="7913" xr:uid="{C559CBDE-C57C-4626-8AFE-9E46416B89BD}"/>
    <cellStyle name="Comma 57 3 3 3 3 3" xfId="7914" xr:uid="{44BD2272-51E5-47DC-B055-C21D8E569EAA}"/>
    <cellStyle name="Comma 57 3 3 3 3 4" xfId="7915" xr:uid="{BB065A0A-2C4C-4B13-B328-1E4DE8168EE2}"/>
    <cellStyle name="Comma 57 3 3 3 4" xfId="7916" xr:uid="{8A6D88E5-D42F-430E-9A06-754ABF822034}"/>
    <cellStyle name="Comma 57 3 3 3 5" xfId="7917" xr:uid="{02920FA8-F2FD-4E24-9EBB-E85DA8DEC1D7}"/>
    <cellStyle name="Comma 57 3 3 3 6" xfId="7918" xr:uid="{8C62E847-A6E5-4DCF-AFC2-AC8D018235E5}"/>
    <cellStyle name="Comma 57 3 3 4" xfId="7919" xr:uid="{EA424AC2-D053-4263-9011-B0D9435B5B77}"/>
    <cellStyle name="Comma 57 3 3 4 2" xfId="7920" xr:uid="{7266F2C2-53FE-460E-B1F3-32F0A3E31F9C}"/>
    <cellStyle name="Comma 57 3 3 4 2 2" xfId="7921" xr:uid="{1D972544-08C7-4FA2-9CC8-0C3B25B3C166}"/>
    <cellStyle name="Comma 57 3 3 4 2 3" xfId="7922" xr:uid="{7D299F2A-A0C5-45AD-8924-AF9B2E286B99}"/>
    <cellStyle name="Comma 57 3 3 4 2 4" xfId="7923" xr:uid="{FC2882EF-5D49-40B0-B299-1965552698E4}"/>
    <cellStyle name="Comma 57 3 3 4 3" xfId="7924" xr:uid="{4899CFDB-5785-47D9-BB42-37B63530E660}"/>
    <cellStyle name="Comma 57 3 3 4 4" xfId="7925" xr:uid="{D51F91D9-4EBF-45F7-A341-E56B8EA3BF5A}"/>
    <cellStyle name="Comma 57 3 3 4 5" xfId="7926" xr:uid="{BC1F78A1-EB5D-4210-A403-20D6F1373D4D}"/>
    <cellStyle name="Comma 57 3 3 5" xfId="7927" xr:uid="{30D4721F-773E-46D6-980B-A9A64AD20F2A}"/>
    <cellStyle name="Comma 57 3 3 5 2" xfId="7928" xr:uid="{35E29CEA-1C64-49AC-BB9E-334772287BF2}"/>
    <cellStyle name="Comma 57 3 3 5 3" xfId="7929" xr:uid="{17ED5A72-24CF-4688-A82D-199873CA7F90}"/>
    <cellStyle name="Comma 57 3 3 5 4" xfId="7930" xr:uid="{5AC919BF-C96C-495B-94FB-A7C09C6F450D}"/>
    <cellStyle name="Comma 57 3 3 6" xfId="7931" xr:uid="{EBAC1841-7980-4544-9950-8E76E24EBE9D}"/>
    <cellStyle name="Comma 57 3 3 7" xfId="7932" xr:uid="{5D963B05-6A9C-453C-A723-0E198E48A072}"/>
    <cellStyle name="Comma 57 3 3 8" xfId="7933" xr:uid="{F025A353-325E-4211-94ED-10F9E6800CB9}"/>
    <cellStyle name="Comma 57 3 4" xfId="7934" xr:uid="{FC2F80DF-6B71-44E8-A3FA-071B66965C1A}"/>
    <cellStyle name="Comma 57 3 4 2" xfId="7935" xr:uid="{435B8839-0B85-422A-BF07-A54D6A5AEECE}"/>
    <cellStyle name="Comma 57 3 4 2 2" xfId="7936" xr:uid="{BA0B63EC-CEB9-49F0-9739-7260FECACCC0}"/>
    <cellStyle name="Comma 57 3 4 2 2 2" xfId="7937" xr:uid="{356C256F-EFA6-4902-BF86-DE0B314701E6}"/>
    <cellStyle name="Comma 57 3 4 2 2 3" xfId="7938" xr:uid="{40DCA32D-2C9B-42D2-8912-8A753C95A902}"/>
    <cellStyle name="Comma 57 3 4 2 2 4" xfId="7939" xr:uid="{7AFED9F8-3E04-4351-B0D1-AD2B2970A191}"/>
    <cellStyle name="Comma 57 3 4 2 3" xfId="7940" xr:uid="{88CB0DFC-A190-40A9-AD94-2DE4BAF3DC4B}"/>
    <cellStyle name="Comma 57 3 4 2 4" xfId="7941" xr:uid="{62248F3D-EFDE-48B1-9DFD-952DDD8C335A}"/>
    <cellStyle name="Comma 57 3 4 2 5" xfId="7942" xr:uid="{8D374E4A-27F6-4DF7-A130-92DD6A898D69}"/>
    <cellStyle name="Comma 57 3 4 3" xfId="7943" xr:uid="{8BFB8FC0-464F-4452-89D9-6666F1956EA2}"/>
    <cellStyle name="Comma 57 3 4 3 2" xfId="7944" xr:uid="{3F4DC6FC-2CD4-4A50-9B64-AF438F5A17F8}"/>
    <cellStyle name="Comma 57 3 4 3 3" xfId="7945" xr:uid="{16AEF12F-830F-41EE-92AB-913D6DDBA72A}"/>
    <cellStyle name="Comma 57 3 4 3 4" xfId="7946" xr:uid="{6283BF94-5662-4D05-A5B4-50727E0C53BE}"/>
    <cellStyle name="Comma 57 3 4 4" xfId="7947" xr:uid="{62B0E1F8-3750-48F7-9B06-EC5198A2C418}"/>
    <cellStyle name="Comma 57 3 4 5" xfId="7948" xr:uid="{A511CB58-7101-4C90-872C-92F2703A53F1}"/>
    <cellStyle name="Comma 57 3 4 6" xfId="7949" xr:uid="{55C43590-0F88-470C-8B61-B6AC64FE8BF7}"/>
    <cellStyle name="Comma 57 3 5" xfId="7950" xr:uid="{F7118402-5BC5-4548-AAA2-F0D6899018CD}"/>
    <cellStyle name="Comma 57 3 5 2" xfId="7951" xr:uid="{B60D35B0-4174-4BD5-8E9A-2081A51001B4}"/>
    <cellStyle name="Comma 57 3 5 2 2" xfId="7952" xr:uid="{6981F3C7-8A0A-4C38-8FB0-316A1EEE054B}"/>
    <cellStyle name="Comma 57 3 5 2 2 2" xfId="7953" xr:uid="{6377B8FF-7865-404A-8BED-6FA4E64CD6E0}"/>
    <cellStyle name="Comma 57 3 5 2 2 3" xfId="7954" xr:uid="{02E9445D-CAB4-4E49-8EF5-9A7BA251D4D2}"/>
    <cellStyle name="Comma 57 3 5 2 2 4" xfId="7955" xr:uid="{07826F7A-45CE-4A05-A943-56ECA62B2235}"/>
    <cellStyle name="Comma 57 3 5 2 3" xfId="7956" xr:uid="{3B0F6DE4-3A26-4A4B-86EE-0E53C711C3DF}"/>
    <cellStyle name="Comma 57 3 5 2 4" xfId="7957" xr:uid="{59A7B3A4-7194-49EA-8463-80DFFCD5A24D}"/>
    <cellStyle name="Comma 57 3 5 2 5" xfId="7958" xr:uid="{04862C84-E7BA-469E-9305-A126AEBEC34A}"/>
    <cellStyle name="Comma 57 3 5 3" xfId="7959" xr:uid="{8CCC5452-68D8-42AA-9C0A-A707B803722F}"/>
    <cellStyle name="Comma 57 3 5 3 2" xfId="7960" xr:uid="{D0911C8C-81B1-4401-884B-76A4B1D51475}"/>
    <cellStyle name="Comma 57 3 5 3 3" xfId="7961" xr:uid="{5EC6E5BA-744D-4534-B640-D1C7C8554240}"/>
    <cellStyle name="Comma 57 3 5 3 4" xfId="7962" xr:uid="{E8AD74E8-2E30-458C-8916-37C514EFB7B9}"/>
    <cellStyle name="Comma 57 3 5 4" xfId="7963" xr:uid="{C4643583-FEAA-4AF5-A79A-3CA189475A70}"/>
    <cellStyle name="Comma 57 3 5 5" xfId="7964" xr:uid="{D6632AD3-CDF5-4EC9-A3B0-EBA913A59C7E}"/>
    <cellStyle name="Comma 57 3 5 6" xfId="7965" xr:uid="{13D2540C-4E6E-4C5B-BA3F-0B99EE6FB523}"/>
    <cellStyle name="Comma 57 3 6" xfId="7966" xr:uid="{7F479926-FFD6-4F4D-802E-81B906CB1D33}"/>
    <cellStyle name="Comma 57 3 6 2" xfId="7967" xr:uid="{BFE85A65-A7BC-4EF5-B1DE-DD268C90778B}"/>
    <cellStyle name="Comma 57 3 6 2 2" xfId="7968" xr:uid="{B9C91DE0-B05C-4FB0-AE3D-A04CEE767C35}"/>
    <cellStyle name="Comma 57 3 6 2 3" xfId="7969" xr:uid="{C8C47DB3-E454-4ABF-B07A-367BCF910837}"/>
    <cellStyle name="Comma 57 3 6 2 4" xfId="7970" xr:uid="{9D20B94A-3474-4256-A9BB-DC31C6C7F4BA}"/>
    <cellStyle name="Comma 57 3 6 3" xfId="7971" xr:uid="{F807698F-5054-4AAA-B516-BA57CF49A6A9}"/>
    <cellStyle name="Comma 57 3 6 4" xfId="7972" xr:uid="{6A089156-32BE-4E2A-90D8-F22C92655AC9}"/>
    <cellStyle name="Comma 57 3 6 5" xfId="7973" xr:uid="{DF719767-EC30-4F66-8158-FA78FD661406}"/>
    <cellStyle name="Comma 57 3 7" xfId="7974" xr:uid="{74A5769D-8294-449B-9023-C151C45902B5}"/>
    <cellStyle name="Comma 57 3 7 2" xfId="7975" xr:uid="{B52D95AE-0022-45E0-9ECE-E76002226940}"/>
    <cellStyle name="Comma 57 3 7 3" xfId="7976" xr:uid="{3CC8BFE4-3A5F-4195-BE59-93D223FCDD30}"/>
    <cellStyle name="Comma 57 3 7 4" xfId="7977" xr:uid="{2FBDDDC0-264D-4DD5-88FC-5C2A6335609E}"/>
    <cellStyle name="Comma 57 3 8" xfId="7978" xr:uid="{AEEC87AC-837C-4211-A142-379B8BCA82DE}"/>
    <cellStyle name="Comma 57 3 9" xfId="7979" xr:uid="{37905026-C3B3-4C8E-A640-E5D68196087A}"/>
    <cellStyle name="Comma 57 4" xfId="7980" xr:uid="{FF685559-0B9C-4B45-859C-646F870C45F5}"/>
    <cellStyle name="Comma 57 4 2" xfId="7981" xr:uid="{EE40B005-BC0D-4291-B048-F341672E81D7}"/>
    <cellStyle name="Comma 57 4 2 2" xfId="7982" xr:uid="{377F6FE5-FAB4-4276-8102-283D2B86564F}"/>
    <cellStyle name="Comma 57 4 2 2 2" xfId="7983" xr:uid="{502AEB6C-5FB7-41C2-8662-650E969E57FF}"/>
    <cellStyle name="Comma 57 4 2 2 2 2" xfId="7984" xr:uid="{E34E7403-3404-43CD-BDA1-53F5007186A7}"/>
    <cellStyle name="Comma 57 4 2 2 2 3" xfId="7985" xr:uid="{DA510C5D-1829-4F17-A390-7579466FE800}"/>
    <cellStyle name="Comma 57 4 2 2 2 4" xfId="7986" xr:uid="{FBB34FD7-5BD3-4ACA-BB21-83E07662B50A}"/>
    <cellStyle name="Comma 57 4 2 2 3" xfId="7987" xr:uid="{8FA6993F-CBCC-4280-A497-7463D8DE7918}"/>
    <cellStyle name="Comma 57 4 2 2 4" xfId="7988" xr:uid="{959784C4-28C8-479C-A0AF-64A2F1CD1F5D}"/>
    <cellStyle name="Comma 57 4 2 2 5" xfId="7989" xr:uid="{7E7A3AAB-158E-4A41-BA8F-7F2C85082909}"/>
    <cellStyle name="Comma 57 4 2 3" xfId="7990" xr:uid="{2DB0434C-DCD7-4B5A-B5CE-C863C242A166}"/>
    <cellStyle name="Comma 57 4 2 3 2" xfId="7991" xr:uid="{464A9D46-A8FB-4E26-9AC6-B721534AD953}"/>
    <cellStyle name="Comma 57 4 2 3 3" xfId="7992" xr:uid="{DE46C4C0-D4CF-4BA3-A443-D3FD8AB8BD1E}"/>
    <cellStyle name="Comma 57 4 2 3 4" xfId="7993" xr:uid="{3AEBCDD7-FC53-4DBF-AF59-554497CF7A82}"/>
    <cellStyle name="Comma 57 4 2 4" xfId="7994" xr:uid="{D3E6A0C7-B7E1-41A3-B5CF-726F73978EA8}"/>
    <cellStyle name="Comma 57 4 2 5" xfId="7995" xr:uid="{39F383C8-97A9-4E60-9B2E-AA36EC1BB00B}"/>
    <cellStyle name="Comma 57 4 2 6" xfId="7996" xr:uid="{777C47AB-0CBE-459A-9CD5-602B21DA86F5}"/>
    <cellStyle name="Comma 57 4 3" xfId="7997" xr:uid="{A6E278D5-41CA-4897-8050-02A0D7C2BFB3}"/>
    <cellStyle name="Comma 57 4 3 2" xfId="7998" xr:uid="{CD4F9D5C-FE13-4FC0-BF15-C0EDCF97BFC1}"/>
    <cellStyle name="Comma 57 4 3 2 2" xfId="7999" xr:uid="{632FD870-0547-46F4-80B0-0B9C12A70D18}"/>
    <cellStyle name="Comma 57 4 3 2 2 2" xfId="8000" xr:uid="{D840E264-B969-4EC7-9599-18A4575997D9}"/>
    <cellStyle name="Comma 57 4 3 2 2 3" xfId="8001" xr:uid="{B4A6E489-0DA1-46FF-8AB7-5F9D104DB9B7}"/>
    <cellStyle name="Comma 57 4 3 2 2 4" xfId="8002" xr:uid="{966A7292-8511-4CC6-BAB5-D9567C87B5EE}"/>
    <cellStyle name="Comma 57 4 3 2 3" xfId="8003" xr:uid="{B4132F77-835D-4CA0-BD89-8CF9D42145FE}"/>
    <cellStyle name="Comma 57 4 3 2 4" xfId="8004" xr:uid="{E33E0DAA-E5F3-469E-AA51-68D0FA6EB008}"/>
    <cellStyle name="Comma 57 4 3 2 5" xfId="8005" xr:uid="{C9C5C5C0-615E-4C55-8CBA-FB2928933CBE}"/>
    <cellStyle name="Comma 57 4 3 3" xfId="8006" xr:uid="{B802093B-CB89-4ED6-846D-D3367264CB56}"/>
    <cellStyle name="Comma 57 4 3 3 2" xfId="8007" xr:uid="{D87C064B-F548-41F0-B90E-BDAA7C325472}"/>
    <cellStyle name="Comma 57 4 3 3 3" xfId="8008" xr:uid="{855E752B-1FB1-4F26-AA36-4C256569E2B4}"/>
    <cellStyle name="Comma 57 4 3 3 4" xfId="8009" xr:uid="{243B5A91-61A4-4CD2-A1BF-0D716FEB3342}"/>
    <cellStyle name="Comma 57 4 3 4" xfId="8010" xr:uid="{2F73E7A4-99D5-4A8D-B4BD-CB96CE0BD45A}"/>
    <cellStyle name="Comma 57 4 3 5" xfId="8011" xr:uid="{D6CFEAD2-130D-4D76-95F9-5D474A0C766C}"/>
    <cellStyle name="Comma 57 4 3 6" xfId="8012" xr:uid="{F11E9098-2D18-4348-BDEE-5E9A67E12BF4}"/>
    <cellStyle name="Comma 57 4 4" xfId="8013" xr:uid="{8BE40915-7B28-48CE-BE27-6E3C02BAEC27}"/>
    <cellStyle name="Comma 57 4 4 2" xfId="8014" xr:uid="{223C0DD7-A5DE-4CA5-A57D-DA23ECE13567}"/>
    <cellStyle name="Comma 57 4 4 2 2" xfId="8015" xr:uid="{0A40203D-1BD4-4FFC-99EA-1D65634DA4F5}"/>
    <cellStyle name="Comma 57 4 4 2 3" xfId="8016" xr:uid="{D776528C-B888-4A7F-9C3F-259540CA755C}"/>
    <cellStyle name="Comma 57 4 4 2 4" xfId="8017" xr:uid="{DBD436CF-256A-49F0-AFD0-1BEAEA785F8B}"/>
    <cellStyle name="Comma 57 4 4 3" xfId="8018" xr:uid="{802A6EF2-ECDD-4861-811D-C5431261E056}"/>
    <cellStyle name="Comma 57 4 4 4" xfId="8019" xr:uid="{2B16035B-4653-4B49-90D3-59B023A36F36}"/>
    <cellStyle name="Comma 57 4 4 5" xfId="8020" xr:uid="{0BC990CA-0090-4E8A-A618-AA5BDC101337}"/>
    <cellStyle name="Comma 57 4 5" xfId="8021" xr:uid="{9B5DB024-503B-46DF-85DE-6948418C8BBA}"/>
    <cellStyle name="Comma 57 4 5 2" xfId="8022" xr:uid="{ED295455-4DDF-4BAB-8251-FE0E42A14521}"/>
    <cellStyle name="Comma 57 4 5 3" xfId="8023" xr:uid="{4D2894CA-3A25-423E-98EF-FC56C405BF63}"/>
    <cellStyle name="Comma 57 4 5 4" xfId="8024" xr:uid="{A034FB85-73A3-4D15-AB0C-3589C1D90A01}"/>
    <cellStyle name="Comma 57 4 6" xfId="8025" xr:uid="{7CD41420-7E72-475A-8BC5-8EED6969D772}"/>
    <cellStyle name="Comma 57 4 7" xfId="8026" xr:uid="{5C3F0385-BE74-4924-829B-A84AA770E33A}"/>
    <cellStyle name="Comma 57 4 8" xfId="8027" xr:uid="{4131743E-D1E2-4B93-9168-116793DCD579}"/>
    <cellStyle name="Comma 57 5" xfId="8028" xr:uid="{055BF6D9-E5EC-47A9-996C-1C8A7A65C7C0}"/>
    <cellStyle name="Comma 57 5 2" xfId="8029" xr:uid="{4CABFFAB-4027-44D9-BD8B-D185379D9CCD}"/>
    <cellStyle name="Comma 57 5 2 2" xfId="8030" xr:uid="{1C327584-F6C0-456E-A83C-E007AE255A01}"/>
    <cellStyle name="Comma 57 5 2 2 2" xfId="8031" xr:uid="{597D3DAE-8325-4B7F-9B22-68AF00A0801F}"/>
    <cellStyle name="Comma 57 5 2 2 2 2" xfId="8032" xr:uid="{DDAA774C-7B61-4E5C-B157-AC18C1D10A8A}"/>
    <cellStyle name="Comma 57 5 2 2 2 3" xfId="8033" xr:uid="{2BE02B23-5356-4927-8FD1-4DF472819B28}"/>
    <cellStyle name="Comma 57 5 2 2 2 4" xfId="8034" xr:uid="{59F6D5FB-7B1C-465F-A533-C2533D4E15EE}"/>
    <cellStyle name="Comma 57 5 2 2 3" xfId="8035" xr:uid="{4224738B-4505-4E8A-8272-4F679717D0E7}"/>
    <cellStyle name="Comma 57 5 2 2 4" xfId="8036" xr:uid="{8AE20489-362B-4A30-BBFB-01E20DF627D7}"/>
    <cellStyle name="Comma 57 5 2 2 5" xfId="8037" xr:uid="{18B8B0ED-2137-4EC6-9C76-77BFAE3CC12E}"/>
    <cellStyle name="Comma 57 5 2 3" xfId="8038" xr:uid="{8AC25CFB-49B3-42B7-BCBF-D01B84472359}"/>
    <cellStyle name="Comma 57 5 2 3 2" xfId="8039" xr:uid="{276FAA61-124D-4DB1-8F10-E62275F56AD2}"/>
    <cellStyle name="Comma 57 5 2 3 3" xfId="8040" xr:uid="{295A1D3B-F7AE-4C02-935A-D95CCE6B8BDE}"/>
    <cellStyle name="Comma 57 5 2 3 4" xfId="8041" xr:uid="{255EC034-AF72-4246-8C65-BAC4B670A794}"/>
    <cellStyle name="Comma 57 5 2 4" xfId="8042" xr:uid="{2983FA3E-134C-4FFD-B8B2-2F50CAB7E3FB}"/>
    <cellStyle name="Comma 57 5 2 5" xfId="8043" xr:uid="{7E4D9464-A984-4251-9A3A-E9FD69006CE7}"/>
    <cellStyle name="Comma 57 5 2 6" xfId="8044" xr:uid="{0B51EEA6-BF59-4588-AC08-CAE846C3A70E}"/>
    <cellStyle name="Comma 57 5 3" xfId="8045" xr:uid="{25FCB044-B7C3-4C00-916E-63157ED29910}"/>
    <cellStyle name="Comma 57 5 3 2" xfId="8046" xr:uid="{212A9B0A-AF9D-4CB7-B2A4-5CA2B655ABBA}"/>
    <cellStyle name="Comma 57 5 3 2 2" xfId="8047" xr:uid="{A0955A6C-FF69-4518-97C6-93EDF7C13462}"/>
    <cellStyle name="Comma 57 5 3 2 2 2" xfId="8048" xr:uid="{0B4B7C00-9599-4AD0-A90E-F5B66F5BF83B}"/>
    <cellStyle name="Comma 57 5 3 2 2 3" xfId="8049" xr:uid="{255D86A0-3ACC-423D-91F3-FAA4E5E39A41}"/>
    <cellStyle name="Comma 57 5 3 2 2 4" xfId="8050" xr:uid="{369FF7B0-1CEC-4ACC-A72F-A1F120611B96}"/>
    <cellStyle name="Comma 57 5 3 2 3" xfId="8051" xr:uid="{F9BA5927-6073-40B4-84AB-A9093AF8CAA9}"/>
    <cellStyle name="Comma 57 5 3 2 4" xfId="8052" xr:uid="{EA9833B9-F122-4575-AD00-37AC4962D3A3}"/>
    <cellStyle name="Comma 57 5 3 2 5" xfId="8053" xr:uid="{C8324AF0-D050-46FC-9DA6-919FCADCEBFA}"/>
    <cellStyle name="Comma 57 5 3 3" xfId="8054" xr:uid="{CF1C5E60-85DD-480D-854B-75A529E5604C}"/>
    <cellStyle name="Comma 57 5 3 3 2" xfId="8055" xr:uid="{A42FB65B-425B-4DFB-BC6E-4BCBA4E9F053}"/>
    <cellStyle name="Comma 57 5 3 3 3" xfId="8056" xr:uid="{E437E039-C8B4-4548-BE11-91167FC9FBBC}"/>
    <cellStyle name="Comma 57 5 3 3 4" xfId="8057" xr:uid="{ED6747AE-E131-4DDC-B720-F47BCB92FA9D}"/>
    <cellStyle name="Comma 57 5 3 4" xfId="8058" xr:uid="{C4D635C4-1F65-4A69-827A-DB64F170CB09}"/>
    <cellStyle name="Comma 57 5 3 5" xfId="8059" xr:uid="{4AF1B4F0-1AAC-43BE-975C-E5346B3316E8}"/>
    <cellStyle name="Comma 57 5 3 6" xfId="8060" xr:uid="{0424BEF8-EF1F-474B-BAFF-3B536EF7440C}"/>
    <cellStyle name="Comma 57 5 4" xfId="8061" xr:uid="{16FFA9C9-2478-494B-B1EE-CFBF816E0C7A}"/>
    <cellStyle name="Comma 57 5 4 2" xfId="8062" xr:uid="{61AB4D76-F348-4EDD-9C72-8B89DCF665BF}"/>
    <cellStyle name="Comma 57 5 4 2 2" xfId="8063" xr:uid="{EF929A5A-9AFD-4CF0-965D-266EF70B16ED}"/>
    <cellStyle name="Comma 57 5 4 2 3" xfId="8064" xr:uid="{74B0FC84-6171-4104-89ED-153B23875D1B}"/>
    <cellStyle name="Comma 57 5 4 2 4" xfId="8065" xr:uid="{394AB472-862C-4739-8C1A-2B4D6ACFC297}"/>
    <cellStyle name="Comma 57 5 4 3" xfId="8066" xr:uid="{3444C4E7-FE06-4483-A833-C5E883870632}"/>
    <cellStyle name="Comma 57 5 4 4" xfId="8067" xr:uid="{BFBFB96B-BD73-4039-9E77-378F84CF845A}"/>
    <cellStyle name="Comma 57 5 4 5" xfId="8068" xr:uid="{10D03AF5-A94E-4AC6-B698-80E159C74D83}"/>
    <cellStyle name="Comma 57 5 5" xfId="8069" xr:uid="{B4982790-B5AC-4D54-9496-C3AE8002B2B4}"/>
    <cellStyle name="Comma 57 5 5 2" xfId="8070" xr:uid="{06548A5E-A705-4A53-9477-051BA286ED60}"/>
    <cellStyle name="Comma 57 5 5 3" xfId="8071" xr:uid="{DFA374BB-7F0F-4C0C-A450-F80B8370C2D8}"/>
    <cellStyle name="Comma 57 5 5 4" xfId="8072" xr:uid="{7F6C6176-07AB-41D3-98A2-A0A5944F8B2A}"/>
    <cellStyle name="Comma 57 5 6" xfId="8073" xr:uid="{F64288C4-1AF4-4C12-80E0-12F9A4E42992}"/>
    <cellStyle name="Comma 57 5 7" xfId="8074" xr:uid="{779A082A-9728-400B-82F5-0A44F61A23D9}"/>
    <cellStyle name="Comma 57 5 8" xfId="8075" xr:uid="{D19AE105-F510-4E10-9D69-8373F6BDD5F9}"/>
    <cellStyle name="Comma 57 6" xfId="8076" xr:uid="{3529BA74-9164-45B9-B1A3-83AF7E49289B}"/>
    <cellStyle name="Comma 57 6 2" xfId="8077" xr:uid="{F9B7FAFD-B880-4F8F-A1E2-A5558C0DD15F}"/>
    <cellStyle name="Comma 57 6 2 2" xfId="8078" xr:uid="{4602B592-7D43-4E1D-AFE7-3956E81C660E}"/>
    <cellStyle name="Comma 57 6 2 2 2" xfId="8079" xr:uid="{0B9FDC09-C456-4A8D-A391-01DB09836DE0}"/>
    <cellStyle name="Comma 57 6 2 2 3" xfId="8080" xr:uid="{4905DFE2-CC4C-4AAB-AF3B-64DB2712F761}"/>
    <cellStyle name="Comma 57 6 2 2 4" xfId="8081" xr:uid="{E1F8CC52-F499-4BE9-B3B4-88BAFDAD5F24}"/>
    <cellStyle name="Comma 57 6 2 3" xfId="8082" xr:uid="{47C3612D-78C6-44D5-A7F5-B7ACCEE3EF04}"/>
    <cellStyle name="Comma 57 6 2 4" xfId="8083" xr:uid="{AEEDFDA8-9741-4B15-8416-D04920A799C8}"/>
    <cellStyle name="Comma 57 6 2 5" xfId="8084" xr:uid="{BAF10E23-D98D-46C7-98A4-635BABE6D335}"/>
    <cellStyle name="Comma 57 6 3" xfId="8085" xr:uid="{3A97B61D-D9CD-43D2-8B1C-DCD730B37D02}"/>
    <cellStyle name="Comma 57 6 3 2" xfId="8086" xr:uid="{EDA54F47-B8F1-4A07-9541-C287E7B05B81}"/>
    <cellStyle name="Comma 57 6 3 3" xfId="8087" xr:uid="{4AA9FD5D-5770-4ECF-9731-6C776CD9302D}"/>
    <cellStyle name="Comma 57 6 3 4" xfId="8088" xr:uid="{CBF7BB7A-A0A8-482C-B8EE-B6268D6B5F94}"/>
    <cellStyle name="Comma 57 6 4" xfId="8089" xr:uid="{F62CBA20-D8E0-405A-80FA-B45CAAF03E11}"/>
    <cellStyle name="Comma 57 6 5" xfId="8090" xr:uid="{54A12B6A-BF95-44AB-8BCB-727878168250}"/>
    <cellStyle name="Comma 57 6 6" xfId="8091" xr:uid="{6919E497-6122-43AE-B0C0-551C8338C3EE}"/>
    <cellStyle name="Comma 57 7" xfId="8092" xr:uid="{B1A0B62B-E9EC-4E6F-9CBB-84C2089AF46F}"/>
    <cellStyle name="Comma 57 7 2" xfId="8093" xr:uid="{E5723737-5810-4BD1-A28D-930081F49A14}"/>
    <cellStyle name="Comma 57 7 2 2" xfId="8094" xr:uid="{E0CE54B1-7996-4E12-A2AB-84D4DFD2DD73}"/>
    <cellStyle name="Comma 57 7 2 2 2" xfId="8095" xr:uid="{F9DF418A-7596-4CA3-ADC0-AECFA7890E9A}"/>
    <cellStyle name="Comma 57 7 2 2 3" xfId="8096" xr:uid="{96F54675-246B-4F39-B549-F11C84076CF0}"/>
    <cellStyle name="Comma 57 7 2 2 4" xfId="8097" xr:uid="{91FCBBF1-C0AB-4DA0-BEF3-3E9C729B60E3}"/>
    <cellStyle name="Comma 57 7 2 3" xfId="8098" xr:uid="{269BE994-33FE-46F8-B240-19EA5EB0F223}"/>
    <cellStyle name="Comma 57 7 2 4" xfId="8099" xr:uid="{5105012E-3F3E-477B-A11D-A00A4130FC3B}"/>
    <cellStyle name="Comma 57 7 2 5" xfId="8100" xr:uid="{D0FFDC90-7AD7-4E3D-87EB-38EA2F11BE60}"/>
    <cellStyle name="Comma 57 7 3" xfId="8101" xr:uid="{F076AE2A-66FA-4A47-918D-04221462EACF}"/>
    <cellStyle name="Comma 57 7 3 2" xfId="8102" xr:uid="{9EEB4545-C72D-4393-A8DD-D7FE5BE88CA3}"/>
    <cellStyle name="Comma 57 7 3 3" xfId="8103" xr:uid="{8E0773A7-2BF3-4CDF-86F4-745E38D8211C}"/>
    <cellStyle name="Comma 57 7 3 4" xfId="8104" xr:uid="{CA1CF37D-BB5C-4278-A440-CC75C9140673}"/>
    <cellStyle name="Comma 57 7 4" xfId="8105" xr:uid="{7BB767E0-3F88-44E5-85F2-C97D967DBBEA}"/>
    <cellStyle name="Comma 57 7 5" xfId="8106" xr:uid="{EEFB7F2E-8C1E-45BA-960F-FC43B3C68FB9}"/>
    <cellStyle name="Comma 57 7 6" xfId="8107" xr:uid="{A7E1B0F1-DED7-40B3-839B-E3E8D5599A63}"/>
    <cellStyle name="Comma 57 8" xfId="8108" xr:uid="{61DE1831-29D4-4375-8102-6B156DE5551F}"/>
    <cellStyle name="Comma 57 8 2" xfId="8109" xr:uid="{ECE85893-F455-47A2-9CC6-0A966C229FF9}"/>
    <cellStyle name="Comma 57 8 2 2" xfId="8110" xr:uid="{2787E20E-0EE5-47A1-9AA9-597A06B9FBDA}"/>
    <cellStyle name="Comma 57 8 2 3" xfId="8111" xr:uid="{F6829869-46E9-4F99-A29B-5350321A7430}"/>
    <cellStyle name="Comma 57 8 2 4" xfId="8112" xr:uid="{4D611855-1A2C-4D00-8ADF-AF32ED87DA48}"/>
    <cellStyle name="Comma 57 8 3" xfId="8113" xr:uid="{3E9CAB70-5B3E-4420-9522-9071CC779AAE}"/>
    <cellStyle name="Comma 57 8 4" xfId="8114" xr:uid="{1B9268FA-62FD-4FCD-BAD4-125548177CD1}"/>
    <cellStyle name="Comma 57 8 5" xfId="8115" xr:uid="{412F7208-6F8B-4FA6-8746-6ABCBDEAAA2F}"/>
    <cellStyle name="Comma 57 9" xfId="8116" xr:uid="{F5DB3716-0A02-4501-989C-5B2DC6EBEF0F}"/>
    <cellStyle name="Comma 57 9 2" xfId="8117" xr:uid="{9B779D16-4AA4-4F0C-B1BE-4695AA757447}"/>
    <cellStyle name="Comma 57 9 3" xfId="8118" xr:uid="{753451ED-AFF1-4246-AE87-A46DC93FBE14}"/>
    <cellStyle name="Comma 57 9 4" xfId="8119" xr:uid="{E7F4A027-9A2D-4644-AFE0-D53364239815}"/>
    <cellStyle name="Comma 58" xfId="8120" xr:uid="{6D7E5BA9-55F2-49FC-BFCD-F10811DF7E77}"/>
    <cellStyle name="Comma 58 10" xfId="8121" xr:uid="{F7832994-071B-499E-A50F-08BF3A8D8768}"/>
    <cellStyle name="Comma 58 11" xfId="8122" xr:uid="{4618AB97-1547-497E-A573-2A2C1F41124A}"/>
    <cellStyle name="Comma 58 12" xfId="8123" xr:uid="{2A6197C0-2F24-4B45-9E18-930E36404BD3}"/>
    <cellStyle name="Comma 58 2" xfId="8124" xr:uid="{D98312AE-B4CD-4755-BC47-B5F3FBFC5D47}"/>
    <cellStyle name="Comma 58 2 10" xfId="8125" xr:uid="{1E29E5D5-4188-4AFE-9E2A-00F78408CC86}"/>
    <cellStyle name="Comma 58 2 2" xfId="8126" xr:uid="{6B174ACB-4B08-4D8E-952A-81C4C79CD501}"/>
    <cellStyle name="Comma 58 2 2 2" xfId="8127" xr:uid="{7152583B-FC78-4C94-B02E-B3823D987D18}"/>
    <cellStyle name="Comma 58 2 2 2 2" xfId="8128" xr:uid="{855FEBC2-8873-4EB6-BF4C-12A78323D7AA}"/>
    <cellStyle name="Comma 58 2 2 2 2 2" xfId="8129" xr:uid="{EDE61761-9813-45BB-96E5-C9CC5D62689B}"/>
    <cellStyle name="Comma 58 2 2 2 2 2 2" xfId="8130" xr:uid="{B266EC9B-B3D0-4FF5-9BFF-A7533A98FC09}"/>
    <cellStyle name="Comma 58 2 2 2 2 2 3" xfId="8131" xr:uid="{745BC337-4C57-4696-8BDF-6F33796FF22C}"/>
    <cellStyle name="Comma 58 2 2 2 2 2 4" xfId="8132" xr:uid="{05846E19-4137-4CAD-B7E0-6F2C26FDA3E2}"/>
    <cellStyle name="Comma 58 2 2 2 2 3" xfId="8133" xr:uid="{35D669A8-565B-4098-9DA1-2417F70536A4}"/>
    <cellStyle name="Comma 58 2 2 2 2 4" xfId="8134" xr:uid="{577B5A3F-1A3E-472E-A62A-AAF17AB73680}"/>
    <cellStyle name="Comma 58 2 2 2 2 5" xfId="8135" xr:uid="{B0A46189-3A09-4960-8C8F-800E71F56C5C}"/>
    <cellStyle name="Comma 58 2 2 2 3" xfId="8136" xr:uid="{6D816944-5FCA-4E25-9C62-C9CAF85FD927}"/>
    <cellStyle name="Comma 58 2 2 2 3 2" xfId="8137" xr:uid="{6BE083EC-7DBF-49BA-97A4-AD63A2642414}"/>
    <cellStyle name="Comma 58 2 2 2 3 3" xfId="8138" xr:uid="{5E3D6239-65D5-4F56-8FDD-D758012C88DB}"/>
    <cellStyle name="Comma 58 2 2 2 3 4" xfId="8139" xr:uid="{12D5ADED-36F6-442A-BDA7-310A7271DC0B}"/>
    <cellStyle name="Comma 58 2 2 2 4" xfId="8140" xr:uid="{CA54DF20-2CDC-4572-BFE1-104377B34BE8}"/>
    <cellStyle name="Comma 58 2 2 2 5" xfId="8141" xr:uid="{91DEF764-1403-48B5-9452-D0EA32304625}"/>
    <cellStyle name="Comma 58 2 2 2 6" xfId="8142" xr:uid="{049DCA91-563F-4D40-AB86-054D0931F979}"/>
    <cellStyle name="Comma 58 2 2 3" xfId="8143" xr:uid="{87B51FE5-F692-444B-9E16-DFC519AE2327}"/>
    <cellStyle name="Comma 58 2 2 3 2" xfId="8144" xr:uid="{D40EE835-2DB9-435D-9B08-65ED09339CF9}"/>
    <cellStyle name="Comma 58 2 2 3 2 2" xfId="8145" xr:uid="{9D21368C-E65D-405A-A95F-FF3A1D9E2BD9}"/>
    <cellStyle name="Comma 58 2 2 3 2 2 2" xfId="8146" xr:uid="{9FEE6DE0-2C3C-4ADC-936C-9B62234F59D0}"/>
    <cellStyle name="Comma 58 2 2 3 2 2 3" xfId="8147" xr:uid="{FF814832-ABE9-4470-B2A0-38868A243F3D}"/>
    <cellStyle name="Comma 58 2 2 3 2 2 4" xfId="8148" xr:uid="{FA7BDD98-5DA2-4EE4-89A0-C01DC21BABDB}"/>
    <cellStyle name="Comma 58 2 2 3 2 3" xfId="8149" xr:uid="{B52E4CF3-7191-4B8C-AF42-7A5E4E49F0D6}"/>
    <cellStyle name="Comma 58 2 2 3 2 4" xfId="8150" xr:uid="{A55E3180-47BB-44D4-9D67-825C9114C835}"/>
    <cellStyle name="Comma 58 2 2 3 2 5" xfId="8151" xr:uid="{32A22B0A-CC96-4F7A-9F06-ED3A9248F6AC}"/>
    <cellStyle name="Comma 58 2 2 3 3" xfId="8152" xr:uid="{5373FB8A-9961-41FB-A846-507C21449CCE}"/>
    <cellStyle name="Comma 58 2 2 3 3 2" xfId="8153" xr:uid="{9BABCEB9-E979-4FAD-90E5-066ABA12444E}"/>
    <cellStyle name="Comma 58 2 2 3 3 3" xfId="8154" xr:uid="{7A88E2E1-A784-413C-9085-88853432C3D8}"/>
    <cellStyle name="Comma 58 2 2 3 3 4" xfId="8155" xr:uid="{9D7BF0DA-CD60-4198-8AD5-F10B92BCCDF0}"/>
    <cellStyle name="Comma 58 2 2 3 4" xfId="8156" xr:uid="{4FF9B5A0-7045-4D39-81FC-D118131C9F77}"/>
    <cellStyle name="Comma 58 2 2 3 5" xfId="8157" xr:uid="{BD10A0C2-A060-4366-9683-4177EC64B808}"/>
    <cellStyle name="Comma 58 2 2 3 6" xfId="8158" xr:uid="{AC0A6DD2-264E-40A0-982E-3A4DF11F6694}"/>
    <cellStyle name="Comma 58 2 2 4" xfId="8159" xr:uid="{9E8B71EC-569B-4AD7-896D-09551791D1B3}"/>
    <cellStyle name="Comma 58 2 2 4 2" xfId="8160" xr:uid="{875BAC48-B96A-47CB-BE45-C91A4AB579F8}"/>
    <cellStyle name="Comma 58 2 2 4 2 2" xfId="8161" xr:uid="{9E4FD18D-59D0-427F-830D-9424C48FF382}"/>
    <cellStyle name="Comma 58 2 2 4 2 3" xfId="8162" xr:uid="{74441185-A4D6-41B5-A24A-14BDE2E8371D}"/>
    <cellStyle name="Comma 58 2 2 4 2 4" xfId="8163" xr:uid="{8AFB8114-67F3-4189-A852-BA7C8265CDB9}"/>
    <cellStyle name="Comma 58 2 2 4 3" xfId="8164" xr:uid="{6FA522B6-FE8A-41BC-B60C-14FA9D396A6E}"/>
    <cellStyle name="Comma 58 2 2 4 4" xfId="8165" xr:uid="{315F75A6-800F-4198-A14A-2A66DE5FB960}"/>
    <cellStyle name="Comma 58 2 2 4 5" xfId="8166" xr:uid="{1C6CBFBC-F3F5-477D-98D7-CF3D593A1EA1}"/>
    <cellStyle name="Comma 58 2 2 5" xfId="8167" xr:uid="{CC404556-FD09-43A4-8424-A0D63F81A3A0}"/>
    <cellStyle name="Comma 58 2 2 5 2" xfId="8168" xr:uid="{74C0B6E7-A172-4E2A-ABAE-7B9E57D9336B}"/>
    <cellStyle name="Comma 58 2 2 5 3" xfId="8169" xr:uid="{CD0E772D-9EFC-4B35-BC44-53D30EA307AD}"/>
    <cellStyle name="Comma 58 2 2 5 4" xfId="8170" xr:uid="{B9ECEF25-AEDA-44C8-8BBD-66FA1F0E1AB6}"/>
    <cellStyle name="Comma 58 2 2 6" xfId="8171" xr:uid="{008FF963-3817-43D8-A352-F26C18F0E66B}"/>
    <cellStyle name="Comma 58 2 2 7" xfId="8172" xr:uid="{5B570E2D-B299-4A07-B0B2-E03B2A1F33B3}"/>
    <cellStyle name="Comma 58 2 2 8" xfId="8173" xr:uid="{7A9296B9-1109-49EB-897B-A964784657D6}"/>
    <cellStyle name="Comma 58 2 3" xfId="8174" xr:uid="{1419665C-015C-42FF-8588-151C2413371A}"/>
    <cellStyle name="Comma 58 2 3 2" xfId="8175" xr:uid="{10E4B016-6B76-41A1-8F1E-3CAB374DE2BC}"/>
    <cellStyle name="Comma 58 2 3 2 2" xfId="8176" xr:uid="{177C98C4-EC49-4989-ACA1-B35D446B190F}"/>
    <cellStyle name="Comma 58 2 3 2 2 2" xfId="8177" xr:uid="{0119D492-1845-4A32-A7DF-58105206C7C7}"/>
    <cellStyle name="Comma 58 2 3 2 2 2 2" xfId="8178" xr:uid="{E3114E31-28C1-48BB-B492-A7E216C6E952}"/>
    <cellStyle name="Comma 58 2 3 2 2 2 3" xfId="8179" xr:uid="{EB35A284-8C62-495D-B4C4-B90E73FAFF72}"/>
    <cellStyle name="Comma 58 2 3 2 2 2 4" xfId="8180" xr:uid="{F234C996-463B-41BC-B483-EA80AF2E3267}"/>
    <cellStyle name="Comma 58 2 3 2 2 3" xfId="8181" xr:uid="{BBAE8DCE-8C78-4FCD-ACC5-8DD31764306B}"/>
    <cellStyle name="Comma 58 2 3 2 2 4" xfId="8182" xr:uid="{157AB82E-8079-44EB-AEFB-8F159CA7687D}"/>
    <cellStyle name="Comma 58 2 3 2 2 5" xfId="8183" xr:uid="{90326E74-CD8F-4A0B-BDA9-13A8257DE60F}"/>
    <cellStyle name="Comma 58 2 3 2 3" xfId="8184" xr:uid="{E0CC9867-6E4C-4723-BF91-336E5B6ED899}"/>
    <cellStyle name="Comma 58 2 3 2 3 2" xfId="8185" xr:uid="{AB76E4BC-9D03-46A7-B93C-1C266DFFF5C0}"/>
    <cellStyle name="Comma 58 2 3 2 3 3" xfId="8186" xr:uid="{E3CF5EEE-03BC-4B23-9D9D-87AA202B4096}"/>
    <cellStyle name="Comma 58 2 3 2 3 4" xfId="8187" xr:uid="{ADC6DA8A-DED0-477D-94AB-481FE9BCB2D6}"/>
    <cellStyle name="Comma 58 2 3 2 4" xfId="8188" xr:uid="{71030EEE-8520-4E3A-8984-12C3ADBFD1AC}"/>
    <cellStyle name="Comma 58 2 3 2 5" xfId="8189" xr:uid="{3BFAF8FD-2146-43D4-892F-FC41A3C3DADB}"/>
    <cellStyle name="Comma 58 2 3 2 6" xfId="8190" xr:uid="{727D7F87-39C0-4309-8D87-2825E2C997A5}"/>
    <cellStyle name="Comma 58 2 3 3" xfId="8191" xr:uid="{061D7D67-92F3-4A0A-9123-F47C0D4ABC46}"/>
    <cellStyle name="Comma 58 2 3 3 2" xfId="8192" xr:uid="{B5180269-CF0A-4EBC-B907-CBF4BC423C8D}"/>
    <cellStyle name="Comma 58 2 3 3 2 2" xfId="8193" xr:uid="{0AF8A390-A68F-41DC-94DB-A00C6F47BECB}"/>
    <cellStyle name="Comma 58 2 3 3 2 2 2" xfId="8194" xr:uid="{4AB1AA9B-2D22-456F-81DD-0B253CAFD3CC}"/>
    <cellStyle name="Comma 58 2 3 3 2 2 3" xfId="8195" xr:uid="{B4771425-FAE1-4865-B9ED-4CF825305EAB}"/>
    <cellStyle name="Comma 58 2 3 3 2 2 4" xfId="8196" xr:uid="{D799CD86-E88D-474B-B908-0650CD167F2A}"/>
    <cellStyle name="Comma 58 2 3 3 2 3" xfId="8197" xr:uid="{12524CF0-F024-492C-8098-C9513CF631F8}"/>
    <cellStyle name="Comma 58 2 3 3 2 4" xfId="8198" xr:uid="{DBECE008-508C-4F6C-97E5-D40D66053D5B}"/>
    <cellStyle name="Comma 58 2 3 3 2 5" xfId="8199" xr:uid="{438DD3E6-87EE-4877-9E73-CF108149A731}"/>
    <cellStyle name="Comma 58 2 3 3 3" xfId="8200" xr:uid="{54FD8C20-2E22-4F28-BDCF-8460DA492CC4}"/>
    <cellStyle name="Comma 58 2 3 3 3 2" xfId="8201" xr:uid="{A36FBC37-C425-43DA-AC78-AAC0D284AFF1}"/>
    <cellStyle name="Comma 58 2 3 3 3 3" xfId="8202" xr:uid="{C4FC34D5-A68F-4F53-BE8E-689E47B20C66}"/>
    <cellStyle name="Comma 58 2 3 3 3 4" xfId="8203" xr:uid="{7DDB9BE0-6D1A-489A-9513-A36F1FC018AD}"/>
    <cellStyle name="Comma 58 2 3 3 4" xfId="8204" xr:uid="{E066A346-40B6-4D84-B096-64C1127594F4}"/>
    <cellStyle name="Comma 58 2 3 3 5" xfId="8205" xr:uid="{BE677369-F1E9-4155-BBE0-C1EE2C71439D}"/>
    <cellStyle name="Comma 58 2 3 3 6" xfId="8206" xr:uid="{1C77D5C2-B3CB-4E0C-9D00-EC8493FF6928}"/>
    <cellStyle name="Comma 58 2 3 4" xfId="8207" xr:uid="{F725DF84-D93A-4A8E-AAA2-DDD9D13508D5}"/>
    <cellStyle name="Comma 58 2 3 4 2" xfId="8208" xr:uid="{A627DC35-48A1-4A20-97A0-87C7D2E42E34}"/>
    <cellStyle name="Comma 58 2 3 4 2 2" xfId="8209" xr:uid="{B384450E-B496-4986-BEC7-27A7582E35C0}"/>
    <cellStyle name="Comma 58 2 3 4 2 3" xfId="8210" xr:uid="{374C2640-C56A-47C2-8922-3BD257CE5EA8}"/>
    <cellStyle name="Comma 58 2 3 4 2 4" xfId="8211" xr:uid="{DDD43292-0F08-4653-9E88-621340401EDF}"/>
    <cellStyle name="Comma 58 2 3 4 3" xfId="8212" xr:uid="{F63DCC95-8E68-408B-B3EE-C84F55B64560}"/>
    <cellStyle name="Comma 58 2 3 4 4" xfId="8213" xr:uid="{DABE495E-A54D-4D9B-B7A9-AD3346D85C3A}"/>
    <cellStyle name="Comma 58 2 3 4 5" xfId="8214" xr:uid="{71B47C09-54FC-4BA9-9D9B-CAD21CADC20B}"/>
    <cellStyle name="Comma 58 2 3 5" xfId="8215" xr:uid="{4ABB5DC1-025D-4379-9585-8710D81D88F5}"/>
    <cellStyle name="Comma 58 2 3 5 2" xfId="8216" xr:uid="{09DF92EB-7E54-4B18-B8BF-39C2AF5A1803}"/>
    <cellStyle name="Comma 58 2 3 5 3" xfId="8217" xr:uid="{151A6E9D-16E4-46B8-A8CA-577DFF16C69F}"/>
    <cellStyle name="Comma 58 2 3 5 4" xfId="8218" xr:uid="{46518445-E530-46EC-8396-7B1365918702}"/>
    <cellStyle name="Comma 58 2 3 6" xfId="8219" xr:uid="{F3BE7ACE-A2D4-4F69-A72D-54ADE656918E}"/>
    <cellStyle name="Comma 58 2 3 7" xfId="8220" xr:uid="{DFDFA170-305D-4AEB-A90A-FA2F37510DC8}"/>
    <cellStyle name="Comma 58 2 3 8" xfId="8221" xr:uid="{D586B393-0288-4D41-8A0F-0FA3EEBBDAD1}"/>
    <cellStyle name="Comma 58 2 4" xfId="8222" xr:uid="{5C5CA87C-312C-4D80-9B94-40EA2570FA51}"/>
    <cellStyle name="Comma 58 2 4 2" xfId="8223" xr:uid="{9D0EACAC-7563-4143-B75E-389848E7DAEC}"/>
    <cellStyle name="Comma 58 2 4 2 2" xfId="8224" xr:uid="{5BB7F24A-1983-4B4A-9DE4-09F26F98B6E9}"/>
    <cellStyle name="Comma 58 2 4 2 2 2" xfId="8225" xr:uid="{2817F68C-441F-4CA6-9D64-0C8021796481}"/>
    <cellStyle name="Comma 58 2 4 2 2 3" xfId="8226" xr:uid="{3B948275-8529-4DE1-855E-5990C3C78431}"/>
    <cellStyle name="Comma 58 2 4 2 2 4" xfId="8227" xr:uid="{2AAE883F-FDEA-444E-96E8-BBB5BD8EE9D7}"/>
    <cellStyle name="Comma 58 2 4 2 3" xfId="8228" xr:uid="{8F06CE02-89E0-4956-BCF7-535FD33CBAF1}"/>
    <cellStyle name="Comma 58 2 4 2 4" xfId="8229" xr:uid="{12CF581D-0054-4EA6-A8C6-1E4F0E19B0BF}"/>
    <cellStyle name="Comma 58 2 4 2 5" xfId="8230" xr:uid="{8531731C-31A4-49D5-B31F-38B49A338C53}"/>
    <cellStyle name="Comma 58 2 4 3" xfId="8231" xr:uid="{BD735E21-32F0-4CC0-88EA-E5C2F0725171}"/>
    <cellStyle name="Comma 58 2 4 3 2" xfId="8232" xr:uid="{85F41DAF-40D7-4E4D-95BF-DF46C3CDBC0E}"/>
    <cellStyle name="Comma 58 2 4 3 3" xfId="8233" xr:uid="{C45E7F9E-96F8-43A2-9ED0-1F2A8EC5B4F7}"/>
    <cellStyle name="Comma 58 2 4 3 4" xfId="8234" xr:uid="{9C92A39E-D152-4D99-8D8E-C0168F3798D1}"/>
    <cellStyle name="Comma 58 2 4 4" xfId="8235" xr:uid="{7CB2B491-7944-46DC-BB16-585649B587B6}"/>
    <cellStyle name="Comma 58 2 4 5" xfId="8236" xr:uid="{4982B845-D018-401F-819A-08A4AA6BE317}"/>
    <cellStyle name="Comma 58 2 4 6" xfId="8237" xr:uid="{9D42AF7E-6D42-4837-B2B5-322A7D971337}"/>
    <cellStyle name="Comma 58 2 5" xfId="8238" xr:uid="{82DD622B-5BA2-4F62-A4FF-36D5EE6EAD34}"/>
    <cellStyle name="Comma 58 2 5 2" xfId="8239" xr:uid="{3A1FA9D2-B633-47BE-8692-08E8A6E2D5C2}"/>
    <cellStyle name="Comma 58 2 5 2 2" xfId="8240" xr:uid="{05A6E0C1-5BF3-4EB2-89B8-4A9C9E5953D8}"/>
    <cellStyle name="Comma 58 2 5 2 2 2" xfId="8241" xr:uid="{D9267605-01E7-4629-A6F0-D3A39D9CAAD9}"/>
    <cellStyle name="Comma 58 2 5 2 2 3" xfId="8242" xr:uid="{11B62DC9-40A2-4D56-8AA9-6DE60EB382E7}"/>
    <cellStyle name="Comma 58 2 5 2 2 4" xfId="8243" xr:uid="{B30E5244-D556-4A83-9EE4-2E769C2D0B30}"/>
    <cellStyle name="Comma 58 2 5 2 3" xfId="8244" xr:uid="{6ED113D8-4F1D-4F7C-86A1-2B80E3E80F2D}"/>
    <cellStyle name="Comma 58 2 5 2 4" xfId="8245" xr:uid="{20ABDFD0-457B-432D-9B80-679002E1D477}"/>
    <cellStyle name="Comma 58 2 5 2 5" xfId="8246" xr:uid="{C24C6015-6298-49D3-8440-BE53E6D76E8C}"/>
    <cellStyle name="Comma 58 2 5 3" xfId="8247" xr:uid="{F44AA5CC-EFA5-4475-8DF4-24C300F1FE10}"/>
    <cellStyle name="Comma 58 2 5 3 2" xfId="8248" xr:uid="{7F22EFC3-8078-44D3-8EA1-191008A4CBF1}"/>
    <cellStyle name="Comma 58 2 5 3 3" xfId="8249" xr:uid="{D82458BC-5E6D-4A2B-9129-D9FE457A43F1}"/>
    <cellStyle name="Comma 58 2 5 3 4" xfId="8250" xr:uid="{C97AE23E-AB16-44C4-9807-2B7BA15EF664}"/>
    <cellStyle name="Comma 58 2 5 4" xfId="8251" xr:uid="{BF5CC3A5-85E2-4108-A3D6-D3F553541104}"/>
    <cellStyle name="Comma 58 2 5 5" xfId="8252" xr:uid="{53BB56E3-161D-4B3F-BC0E-0C463EE730DC}"/>
    <cellStyle name="Comma 58 2 5 6" xfId="8253" xr:uid="{DB464048-CC04-426A-AA3D-1A75B7F537EA}"/>
    <cellStyle name="Comma 58 2 6" xfId="8254" xr:uid="{9127599D-F53B-47C7-8344-BCB29C469155}"/>
    <cellStyle name="Comma 58 2 6 2" xfId="8255" xr:uid="{08ACFD42-8AA2-4C6E-974D-5D8A2D3194AE}"/>
    <cellStyle name="Comma 58 2 6 2 2" xfId="8256" xr:uid="{DD0AF745-6196-4E65-8166-64CB3631F3E2}"/>
    <cellStyle name="Comma 58 2 6 2 3" xfId="8257" xr:uid="{51B9D44B-9205-4158-83E2-B56F398A0714}"/>
    <cellStyle name="Comma 58 2 6 2 4" xfId="8258" xr:uid="{24843C92-BF0B-4AB3-A2EE-97C2B535BFB2}"/>
    <cellStyle name="Comma 58 2 6 3" xfId="8259" xr:uid="{E05E2100-FC7F-43EF-92A7-64B09B2C6256}"/>
    <cellStyle name="Comma 58 2 6 4" xfId="8260" xr:uid="{B4E49435-C34F-4B94-9617-47E755B2E8AB}"/>
    <cellStyle name="Comma 58 2 6 5" xfId="8261" xr:uid="{227DBEF9-68B1-4928-A76D-507EC788D588}"/>
    <cellStyle name="Comma 58 2 7" xfId="8262" xr:uid="{3B7CAF46-1A0C-48B1-A7A0-ACC58CB054A0}"/>
    <cellStyle name="Comma 58 2 7 2" xfId="8263" xr:uid="{8C940F67-D6A2-4BB5-A27F-4E75FA64000A}"/>
    <cellStyle name="Comma 58 2 7 3" xfId="8264" xr:uid="{E8BC5635-F388-4DF3-B9BC-B5C8C3380B4D}"/>
    <cellStyle name="Comma 58 2 7 4" xfId="8265" xr:uid="{7225E7D7-5CFE-41B9-92C3-3F0CAAE1967E}"/>
    <cellStyle name="Comma 58 2 8" xfId="8266" xr:uid="{3BFDACE3-3BFA-4E71-97DC-2EEAF709BB40}"/>
    <cellStyle name="Comma 58 2 9" xfId="8267" xr:uid="{172B6B40-F4D0-4DC3-8736-00FBC1DD92A0}"/>
    <cellStyle name="Comma 58 3" xfId="8268" xr:uid="{9D31EEBD-7986-48F5-9D8F-D1C3E369A214}"/>
    <cellStyle name="Comma 58 3 10" xfId="8269" xr:uid="{E48AE2A0-3806-4D58-BAA7-1B15B3FC0BBD}"/>
    <cellStyle name="Comma 58 3 2" xfId="8270" xr:uid="{0A0BEA99-6194-4E75-BE28-29CD666CBCB8}"/>
    <cellStyle name="Comma 58 3 2 2" xfId="8271" xr:uid="{CB4E59C5-80BD-4C08-8C07-765BE27CD88E}"/>
    <cellStyle name="Comma 58 3 2 2 2" xfId="8272" xr:uid="{BD7F060B-0DAB-4F5C-AA0F-D777D470AA6B}"/>
    <cellStyle name="Comma 58 3 2 2 2 2" xfId="8273" xr:uid="{F61D9470-FF1B-4CC2-AFAF-074AD6BCFC98}"/>
    <cellStyle name="Comma 58 3 2 2 2 2 2" xfId="8274" xr:uid="{E934B38E-5AB7-49FF-9EBA-2CA3A546CF2A}"/>
    <cellStyle name="Comma 58 3 2 2 2 2 3" xfId="8275" xr:uid="{BECFBA03-8B3A-4BB4-9ED6-3733A010FEFA}"/>
    <cellStyle name="Comma 58 3 2 2 2 2 4" xfId="8276" xr:uid="{4054BFD8-2C5E-4CB3-9127-012D340C3EF3}"/>
    <cellStyle name="Comma 58 3 2 2 2 3" xfId="8277" xr:uid="{6E1318A4-85F8-4D51-9E46-087213751B7F}"/>
    <cellStyle name="Comma 58 3 2 2 2 4" xfId="8278" xr:uid="{1114E6B3-E0E8-4FDC-AC2B-126744791407}"/>
    <cellStyle name="Comma 58 3 2 2 2 5" xfId="8279" xr:uid="{104D6FB7-1584-4A67-963C-01D072C9B5AD}"/>
    <cellStyle name="Comma 58 3 2 2 3" xfId="8280" xr:uid="{74E1907E-D98B-4C9B-B337-C4A0447E3C7E}"/>
    <cellStyle name="Comma 58 3 2 2 3 2" xfId="8281" xr:uid="{6DFA5523-7A3A-4070-8041-9BA7749813DF}"/>
    <cellStyle name="Comma 58 3 2 2 3 3" xfId="8282" xr:uid="{D78C65BB-F8F8-40E1-B2AD-95D4F04C4CE6}"/>
    <cellStyle name="Comma 58 3 2 2 3 4" xfId="8283" xr:uid="{269DE338-95F8-41CD-B852-B6ADFCB04D40}"/>
    <cellStyle name="Comma 58 3 2 2 4" xfId="8284" xr:uid="{1F0EF004-98AF-4C9A-A4DD-A69F5E31BE82}"/>
    <cellStyle name="Comma 58 3 2 2 5" xfId="8285" xr:uid="{DE222B19-D493-46E1-85CC-E01001E59CD5}"/>
    <cellStyle name="Comma 58 3 2 2 6" xfId="8286" xr:uid="{EF81C4EE-DDCE-46E4-85A0-505FFA29B679}"/>
    <cellStyle name="Comma 58 3 2 3" xfId="8287" xr:uid="{72BE9362-4FE3-46B8-9DF9-DF00EBB55317}"/>
    <cellStyle name="Comma 58 3 2 3 2" xfId="8288" xr:uid="{9E3F0504-DA54-4C4F-A034-770BA8721F29}"/>
    <cellStyle name="Comma 58 3 2 3 2 2" xfId="8289" xr:uid="{D794AA8B-17EF-44E3-826C-F158A4B859B2}"/>
    <cellStyle name="Comma 58 3 2 3 2 2 2" xfId="8290" xr:uid="{660C5124-DA5F-443E-B28A-FF4C3932A72E}"/>
    <cellStyle name="Comma 58 3 2 3 2 2 3" xfId="8291" xr:uid="{944E2998-4299-4783-B37A-F4AE163DE14A}"/>
    <cellStyle name="Comma 58 3 2 3 2 2 4" xfId="8292" xr:uid="{5C3311C3-F98F-4CF5-88F8-BA7C6031EBAA}"/>
    <cellStyle name="Comma 58 3 2 3 2 3" xfId="8293" xr:uid="{6E915E41-04DD-4C8D-BCC6-6091305C76E8}"/>
    <cellStyle name="Comma 58 3 2 3 2 4" xfId="8294" xr:uid="{56FB469C-7545-4DF0-9CA1-CA55ABAEB5AD}"/>
    <cellStyle name="Comma 58 3 2 3 2 5" xfId="8295" xr:uid="{6A3ABCCE-5B70-487A-941A-6BA0B5E74A80}"/>
    <cellStyle name="Comma 58 3 2 3 3" xfId="8296" xr:uid="{F3D649F0-AA3D-4E70-B8D7-ABBD3953C4CF}"/>
    <cellStyle name="Comma 58 3 2 3 3 2" xfId="8297" xr:uid="{22ABF39A-0BBF-4EB0-850C-57FBA0E43C16}"/>
    <cellStyle name="Comma 58 3 2 3 3 3" xfId="8298" xr:uid="{9CF043C6-CA9B-4EA2-B406-967CE127A9B3}"/>
    <cellStyle name="Comma 58 3 2 3 3 4" xfId="8299" xr:uid="{DC7F97FE-1D2F-43B8-B7DF-36F6554EE1B9}"/>
    <cellStyle name="Comma 58 3 2 3 4" xfId="8300" xr:uid="{9CC9F75B-FC5C-4534-B01D-9D6CE2531BD7}"/>
    <cellStyle name="Comma 58 3 2 3 5" xfId="8301" xr:uid="{0CC19C42-C7D7-4315-9A67-6059CC9878C4}"/>
    <cellStyle name="Comma 58 3 2 3 6" xfId="8302" xr:uid="{AE85BFFA-6D56-4526-A059-4B009B14BBE0}"/>
    <cellStyle name="Comma 58 3 2 4" xfId="8303" xr:uid="{93E903D1-BBA1-405C-B073-5A71A48DA478}"/>
    <cellStyle name="Comma 58 3 2 4 2" xfId="8304" xr:uid="{1493C74B-F7C0-4C52-8E52-6D157B573901}"/>
    <cellStyle name="Comma 58 3 2 4 2 2" xfId="8305" xr:uid="{0F89E294-E1E3-4CC8-A507-46E320C48792}"/>
    <cellStyle name="Comma 58 3 2 4 2 3" xfId="8306" xr:uid="{1A1257C4-DBBF-4808-B533-1EFDE917DF26}"/>
    <cellStyle name="Comma 58 3 2 4 2 4" xfId="8307" xr:uid="{B11BF6E5-F9D4-4160-B1C5-3ABE7706C198}"/>
    <cellStyle name="Comma 58 3 2 4 3" xfId="8308" xr:uid="{56520A72-AF17-4044-986F-28D38A7E296A}"/>
    <cellStyle name="Comma 58 3 2 4 4" xfId="8309" xr:uid="{75027EC2-AD8D-49AA-8C70-170550C16881}"/>
    <cellStyle name="Comma 58 3 2 4 5" xfId="8310" xr:uid="{A45BA9E7-C99D-4FF8-8810-36F0FB895C2A}"/>
    <cellStyle name="Comma 58 3 2 5" xfId="8311" xr:uid="{0FC5CA0A-F1BE-403B-B729-5EF2E2C2CF4B}"/>
    <cellStyle name="Comma 58 3 2 5 2" xfId="8312" xr:uid="{ECF7A7F8-9D15-41FF-B53C-64AFE68271CD}"/>
    <cellStyle name="Comma 58 3 2 5 3" xfId="8313" xr:uid="{32352859-BA1E-4394-8AF3-C8F995896A3F}"/>
    <cellStyle name="Comma 58 3 2 5 4" xfId="8314" xr:uid="{1FE8C5D1-6F21-4022-9B29-98ED0F7C360D}"/>
    <cellStyle name="Comma 58 3 2 6" xfId="8315" xr:uid="{9CD48769-6FCA-4509-9DB0-480A2DF7CAA5}"/>
    <cellStyle name="Comma 58 3 2 7" xfId="8316" xr:uid="{AF2E3CCB-0EBC-4330-A266-E45FFD4B69D8}"/>
    <cellStyle name="Comma 58 3 2 8" xfId="8317" xr:uid="{621BE853-C920-4FEB-9912-3E4F33567305}"/>
    <cellStyle name="Comma 58 3 3" xfId="8318" xr:uid="{20E7F6A4-9D92-475C-BEB3-3A614C02399A}"/>
    <cellStyle name="Comma 58 3 3 2" xfId="8319" xr:uid="{F971FE97-9506-4CAC-82A3-5ED01DDF5D7C}"/>
    <cellStyle name="Comma 58 3 3 2 2" xfId="8320" xr:uid="{66EAE6EF-24F9-4855-8756-A4941FDCBD72}"/>
    <cellStyle name="Comma 58 3 3 2 2 2" xfId="8321" xr:uid="{560E4152-77B2-4E44-9032-04FD8669D73C}"/>
    <cellStyle name="Comma 58 3 3 2 2 2 2" xfId="8322" xr:uid="{94935D27-7436-40DD-A44F-ACC159DEC0EE}"/>
    <cellStyle name="Comma 58 3 3 2 2 2 3" xfId="8323" xr:uid="{9D0419D6-EF94-40BC-99C1-E183E05CAF4F}"/>
    <cellStyle name="Comma 58 3 3 2 2 2 4" xfId="8324" xr:uid="{B7246C94-A966-4C4C-B761-B91C15503DA9}"/>
    <cellStyle name="Comma 58 3 3 2 2 3" xfId="8325" xr:uid="{D4806D65-E492-4E2B-8F5D-53AB8F0EA77B}"/>
    <cellStyle name="Comma 58 3 3 2 2 4" xfId="8326" xr:uid="{4ED4C390-9106-4B95-92BC-261FA615B750}"/>
    <cellStyle name="Comma 58 3 3 2 2 5" xfId="8327" xr:uid="{86143557-C2B5-4DC8-A61E-AE8D3D9335CF}"/>
    <cellStyle name="Comma 58 3 3 2 3" xfId="8328" xr:uid="{31F9146F-B5FD-4955-80D6-114EB013D6EC}"/>
    <cellStyle name="Comma 58 3 3 2 3 2" xfId="8329" xr:uid="{B8834EAE-B38F-4A3A-BFD4-BD5D403D190E}"/>
    <cellStyle name="Comma 58 3 3 2 3 3" xfId="8330" xr:uid="{7FB21FC7-2DA7-4B71-9382-68258BE20FA4}"/>
    <cellStyle name="Comma 58 3 3 2 3 4" xfId="8331" xr:uid="{33CF3026-1C54-4245-9162-F3600EBC9182}"/>
    <cellStyle name="Comma 58 3 3 2 4" xfId="8332" xr:uid="{B386FF6C-37BF-44F1-9DB7-6DAC2333C937}"/>
    <cellStyle name="Comma 58 3 3 2 5" xfId="8333" xr:uid="{35E006C2-2A37-4913-8011-CCD0B9C4350A}"/>
    <cellStyle name="Comma 58 3 3 2 6" xfId="8334" xr:uid="{91D5CB68-537A-4820-9765-4559EC12A049}"/>
    <cellStyle name="Comma 58 3 3 3" xfId="8335" xr:uid="{F4CD54DE-A4BC-41F7-8B18-9E8C6E9E0B26}"/>
    <cellStyle name="Comma 58 3 3 3 2" xfId="8336" xr:uid="{36BF353E-0F36-4071-8A8A-5FA4485C0142}"/>
    <cellStyle name="Comma 58 3 3 3 2 2" xfId="8337" xr:uid="{C849CF6F-5E20-488A-8BFD-C00596AE6643}"/>
    <cellStyle name="Comma 58 3 3 3 2 2 2" xfId="8338" xr:uid="{899D68DE-5AE3-4618-8A9B-05899794CFB4}"/>
    <cellStyle name="Comma 58 3 3 3 2 2 3" xfId="8339" xr:uid="{86697918-D0F6-4DA6-9BE0-4A76FDCF411F}"/>
    <cellStyle name="Comma 58 3 3 3 2 2 4" xfId="8340" xr:uid="{DB195D98-CA94-411F-A6C4-2F6D5365A74D}"/>
    <cellStyle name="Comma 58 3 3 3 2 3" xfId="8341" xr:uid="{9D35D38C-7090-4092-BE96-A83077B75A5E}"/>
    <cellStyle name="Comma 58 3 3 3 2 4" xfId="8342" xr:uid="{5E304DE7-3541-4A3A-A5C9-23FCFDB86CB6}"/>
    <cellStyle name="Comma 58 3 3 3 2 5" xfId="8343" xr:uid="{BC00BE6F-E2B0-4786-B69F-EE2FBB0C9036}"/>
    <cellStyle name="Comma 58 3 3 3 3" xfId="8344" xr:uid="{67BCF41F-471B-4E3D-9D6C-05C1AA702B50}"/>
    <cellStyle name="Comma 58 3 3 3 3 2" xfId="8345" xr:uid="{5D00C61C-0483-4F64-83C4-AA35F09F36C0}"/>
    <cellStyle name="Comma 58 3 3 3 3 3" xfId="8346" xr:uid="{3DAAA096-E4DF-4B07-82F8-7A2A19D0BC81}"/>
    <cellStyle name="Comma 58 3 3 3 3 4" xfId="8347" xr:uid="{8ED21362-20D4-4FC0-A924-7458400B315A}"/>
    <cellStyle name="Comma 58 3 3 3 4" xfId="8348" xr:uid="{0BF886AB-6FBB-4DE1-A925-6F41033F9C71}"/>
    <cellStyle name="Comma 58 3 3 3 5" xfId="8349" xr:uid="{76CE82E7-CDCF-4314-84DB-3A65C4057B98}"/>
    <cellStyle name="Comma 58 3 3 3 6" xfId="8350" xr:uid="{4470C47E-E114-4A04-A463-50BC56F17F11}"/>
    <cellStyle name="Comma 58 3 3 4" xfId="8351" xr:uid="{BCB773AE-6865-44C5-9040-FDE483090C81}"/>
    <cellStyle name="Comma 58 3 3 4 2" xfId="8352" xr:uid="{47E9B8F8-1F72-482A-8809-D2DC6381B6D9}"/>
    <cellStyle name="Comma 58 3 3 4 2 2" xfId="8353" xr:uid="{9A6C614A-014A-4DD8-8068-F9F1FCAABD0D}"/>
    <cellStyle name="Comma 58 3 3 4 2 3" xfId="8354" xr:uid="{C5303E7D-3424-4F9B-8D0C-3A29F3156DF1}"/>
    <cellStyle name="Comma 58 3 3 4 2 4" xfId="8355" xr:uid="{1978B063-C230-4CA0-83C4-4F9CE1C8A32F}"/>
    <cellStyle name="Comma 58 3 3 4 3" xfId="8356" xr:uid="{AFEDCC2C-292F-4C62-9377-69DAB6C77C5E}"/>
    <cellStyle name="Comma 58 3 3 4 4" xfId="8357" xr:uid="{3DE7F702-9FDB-4366-B1C8-CEA99F022DCC}"/>
    <cellStyle name="Comma 58 3 3 4 5" xfId="8358" xr:uid="{A2C23989-D067-4063-8892-DFC9F6E58D1F}"/>
    <cellStyle name="Comma 58 3 3 5" xfId="8359" xr:uid="{952AD88E-E493-4A72-9924-A3268DAE6C65}"/>
    <cellStyle name="Comma 58 3 3 5 2" xfId="8360" xr:uid="{75C1FB0C-0627-40ED-8966-3C02B59DD17C}"/>
    <cellStyle name="Comma 58 3 3 5 3" xfId="8361" xr:uid="{9AA873D3-2BA4-477F-A587-3A0AA1F0052A}"/>
    <cellStyle name="Comma 58 3 3 5 4" xfId="8362" xr:uid="{2AF8CEE0-6FA4-497F-9DD9-DB010039BAAD}"/>
    <cellStyle name="Comma 58 3 3 6" xfId="8363" xr:uid="{7A80152E-A433-43A4-91C7-C117C22012D6}"/>
    <cellStyle name="Comma 58 3 3 7" xfId="8364" xr:uid="{7BF5D1EF-CF2C-4433-A12A-7C0DE272664A}"/>
    <cellStyle name="Comma 58 3 3 8" xfId="8365" xr:uid="{F48F3684-13B7-476F-A718-34A49A4BF75A}"/>
    <cellStyle name="Comma 58 3 4" xfId="8366" xr:uid="{937B2D6F-4DCF-4482-848A-A7D4496628BC}"/>
    <cellStyle name="Comma 58 3 4 2" xfId="8367" xr:uid="{AE04B5F5-BDF7-4143-A014-F6312D021884}"/>
    <cellStyle name="Comma 58 3 4 2 2" xfId="8368" xr:uid="{58A25AE6-7946-433D-BB94-A4A7E9F0AE5F}"/>
    <cellStyle name="Comma 58 3 4 2 2 2" xfId="8369" xr:uid="{8901C153-97CF-48C9-B454-E973212497E7}"/>
    <cellStyle name="Comma 58 3 4 2 2 3" xfId="8370" xr:uid="{90486FD8-D635-42BE-8E1F-8CC4857E0FC2}"/>
    <cellStyle name="Comma 58 3 4 2 2 4" xfId="8371" xr:uid="{628A3F6D-4C1C-4738-97F7-8EBA41827DA4}"/>
    <cellStyle name="Comma 58 3 4 2 3" xfId="8372" xr:uid="{5FF654C4-1BBF-45D7-9C9F-629BEADE21B7}"/>
    <cellStyle name="Comma 58 3 4 2 4" xfId="8373" xr:uid="{08B5B908-5738-4419-86D8-95ECFF62705A}"/>
    <cellStyle name="Comma 58 3 4 2 5" xfId="8374" xr:uid="{ABE80B87-F744-43A0-AC4F-EE4595D417FC}"/>
    <cellStyle name="Comma 58 3 4 3" xfId="8375" xr:uid="{C24A26AB-463B-4510-BC24-4FF78301CC89}"/>
    <cellStyle name="Comma 58 3 4 3 2" xfId="8376" xr:uid="{029AC546-55A4-42E0-A00E-DCC11DB007ED}"/>
    <cellStyle name="Comma 58 3 4 3 3" xfId="8377" xr:uid="{56366576-7ACA-42D3-9802-2020BB3C3F12}"/>
    <cellStyle name="Comma 58 3 4 3 4" xfId="8378" xr:uid="{2BA0D0D5-BD79-4573-9FFA-5CBD066317F8}"/>
    <cellStyle name="Comma 58 3 4 4" xfId="8379" xr:uid="{3F6B0578-E794-41B9-9EC2-AB00DEBEBEB0}"/>
    <cellStyle name="Comma 58 3 4 5" xfId="8380" xr:uid="{A5448E8F-C91E-4139-81A5-98B278993829}"/>
    <cellStyle name="Comma 58 3 4 6" xfId="8381" xr:uid="{3D80B2A7-1A0D-4EEB-95B7-5C2F31708A03}"/>
    <cellStyle name="Comma 58 3 5" xfId="8382" xr:uid="{18010BD6-766F-46D6-B780-BF3258601C0F}"/>
    <cellStyle name="Comma 58 3 5 2" xfId="8383" xr:uid="{BC6DC10B-3119-4DC7-B5D7-FDF3B65868F1}"/>
    <cellStyle name="Comma 58 3 5 2 2" xfId="8384" xr:uid="{EA97EF81-898F-4471-97AE-45BA638570B1}"/>
    <cellStyle name="Comma 58 3 5 2 2 2" xfId="8385" xr:uid="{BFFBAE6E-2519-4B86-A2FD-9DCDC582C27A}"/>
    <cellStyle name="Comma 58 3 5 2 2 3" xfId="8386" xr:uid="{20486EEC-B84B-488D-AB91-77959E9C2104}"/>
    <cellStyle name="Comma 58 3 5 2 2 4" xfId="8387" xr:uid="{80239E83-D6F1-479B-8EAD-E964C689C07C}"/>
    <cellStyle name="Comma 58 3 5 2 3" xfId="8388" xr:uid="{025F481B-68C8-4222-AC94-3282815C2AB6}"/>
    <cellStyle name="Comma 58 3 5 2 4" xfId="8389" xr:uid="{71C57C6C-2795-42C5-9C24-9F63549F5A89}"/>
    <cellStyle name="Comma 58 3 5 2 5" xfId="8390" xr:uid="{572DC92B-0945-486E-9EA9-6BF5CD2152DE}"/>
    <cellStyle name="Comma 58 3 5 3" xfId="8391" xr:uid="{75A4CAED-64BF-4C0A-AC26-86EAA0B7D1F4}"/>
    <cellStyle name="Comma 58 3 5 3 2" xfId="8392" xr:uid="{82D48DF2-2A41-4887-8639-651A7422333B}"/>
    <cellStyle name="Comma 58 3 5 3 3" xfId="8393" xr:uid="{E807DE8A-8438-4A1E-97FA-5648B296299E}"/>
    <cellStyle name="Comma 58 3 5 3 4" xfId="8394" xr:uid="{44655DCD-6288-4F45-B198-F639140E83DB}"/>
    <cellStyle name="Comma 58 3 5 4" xfId="8395" xr:uid="{FAB115AC-7D5D-4A12-98B8-0AEDBEF3D27C}"/>
    <cellStyle name="Comma 58 3 5 5" xfId="8396" xr:uid="{8AAB478E-08B3-4D13-87C1-21E6A16F3C35}"/>
    <cellStyle name="Comma 58 3 5 6" xfId="8397" xr:uid="{2CAF9ADD-FCE5-46E7-8224-998A5B393931}"/>
    <cellStyle name="Comma 58 3 6" xfId="8398" xr:uid="{D09C92BA-E4B1-45CB-B392-1B75F2080C54}"/>
    <cellStyle name="Comma 58 3 6 2" xfId="8399" xr:uid="{AF4828AD-A23D-4FF9-84FA-ECC76E1D9AC9}"/>
    <cellStyle name="Comma 58 3 6 2 2" xfId="8400" xr:uid="{79FA8E53-8656-48A5-9C15-94F73AE641BA}"/>
    <cellStyle name="Comma 58 3 6 2 3" xfId="8401" xr:uid="{A4AC6F82-CF59-4351-A2C7-A8E8545A9EDE}"/>
    <cellStyle name="Comma 58 3 6 2 4" xfId="8402" xr:uid="{5E16D1E7-6225-44AD-A47B-2FF0575E21F5}"/>
    <cellStyle name="Comma 58 3 6 3" xfId="8403" xr:uid="{6AFA27BF-BF21-4AB8-9B76-FD29FBAF7B3C}"/>
    <cellStyle name="Comma 58 3 6 4" xfId="8404" xr:uid="{DE752640-DD54-4830-8C83-6BA588A12569}"/>
    <cellStyle name="Comma 58 3 6 5" xfId="8405" xr:uid="{8871A062-0161-4060-818F-BE6BB9565236}"/>
    <cellStyle name="Comma 58 3 7" xfId="8406" xr:uid="{B33FB24B-173F-43B6-95CD-892D2E7A116D}"/>
    <cellStyle name="Comma 58 3 7 2" xfId="8407" xr:uid="{66B56920-D947-48BF-B08B-570140A21033}"/>
    <cellStyle name="Comma 58 3 7 3" xfId="8408" xr:uid="{FEA193AF-9CC6-4351-BE35-C945B977A287}"/>
    <cellStyle name="Comma 58 3 7 4" xfId="8409" xr:uid="{F81B1135-77AD-4C9A-8E5A-B42DC9310CDA}"/>
    <cellStyle name="Comma 58 3 8" xfId="8410" xr:uid="{624F19BC-E688-4A44-A6A4-A476F101F3D8}"/>
    <cellStyle name="Comma 58 3 9" xfId="8411" xr:uid="{090A8283-24BD-49AA-8E3A-DAAA7556C366}"/>
    <cellStyle name="Comma 58 4" xfId="8412" xr:uid="{19301C2A-839D-46B2-8139-01ECA53F85A6}"/>
    <cellStyle name="Comma 58 4 2" xfId="8413" xr:uid="{03AB9D94-6B23-49C0-8707-4727DD5325C1}"/>
    <cellStyle name="Comma 58 4 2 2" xfId="8414" xr:uid="{645F7A99-2983-4ACC-B1AF-56BBBD09CF69}"/>
    <cellStyle name="Comma 58 4 2 2 2" xfId="8415" xr:uid="{F3AC9BDE-EBD2-4A32-A2E1-2102477F30D2}"/>
    <cellStyle name="Comma 58 4 2 2 2 2" xfId="8416" xr:uid="{E95152D6-5959-4BDE-9F1F-3ECFFD411571}"/>
    <cellStyle name="Comma 58 4 2 2 2 3" xfId="8417" xr:uid="{9D07EC5D-EE75-464C-BDC8-B6660C4FDCB1}"/>
    <cellStyle name="Comma 58 4 2 2 2 4" xfId="8418" xr:uid="{2840336E-FACA-4618-AA82-3588B833A1CA}"/>
    <cellStyle name="Comma 58 4 2 2 3" xfId="8419" xr:uid="{91682505-4640-4F7A-BA30-F09D568B62BC}"/>
    <cellStyle name="Comma 58 4 2 2 4" xfId="8420" xr:uid="{C0DF41ED-A73E-4179-99B5-CB65805E7BDA}"/>
    <cellStyle name="Comma 58 4 2 2 5" xfId="8421" xr:uid="{455F88F4-ED37-45A3-BE4E-A5873106C539}"/>
    <cellStyle name="Comma 58 4 2 3" xfId="8422" xr:uid="{AC399902-13CA-4CF5-99E2-9F330C71E006}"/>
    <cellStyle name="Comma 58 4 2 3 2" xfId="8423" xr:uid="{5E9E24BA-7B03-41B4-A916-74B88476A156}"/>
    <cellStyle name="Comma 58 4 2 3 3" xfId="8424" xr:uid="{C3A267A5-DD8B-47D5-8CEE-E2F15461B4DE}"/>
    <cellStyle name="Comma 58 4 2 3 4" xfId="8425" xr:uid="{4FC5474B-DF11-43CE-B4A5-AB2B57AE6038}"/>
    <cellStyle name="Comma 58 4 2 4" xfId="8426" xr:uid="{537159EB-5050-46B4-A6BB-B4CCA18CAA36}"/>
    <cellStyle name="Comma 58 4 2 5" xfId="8427" xr:uid="{494BF322-403F-4D1F-BDC3-40BF34D11168}"/>
    <cellStyle name="Comma 58 4 2 6" xfId="8428" xr:uid="{37073616-F364-4414-85E6-FC5CB3937DD2}"/>
    <cellStyle name="Comma 58 4 3" xfId="8429" xr:uid="{641372CF-3EE7-42EA-9DF7-CA53EC9864C5}"/>
    <cellStyle name="Comma 58 4 3 2" xfId="8430" xr:uid="{0C6FA014-2207-4309-BDD1-0BF3D7D67513}"/>
    <cellStyle name="Comma 58 4 3 2 2" xfId="8431" xr:uid="{8493A520-00DA-406C-9027-BF9BAC72F2CD}"/>
    <cellStyle name="Comma 58 4 3 2 2 2" xfId="8432" xr:uid="{F46CB2A9-7E8A-406C-A1F5-52E53EE529DF}"/>
    <cellStyle name="Comma 58 4 3 2 2 3" xfId="8433" xr:uid="{0EB24873-8211-4F30-9A77-7353B335EEF6}"/>
    <cellStyle name="Comma 58 4 3 2 2 4" xfId="8434" xr:uid="{81C568DE-986F-44C3-A7BD-44B05C66C8F5}"/>
    <cellStyle name="Comma 58 4 3 2 3" xfId="8435" xr:uid="{399330F7-0C6A-45D8-83C5-A0C33FE69E95}"/>
    <cellStyle name="Comma 58 4 3 2 4" xfId="8436" xr:uid="{F1A8EAF1-BF75-4616-8B02-351DDED4F031}"/>
    <cellStyle name="Comma 58 4 3 2 5" xfId="8437" xr:uid="{BB2526A0-95F3-44C5-AC21-EDDE97BFE0EC}"/>
    <cellStyle name="Comma 58 4 3 3" xfId="8438" xr:uid="{412DC1A6-B72F-4274-B3B9-AB764A483043}"/>
    <cellStyle name="Comma 58 4 3 3 2" xfId="8439" xr:uid="{96EBA5D2-CAA4-44A2-9DE6-1F285381B4F9}"/>
    <cellStyle name="Comma 58 4 3 3 3" xfId="8440" xr:uid="{ECD9C8DC-243C-4DC4-92B3-C844785C66D3}"/>
    <cellStyle name="Comma 58 4 3 3 4" xfId="8441" xr:uid="{2C88DE49-DD49-4C3D-A526-051CD2B74132}"/>
    <cellStyle name="Comma 58 4 3 4" xfId="8442" xr:uid="{554954AC-5973-4FC9-8618-4048B4B3610D}"/>
    <cellStyle name="Comma 58 4 3 5" xfId="8443" xr:uid="{D1744AE2-CE35-4EC0-9EC8-E0C28E8BC002}"/>
    <cellStyle name="Comma 58 4 3 6" xfId="8444" xr:uid="{13575316-A968-41BF-9A61-305055D2996C}"/>
    <cellStyle name="Comma 58 4 4" xfId="8445" xr:uid="{5EBDE016-9DE2-4CDB-BC84-98E725D34087}"/>
    <cellStyle name="Comma 58 4 4 2" xfId="8446" xr:uid="{8B712345-59CC-4974-82F1-873904DC3059}"/>
    <cellStyle name="Comma 58 4 4 2 2" xfId="8447" xr:uid="{7BAE3D02-EC84-456E-9DA3-1FC392962631}"/>
    <cellStyle name="Comma 58 4 4 2 3" xfId="8448" xr:uid="{96AE925D-E621-4E23-AA21-5A8ED60DDBA1}"/>
    <cellStyle name="Comma 58 4 4 2 4" xfId="8449" xr:uid="{8C342E5E-AA41-4FAA-B056-C43691382CD9}"/>
    <cellStyle name="Comma 58 4 4 3" xfId="8450" xr:uid="{8C4DADC6-A13F-4E3F-9973-19867652B2C5}"/>
    <cellStyle name="Comma 58 4 4 4" xfId="8451" xr:uid="{A361E53E-445A-4A8A-8C66-FBF6B3370ACE}"/>
    <cellStyle name="Comma 58 4 4 5" xfId="8452" xr:uid="{3AE4D623-DD3E-41F3-BA51-7BFD68A533E9}"/>
    <cellStyle name="Comma 58 4 5" xfId="8453" xr:uid="{44B6684B-556B-4775-BEF5-295129783804}"/>
    <cellStyle name="Comma 58 4 5 2" xfId="8454" xr:uid="{4A3C7B49-B129-452D-AC04-FD93D66689F8}"/>
    <cellStyle name="Comma 58 4 5 3" xfId="8455" xr:uid="{6327D60E-C4FE-49E0-B195-D6910603F5BB}"/>
    <cellStyle name="Comma 58 4 5 4" xfId="8456" xr:uid="{2F0D8860-35CB-4AEC-B328-CABE426D7788}"/>
    <cellStyle name="Comma 58 4 6" xfId="8457" xr:uid="{CAC1FE7A-230B-42FC-9485-87423075DFCD}"/>
    <cellStyle name="Comma 58 4 7" xfId="8458" xr:uid="{A33F4839-B175-42C3-B054-2FC7DB9F1BA6}"/>
    <cellStyle name="Comma 58 4 8" xfId="8459" xr:uid="{FC512C88-476A-43BE-9369-F7410AE0B9F2}"/>
    <cellStyle name="Comma 58 5" xfId="8460" xr:uid="{8534DC31-E09C-4CDD-94F8-65E1F12BFF66}"/>
    <cellStyle name="Comma 58 5 2" xfId="8461" xr:uid="{A7833B6F-4F01-4071-867F-F9C15FF118C6}"/>
    <cellStyle name="Comma 58 5 2 2" xfId="8462" xr:uid="{09931E6C-F543-4B47-8E29-2614A551CF44}"/>
    <cellStyle name="Comma 58 5 2 2 2" xfId="8463" xr:uid="{B5E1D401-DEA4-49EF-9A69-0DA858B39078}"/>
    <cellStyle name="Comma 58 5 2 2 2 2" xfId="8464" xr:uid="{6E139294-FD8F-4519-B30B-BB55BE3D94D8}"/>
    <cellStyle name="Comma 58 5 2 2 2 3" xfId="8465" xr:uid="{7BF4572C-8B89-4E72-8B0A-B15A2630E97F}"/>
    <cellStyle name="Comma 58 5 2 2 2 4" xfId="8466" xr:uid="{BB0D656E-9AF1-4957-AF5D-E8B0D248E78F}"/>
    <cellStyle name="Comma 58 5 2 2 3" xfId="8467" xr:uid="{4982A9CF-AA29-4529-A8A4-3161BD29C1AF}"/>
    <cellStyle name="Comma 58 5 2 2 4" xfId="8468" xr:uid="{05CBDD75-1EFF-4FE3-98BF-D8FDC07A8574}"/>
    <cellStyle name="Comma 58 5 2 2 5" xfId="8469" xr:uid="{9F16C86D-24E4-422B-9C27-199647FCF969}"/>
    <cellStyle name="Comma 58 5 2 3" xfId="8470" xr:uid="{5AB26A57-B107-4090-BDFA-A72C871402A5}"/>
    <cellStyle name="Comma 58 5 2 3 2" xfId="8471" xr:uid="{23207C6B-9A99-4E34-9136-44A86E31CA34}"/>
    <cellStyle name="Comma 58 5 2 3 3" xfId="8472" xr:uid="{51A8B148-1EA1-479A-81BE-F942E170B38F}"/>
    <cellStyle name="Comma 58 5 2 3 4" xfId="8473" xr:uid="{BBB9CDE4-E76B-445C-B99D-2CBB03136523}"/>
    <cellStyle name="Comma 58 5 2 4" xfId="8474" xr:uid="{AC74FE60-7D6F-47BF-B22D-ECA6A0D90F83}"/>
    <cellStyle name="Comma 58 5 2 5" xfId="8475" xr:uid="{6754357F-AF72-4C06-832D-26B18ACB18D9}"/>
    <cellStyle name="Comma 58 5 2 6" xfId="8476" xr:uid="{D46A2F45-74CE-4EE5-902D-C49278E14831}"/>
    <cellStyle name="Comma 58 5 3" xfId="8477" xr:uid="{2C323B9A-A8FA-4AC9-87FF-5FF20007E752}"/>
    <cellStyle name="Comma 58 5 3 2" xfId="8478" xr:uid="{A1CCD38A-FC75-4C0F-8412-90E08BE99E26}"/>
    <cellStyle name="Comma 58 5 3 2 2" xfId="8479" xr:uid="{325A95D6-E5BF-4FC6-BFFC-59B0FD650193}"/>
    <cellStyle name="Comma 58 5 3 2 2 2" xfId="8480" xr:uid="{AB93F304-987E-43A6-A293-E55061563462}"/>
    <cellStyle name="Comma 58 5 3 2 2 3" xfId="8481" xr:uid="{8898507C-83B2-4160-A936-7CAF741FC946}"/>
    <cellStyle name="Comma 58 5 3 2 2 4" xfId="8482" xr:uid="{553D85F1-CCF9-4817-8F39-E6C22C4631DF}"/>
    <cellStyle name="Comma 58 5 3 2 3" xfId="8483" xr:uid="{32B01B81-DA52-4CE9-8AF1-9240C858E05E}"/>
    <cellStyle name="Comma 58 5 3 2 4" xfId="8484" xr:uid="{E784D581-ECF3-472C-B539-5AB6AD3C0F82}"/>
    <cellStyle name="Comma 58 5 3 2 5" xfId="8485" xr:uid="{33F95127-FD58-4D37-9988-E71FA8351B8C}"/>
    <cellStyle name="Comma 58 5 3 3" xfId="8486" xr:uid="{B2725D17-C4CF-4AA7-9BE5-891D69C512F4}"/>
    <cellStyle name="Comma 58 5 3 3 2" xfId="8487" xr:uid="{9783CD08-3B67-4F3F-8003-4178A96BFF1E}"/>
    <cellStyle name="Comma 58 5 3 3 3" xfId="8488" xr:uid="{797AADB1-2AE2-4979-856D-0248B9C1F41C}"/>
    <cellStyle name="Comma 58 5 3 3 4" xfId="8489" xr:uid="{3EE1A318-8EA2-4462-A65D-659CD3CF80A7}"/>
    <cellStyle name="Comma 58 5 3 4" xfId="8490" xr:uid="{FDC0E296-1DD4-4625-B029-356E186A89E5}"/>
    <cellStyle name="Comma 58 5 3 5" xfId="8491" xr:uid="{F295D9CD-161E-48A3-89E6-F7B2F7C06F13}"/>
    <cellStyle name="Comma 58 5 3 6" xfId="8492" xr:uid="{8479DF3C-B019-469B-A31A-E29BC5D1D5B8}"/>
    <cellStyle name="Comma 58 5 4" xfId="8493" xr:uid="{BBE2F472-07CF-4A58-A5A9-3E36CBA64469}"/>
    <cellStyle name="Comma 58 5 4 2" xfId="8494" xr:uid="{914D698D-E879-4FBB-A734-8D66F86DA413}"/>
    <cellStyle name="Comma 58 5 4 2 2" xfId="8495" xr:uid="{880AFA0D-A435-46ED-A84D-9BAAA18D8716}"/>
    <cellStyle name="Comma 58 5 4 2 3" xfId="8496" xr:uid="{64100892-207E-4E0B-84CD-BB8A523A0771}"/>
    <cellStyle name="Comma 58 5 4 2 4" xfId="8497" xr:uid="{9C3AAF71-C7FB-43DF-961B-D8D38977D744}"/>
    <cellStyle name="Comma 58 5 4 3" xfId="8498" xr:uid="{280DCF6A-7776-4B3F-B72D-3C67B5AD3048}"/>
    <cellStyle name="Comma 58 5 4 4" xfId="8499" xr:uid="{DA895023-870C-41DC-AE44-7F4B8B3FFE46}"/>
    <cellStyle name="Comma 58 5 4 5" xfId="8500" xr:uid="{4C62DA8D-BF4D-4404-9BD3-06B17F5F4919}"/>
    <cellStyle name="Comma 58 5 5" xfId="8501" xr:uid="{56380880-FB31-4D2D-A698-C36B2A3CB5ED}"/>
    <cellStyle name="Comma 58 5 5 2" xfId="8502" xr:uid="{971C2DC1-E1EC-446B-BB2A-560698107BF2}"/>
    <cellStyle name="Comma 58 5 5 3" xfId="8503" xr:uid="{C2FFDAB4-4E83-4453-AAEA-6E51A5D86111}"/>
    <cellStyle name="Comma 58 5 5 4" xfId="8504" xr:uid="{9BDE4890-0725-44CD-AFB6-035F6F75EBCD}"/>
    <cellStyle name="Comma 58 5 6" xfId="8505" xr:uid="{6517C108-675F-4465-8ACC-39A9E671B82C}"/>
    <cellStyle name="Comma 58 5 7" xfId="8506" xr:uid="{31D7C5D8-4D26-4BDD-97DF-0AA108B0177C}"/>
    <cellStyle name="Comma 58 5 8" xfId="8507" xr:uid="{5296EB03-E4D1-4D5A-9C86-E8A7062E1B7B}"/>
    <cellStyle name="Comma 58 6" xfId="8508" xr:uid="{4F47FFAA-9464-4FCA-A8A1-1949D092F7EB}"/>
    <cellStyle name="Comma 58 6 2" xfId="8509" xr:uid="{BDAEF0E3-66AB-4372-AC95-6BCD1877767D}"/>
    <cellStyle name="Comma 58 6 2 2" xfId="8510" xr:uid="{BC249B92-CF82-44A4-B60D-152A7B159095}"/>
    <cellStyle name="Comma 58 6 2 2 2" xfId="8511" xr:uid="{8E718626-ACE7-49DB-9722-47AE0976D527}"/>
    <cellStyle name="Comma 58 6 2 2 3" xfId="8512" xr:uid="{E09A5642-27E3-4396-BA52-178FAF1D97FB}"/>
    <cellStyle name="Comma 58 6 2 2 4" xfId="8513" xr:uid="{5D0B1E60-098E-42E5-9D97-AC191F1DE127}"/>
    <cellStyle name="Comma 58 6 2 3" xfId="8514" xr:uid="{01B43FCA-D7ED-4996-8A90-8631289AB9AB}"/>
    <cellStyle name="Comma 58 6 2 4" xfId="8515" xr:uid="{94477CBE-53E6-45B8-88C9-20470D1A6F63}"/>
    <cellStyle name="Comma 58 6 2 5" xfId="8516" xr:uid="{2F799995-2775-4754-B4A7-75B2FCCDF94D}"/>
    <cellStyle name="Comma 58 6 3" xfId="8517" xr:uid="{E233C74B-6E92-4730-865E-4121DDEB0E9E}"/>
    <cellStyle name="Comma 58 6 3 2" xfId="8518" xr:uid="{7E7FD5BF-3C60-4DC5-830F-0E29A4627DF8}"/>
    <cellStyle name="Comma 58 6 3 3" xfId="8519" xr:uid="{D3A970DA-F10F-4184-9B81-1CE1ABFF6343}"/>
    <cellStyle name="Comma 58 6 3 4" xfId="8520" xr:uid="{C1807247-180A-4459-B793-5CCFF526860D}"/>
    <cellStyle name="Comma 58 6 4" xfId="8521" xr:uid="{F8413233-EC2B-4BC2-8E1B-E29F73EA12B7}"/>
    <cellStyle name="Comma 58 6 5" xfId="8522" xr:uid="{A5D9B9FB-4E16-4B69-8633-2F699BA819FE}"/>
    <cellStyle name="Comma 58 6 6" xfId="8523" xr:uid="{F31F7540-2760-4735-81B9-0FE4F51B5CC2}"/>
    <cellStyle name="Comma 58 7" xfId="8524" xr:uid="{24A7014B-4509-4893-B13E-51AA44138D1D}"/>
    <cellStyle name="Comma 58 7 2" xfId="8525" xr:uid="{D4E678CB-8058-48A2-8EA3-E5C8968DDE5F}"/>
    <cellStyle name="Comma 58 7 2 2" xfId="8526" xr:uid="{09F29439-D109-4A4A-8EAA-AEDDCBCB9F52}"/>
    <cellStyle name="Comma 58 7 2 2 2" xfId="8527" xr:uid="{98602C30-CADE-47D7-AE67-8C16D9A3538A}"/>
    <cellStyle name="Comma 58 7 2 2 3" xfId="8528" xr:uid="{71E3DE67-E246-4C23-9E5F-C02228DDFB70}"/>
    <cellStyle name="Comma 58 7 2 2 4" xfId="8529" xr:uid="{E0B1A1C9-9C6B-4D13-B1AB-F923F2B6880C}"/>
    <cellStyle name="Comma 58 7 2 3" xfId="8530" xr:uid="{70641E64-F37A-4237-8B37-19DF97CA9802}"/>
    <cellStyle name="Comma 58 7 2 4" xfId="8531" xr:uid="{84E99DC2-E239-4BC6-984A-80C77C740BDC}"/>
    <cellStyle name="Comma 58 7 2 5" xfId="8532" xr:uid="{76984014-0336-4538-BC43-E559D94B5E93}"/>
    <cellStyle name="Comma 58 7 3" xfId="8533" xr:uid="{758C45F7-4EDA-4903-B28B-D4A3C17B9EE4}"/>
    <cellStyle name="Comma 58 7 3 2" xfId="8534" xr:uid="{78B1C511-0905-428B-9E8F-43B2563DD3E9}"/>
    <cellStyle name="Comma 58 7 3 3" xfId="8535" xr:uid="{C4DE8386-0DDA-4A51-94B3-50C7B3C6CB99}"/>
    <cellStyle name="Comma 58 7 3 4" xfId="8536" xr:uid="{60EE5E51-7163-4D3B-B66B-6E6287940A9F}"/>
    <cellStyle name="Comma 58 7 4" xfId="8537" xr:uid="{9A4C50F4-4084-4D0C-B5CD-000A67A27D20}"/>
    <cellStyle name="Comma 58 7 5" xfId="8538" xr:uid="{F292F8C1-A7C1-4E54-A538-730B3503B2CE}"/>
    <cellStyle name="Comma 58 7 6" xfId="8539" xr:uid="{7F25DA88-431A-4CDB-BF47-3C7155ADA1E9}"/>
    <cellStyle name="Comma 58 8" xfId="8540" xr:uid="{06C7D198-694B-4AF7-B2CF-800097485C32}"/>
    <cellStyle name="Comma 58 8 2" xfId="8541" xr:uid="{7A476572-249A-456E-A8F6-ACB822BB178B}"/>
    <cellStyle name="Comma 58 8 2 2" xfId="8542" xr:uid="{83296695-E82B-439B-9575-9CDED260D2D6}"/>
    <cellStyle name="Comma 58 8 2 3" xfId="8543" xr:uid="{7EAFC9C8-17B7-42AB-8E7F-563B2A94055D}"/>
    <cellStyle name="Comma 58 8 2 4" xfId="8544" xr:uid="{C6B34355-015E-4056-81CE-9DA137E8E89B}"/>
    <cellStyle name="Comma 58 8 3" xfId="8545" xr:uid="{5C1A3AB9-AC92-4665-9933-9583E8117041}"/>
    <cellStyle name="Comma 58 8 4" xfId="8546" xr:uid="{10D824B2-DBB3-4C7E-B26A-94B4D28D08C4}"/>
    <cellStyle name="Comma 58 8 5" xfId="8547" xr:uid="{9C1FC3E7-2BFC-487A-9481-5B43E9AA6383}"/>
    <cellStyle name="Comma 58 9" xfId="8548" xr:uid="{C61B65F2-814E-4400-9A00-2F85D5630B2E}"/>
    <cellStyle name="Comma 58 9 2" xfId="8549" xr:uid="{406EF81F-1612-4BA8-8F25-7E99DC26C97B}"/>
    <cellStyle name="Comma 58 9 3" xfId="8550" xr:uid="{A3CDAB4D-2F5B-4DE8-A8B0-23CDE7BAD5BF}"/>
    <cellStyle name="Comma 58 9 4" xfId="8551" xr:uid="{549EADBA-872F-4AD0-BB63-0FA2BA50BEAE}"/>
    <cellStyle name="Comma 59" xfId="8552" xr:uid="{C3BFC672-06B4-4B8A-8C3F-80378449427D}"/>
    <cellStyle name="Comma 59 2" xfId="8553" xr:uid="{2DD2F20B-1247-464D-806C-DF7E37E09E07}"/>
    <cellStyle name="Comma 6" xfId="8554" xr:uid="{26E4895A-5701-4406-B074-AFEA5135634F}"/>
    <cellStyle name="Comma 6 2" xfId="8555" xr:uid="{58C64E82-D759-4AE6-8B2A-7633B02D9D4D}"/>
    <cellStyle name="Comma 6 2 2" xfId="8556" xr:uid="{836F016E-9819-48F0-BAAA-A2AEB985627A}"/>
    <cellStyle name="Comma 6 2 2 2" xfId="8557" xr:uid="{0BE21FCA-4B63-40ED-9392-B4BB0B4DDCBE}"/>
    <cellStyle name="Comma 6 2 3" xfId="8558" xr:uid="{D649CF07-97A8-48D9-ACC7-D2AE0DCFC8DA}"/>
    <cellStyle name="Comma 6 2 4" xfId="8559" xr:uid="{F614B47F-BABE-47EA-8C23-49E5C045AD7B}"/>
    <cellStyle name="Comma 6 3" xfId="8560" xr:uid="{2AEF629B-45E0-4298-BBBB-9DA3C11351AD}"/>
    <cellStyle name="Comma 6 3 2" xfId="8561" xr:uid="{F3595D37-CCCD-4693-AE7D-6E146A8C55AC}"/>
    <cellStyle name="Comma 6 3 3" xfId="8562" xr:uid="{025DDB96-26F6-4F1C-A926-9E412D831E7A}"/>
    <cellStyle name="Comma 6 4" xfId="8563" xr:uid="{DDFB5F8A-10DC-4175-AE79-9D91C0470F5F}"/>
    <cellStyle name="Comma 6 4 2" xfId="8564" xr:uid="{1EDE9F1E-86ED-4761-B7CD-33061168AD21}"/>
    <cellStyle name="Comma 6 5" xfId="8565" xr:uid="{B851669C-3157-4D76-ABE7-4B89E6AD303C}"/>
    <cellStyle name="Comma 60" xfId="8566" xr:uid="{1CB01088-E9B5-4583-B371-D5B3BCAD09CE}"/>
    <cellStyle name="Comma 60 2" xfId="8567" xr:uid="{42F5DDCF-7E9B-428A-9378-9768D30444A8}"/>
    <cellStyle name="Comma 61" xfId="8568" xr:uid="{96DDFD59-5494-4BDD-A430-F67CC8301447}"/>
    <cellStyle name="Comma 61 2" xfId="8569" xr:uid="{0D8E9C3B-ADD5-48DF-A4F8-832DEC55AF1B}"/>
    <cellStyle name="Comma 62" xfId="8570" xr:uid="{87D9DEC9-FB9C-4E5B-93D3-81C2C86092CE}"/>
    <cellStyle name="Comma 62 2" xfId="8571" xr:uid="{3E7B33C3-136E-427A-9982-C0410CF5477E}"/>
    <cellStyle name="Comma 63" xfId="8572" xr:uid="{AF615A1E-390C-40A1-9667-14D11A8D1E9F}"/>
    <cellStyle name="Comma 63 2" xfId="8573" xr:uid="{E31EEAC6-5294-4578-BF47-35A653322BAF}"/>
    <cellStyle name="Comma 64" xfId="8574" xr:uid="{57F5CBF0-31A0-45F5-8C5F-6E3F40BEAEB2}"/>
    <cellStyle name="Comma 64 2" xfId="8575" xr:uid="{817C05D8-A2D5-4B57-AD19-84F2CE44E45E}"/>
    <cellStyle name="Comma 65" xfId="8576" xr:uid="{EE1B4C12-0BBD-44D0-B524-BCE29EB1D828}"/>
    <cellStyle name="Comma 65 2" xfId="8577" xr:uid="{9A29333D-FDB9-497A-A248-22134970C0DB}"/>
    <cellStyle name="Comma 66" xfId="8578" xr:uid="{E8F2DB9B-F725-41B9-A8B3-20F68F7649D5}"/>
    <cellStyle name="Comma 66 2" xfId="8579" xr:uid="{7B805E68-FB65-439E-B086-66630637E349}"/>
    <cellStyle name="Comma 67" xfId="8580" xr:uid="{CB47BBD2-7E4D-4615-BE78-FA59108660D8}"/>
    <cellStyle name="Comma 67 2" xfId="8581" xr:uid="{0307DDAD-495D-4307-B907-524F4CE7F2AC}"/>
    <cellStyle name="Comma 68" xfId="8582" xr:uid="{9AA539D8-0381-4B06-A3B3-ADB1B4472241}"/>
    <cellStyle name="Comma 68 10" xfId="8583" xr:uid="{7ADBEA9A-9430-4CE8-AD29-C08677AA45EB}"/>
    <cellStyle name="Comma 68 11" xfId="8584" xr:uid="{438F5E62-70C8-45E6-9379-F6058BA5767C}"/>
    <cellStyle name="Comma 68 12" xfId="8585" xr:uid="{2F9734E7-4BE0-4D5A-B814-5AFAA2670F6D}"/>
    <cellStyle name="Comma 68 2" xfId="8586" xr:uid="{D61E9AA5-56B0-43DF-B5CC-C07940F4FDA7}"/>
    <cellStyle name="Comma 68 2 10" xfId="8587" xr:uid="{94614A34-7271-48A7-80D8-B20BD13D3A3F}"/>
    <cellStyle name="Comma 68 2 2" xfId="8588" xr:uid="{E3A4E630-D7F7-4F8C-A350-960079F9E253}"/>
    <cellStyle name="Comma 68 2 2 2" xfId="8589" xr:uid="{6137EDC4-FF09-40A8-9822-9776E45CFF5F}"/>
    <cellStyle name="Comma 68 2 2 2 2" xfId="8590" xr:uid="{9099D76D-D4EE-43AB-9AB6-BB58AA256B43}"/>
    <cellStyle name="Comma 68 2 2 2 2 2" xfId="8591" xr:uid="{41E7EE11-00BA-47D6-A61E-43521356C765}"/>
    <cellStyle name="Comma 68 2 2 2 2 2 2" xfId="8592" xr:uid="{69FE462B-B147-47F6-A8DD-0F3B23E986F1}"/>
    <cellStyle name="Comma 68 2 2 2 2 2 3" xfId="8593" xr:uid="{25061D29-8599-437E-AF74-D79E1C513E66}"/>
    <cellStyle name="Comma 68 2 2 2 2 2 4" xfId="8594" xr:uid="{70672A02-AB45-46C3-8819-C827D04797EB}"/>
    <cellStyle name="Comma 68 2 2 2 2 3" xfId="8595" xr:uid="{50984322-72A8-42E3-9ACA-B63310F8F074}"/>
    <cellStyle name="Comma 68 2 2 2 2 4" xfId="8596" xr:uid="{E61240DF-CDEC-4621-956A-DD102D707819}"/>
    <cellStyle name="Comma 68 2 2 2 2 5" xfId="8597" xr:uid="{68ADABF6-2A4F-49A2-B6DE-DD563B7A430A}"/>
    <cellStyle name="Comma 68 2 2 2 3" xfId="8598" xr:uid="{78B659B2-3EF7-44F5-9082-A5B68220C945}"/>
    <cellStyle name="Comma 68 2 2 2 3 2" xfId="8599" xr:uid="{DA476DC2-1C95-4337-8D7D-88A16EBFD741}"/>
    <cellStyle name="Comma 68 2 2 2 3 3" xfId="8600" xr:uid="{6A0A33DE-05E9-4467-A5CE-C793E7478A48}"/>
    <cellStyle name="Comma 68 2 2 2 3 4" xfId="8601" xr:uid="{8CB247B8-9ADD-4F9D-9CC7-4B4798A7FF97}"/>
    <cellStyle name="Comma 68 2 2 2 4" xfId="8602" xr:uid="{33D213CD-AE8C-4707-868D-F8D5DCA601AA}"/>
    <cellStyle name="Comma 68 2 2 2 5" xfId="8603" xr:uid="{D4CF426F-4F10-4E9F-8DF0-23B370AC6F98}"/>
    <cellStyle name="Comma 68 2 2 2 6" xfId="8604" xr:uid="{77D1883B-AED6-4C98-A20D-77CBCEB442BE}"/>
    <cellStyle name="Comma 68 2 2 3" xfId="8605" xr:uid="{5B316FF6-EE02-44EB-A413-15CF4449C501}"/>
    <cellStyle name="Comma 68 2 2 3 2" xfId="8606" xr:uid="{172DEBAA-A596-4C4C-B9EA-719A2D7272AC}"/>
    <cellStyle name="Comma 68 2 2 3 2 2" xfId="8607" xr:uid="{0D4865B9-6191-40F9-84AF-07F85C69E34F}"/>
    <cellStyle name="Comma 68 2 2 3 2 2 2" xfId="8608" xr:uid="{81B8E654-4697-4B38-8761-BAFB9E3768FD}"/>
    <cellStyle name="Comma 68 2 2 3 2 2 3" xfId="8609" xr:uid="{19A21238-A373-4EF4-9C9E-B7852542B9E7}"/>
    <cellStyle name="Comma 68 2 2 3 2 2 4" xfId="8610" xr:uid="{D1D11E7B-8BBC-4E4F-B0C7-B799E2F1FAB8}"/>
    <cellStyle name="Comma 68 2 2 3 2 3" xfId="8611" xr:uid="{594912EB-4562-41B5-8EBB-50402B9BE57E}"/>
    <cellStyle name="Comma 68 2 2 3 2 4" xfId="8612" xr:uid="{A44610AC-5510-4C5C-A7BA-141BB2DD7C8C}"/>
    <cellStyle name="Comma 68 2 2 3 2 5" xfId="8613" xr:uid="{5436A078-EC3F-4618-A8BC-BA71FDF4ED2B}"/>
    <cellStyle name="Comma 68 2 2 3 3" xfId="8614" xr:uid="{7C2ACEE9-AC9E-402D-96DA-46730C9D436F}"/>
    <cellStyle name="Comma 68 2 2 3 3 2" xfId="8615" xr:uid="{33CF36A8-FD01-4714-8960-138092723C9E}"/>
    <cellStyle name="Comma 68 2 2 3 3 3" xfId="8616" xr:uid="{6A235D43-152B-4B08-8A2A-9DC285980566}"/>
    <cellStyle name="Comma 68 2 2 3 3 4" xfId="8617" xr:uid="{5FE4F365-0A47-494A-B21D-B1B749FE8E69}"/>
    <cellStyle name="Comma 68 2 2 3 4" xfId="8618" xr:uid="{04642018-D377-4C79-96AF-135537DA27BA}"/>
    <cellStyle name="Comma 68 2 2 3 5" xfId="8619" xr:uid="{800523ED-5AB2-4B7B-AB1F-87339AF04EF0}"/>
    <cellStyle name="Comma 68 2 2 3 6" xfId="8620" xr:uid="{5EDC57AA-C1A0-4C7C-A3BC-0CEE96DD81CB}"/>
    <cellStyle name="Comma 68 2 2 4" xfId="8621" xr:uid="{5E5C614C-AAF4-45E8-BC8A-62C8A76CA24F}"/>
    <cellStyle name="Comma 68 2 2 4 2" xfId="8622" xr:uid="{05A5B21A-C98E-4C5D-980C-4E7927F9E6EF}"/>
    <cellStyle name="Comma 68 2 2 4 2 2" xfId="8623" xr:uid="{B883B916-975A-4B58-A89E-1E2B92C0D0BE}"/>
    <cellStyle name="Comma 68 2 2 4 2 3" xfId="8624" xr:uid="{71422D07-9AE3-432F-ADDF-1FD2590B42D9}"/>
    <cellStyle name="Comma 68 2 2 4 2 4" xfId="8625" xr:uid="{234C24D9-1AA3-4ADE-BADA-972598C06630}"/>
    <cellStyle name="Comma 68 2 2 4 3" xfId="8626" xr:uid="{7DC89706-3165-41C8-91FF-6F670A94AF73}"/>
    <cellStyle name="Comma 68 2 2 4 4" xfId="8627" xr:uid="{465DEEEE-8CA9-4880-A27B-4C78CD07983F}"/>
    <cellStyle name="Comma 68 2 2 4 5" xfId="8628" xr:uid="{7CC49BB7-4DF7-4794-A4BB-03A03A11C917}"/>
    <cellStyle name="Comma 68 2 2 5" xfId="8629" xr:uid="{F895A727-FA8D-40EA-BBCD-D5A3E095ABEB}"/>
    <cellStyle name="Comma 68 2 2 5 2" xfId="8630" xr:uid="{BAA498FF-BF28-4D89-ACC5-902267CF9110}"/>
    <cellStyle name="Comma 68 2 2 5 3" xfId="8631" xr:uid="{B397D72A-F55A-4916-8BF1-E40CC580809B}"/>
    <cellStyle name="Comma 68 2 2 5 4" xfId="8632" xr:uid="{6BE175B6-73C4-4775-9817-866FCFD1412B}"/>
    <cellStyle name="Comma 68 2 2 6" xfId="8633" xr:uid="{A13D13C8-4933-47BB-9263-6B0B73C7FF7C}"/>
    <cellStyle name="Comma 68 2 2 7" xfId="8634" xr:uid="{7CBF8E1E-F7F2-4338-A6BE-532CC6992919}"/>
    <cellStyle name="Comma 68 2 2 8" xfId="8635" xr:uid="{0872C975-628B-46D2-89B7-B36182243D50}"/>
    <cellStyle name="Comma 68 2 3" xfId="8636" xr:uid="{D1A1453D-831A-4B2F-A1FE-07CBFE921A3F}"/>
    <cellStyle name="Comma 68 2 3 2" xfId="8637" xr:uid="{A2317807-BEAB-4369-AA49-AC8EDB2856CD}"/>
    <cellStyle name="Comma 68 2 3 2 2" xfId="8638" xr:uid="{8C73A5C6-F35E-4727-8A58-7E2AE4263A8C}"/>
    <cellStyle name="Comma 68 2 3 2 2 2" xfId="8639" xr:uid="{03CB4397-A613-4DEB-8E87-5AEC1E9879CC}"/>
    <cellStyle name="Comma 68 2 3 2 2 2 2" xfId="8640" xr:uid="{A7D0F563-F654-4D7A-9230-1909790F9B6D}"/>
    <cellStyle name="Comma 68 2 3 2 2 2 3" xfId="8641" xr:uid="{759078F0-DA43-44EF-8D08-4F2510D94A06}"/>
    <cellStyle name="Comma 68 2 3 2 2 2 4" xfId="8642" xr:uid="{BA6D8FAD-8F26-4CC4-838D-48790D91B02A}"/>
    <cellStyle name="Comma 68 2 3 2 2 3" xfId="8643" xr:uid="{1DF77844-C808-42B9-96C3-8FB61E5BF6B1}"/>
    <cellStyle name="Comma 68 2 3 2 2 4" xfId="8644" xr:uid="{1B7BE62A-FB6F-4CE6-9A10-957480D109FC}"/>
    <cellStyle name="Comma 68 2 3 2 2 5" xfId="8645" xr:uid="{00D2D904-6D32-4019-A4FF-4A9C8501A6D8}"/>
    <cellStyle name="Comma 68 2 3 2 3" xfId="8646" xr:uid="{F2C051E0-FE4A-4DC4-BC93-B0E27B8CF3EA}"/>
    <cellStyle name="Comma 68 2 3 2 3 2" xfId="8647" xr:uid="{4F6088F2-50BF-44F3-AF84-9905ED376C46}"/>
    <cellStyle name="Comma 68 2 3 2 3 3" xfId="8648" xr:uid="{CDFA98B5-4A89-43E6-9FF5-4D30F1E2D3EB}"/>
    <cellStyle name="Comma 68 2 3 2 3 4" xfId="8649" xr:uid="{04CE0F05-22C2-4918-86F9-3ADB11DA3D55}"/>
    <cellStyle name="Comma 68 2 3 2 4" xfId="8650" xr:uid="{93ABB5CA-688C-4E9D-B335-255928020198}"/>
    <cellStyle name="Comma 68 2 3 2 5" xfId="8651" xr:uid="{3F32D65B-377F-4A33-B511-CD5BB87DAAC5}"/>
    <cellStyle name="Comma 68 2 3 2 6" xfId="8652" xr:uid="{9087BF73-F931-4BAF-AC4D-492533340C60}"/>
    <cellStyle name="Comma 68 2 3 3" xfId="8653" xr:uid="{DE7EA39E-96A3-4A24-BB41-092F7A462D88}"/>
    <cellStyle name="Comma 68 2 3 3 2" xfId="8654" xr:uid="{BD26ECEA-3DAD-4FDA-8CD7-36E17E092D7C}"/>
    <cellStyle name="Comma 68 2 3 3 2 2" xfId="8655" xr:uid="{8E35D471-AC93-4FB2-8899-CD2D5E7DBCFF}"/>
    <cellStyle name="Comma 68 2 3 3 2 2 2" xfId="8656" xr:uid="{5B4BB72B-8856-4D78-AA04-715B46CD0683}"/>
    <cellStyle name="Comma 68 2 3 3 2 2 3" xfId="8657" xr:uid="{22E97BD2-5F23-44B0-9589-E47A1E8AA9B3}"/>
    <cellStyle name="Comma 68 2 3 3 2 2 4" xfId="8658" xr:uid="{98C5C061-6A82-4B68-BF13-F7563E657010}"/>
    <cellStyle name="Comma 68 2 3 3 2 3" xfId="8659" xr:uid="{C3E357BB-B1DB-4FD2-907E-2B3393F5BE50}"/>
    <cellStyle name="Comma 68 2 3 3 2 4" xfId="8660" xr:uid="{C4D84900-3F56-45BE-BE63-9A6694AAA9C6}"/>
    <cellStyle name="Comma 68 2 3 3 2 5" xfId="8661" xr:uid="{48397254-A855-4662-BFF0-61788B991C53}"/>
    <cellStyle name="Comma 68 2 3 3 3" xfId="8662" xr:uid="{6ADE397D-ACD0-46BB-9999-F92091C7BBF2}"/>
    <cellStyle name="Comma 68 2 3 3 3 2" xfId="8663" xr:uid="{1DAABB08-10DB-457B-A24A-C56261FCDCBA}"/>
    <cellStyle name="Comma 68 2 3 3 3 3" xfId="8664" xr:uid="{EA97FC0F-D7A2-4B60-BC57-1DD39BC7103B}"/>
    <cellStyle name="Comma 68 2 3 3 3 4" xfId="8665" xr:uid="{FE2AFFAF-CE28-42D8-86C1-3EED35C24A93}"/>
    <cellStyle name="Comma 68 2 3 3 4" xfId="8666" xr:uid="{C3767373-99AF-4224-A4A5-6B76CE9DC6EE}"/>
    <cellStyle name="Comma 68 2 3 3 5" xfId="8667" xr:uid="{8ECEFE67-B200-4750-A802-FAD87DCCE19F}"/>
    <cellStyle name="Comma 68 2 3 3 6" xfId="8668" xr:uid="{07822C09-2101-4A6D-A9D5-763A5CC660B7}"/>
    <cellStyle name="Comma 68 2 3 4" xfId="8669" xr:uid="{F89DD370-4DDE-4F10-822B-3060E1C57791}"/>
    <cellStyle name="Comma 68 2 3 4 2" xfId="8670" xr:uid="{B3C1CB5B-655B-43B2-8D60-4A989F1BDC81}"/>
    <cellStyle name="Comma 68 2 3 4 2 2" xfId="8671" xr:uid="{A66383BE-CE08-4B02-A502-7A298FCEC082}"/>
    <cellStyle name="Comma 68 2 3 4 2 3" xfId="8672" xr:uid="{5C81A5FD-FEBA-4C83-AD39-6AEA3CB59746}"/>
    <cellStyle name="Comma 68 2 3 4 2 4" xfId="8673" xr:uid="{4D43755B-3CB3-4EF1-BAE0-6071F6FF4A77}"/>
    <cellStyle name="Comma 68 2 3 4 3" xfId="8674" xr:uid="{66E06467-8A5C-4AAF-B979-7370923987E9}"/>
    <cellStyle name="Comma 68 2 3 4 4" xfId="8675" xr:uid="{6C3C29CB-4C80-4D04-971D-8D49AA083F7F}"/>
    <cellStyle name="Comma 68 2 3 4 5" xfId="8676" xr:uid="{748ACAF5-2625-498B-980D-0870DDCAA323}"/>
    <cellStyle name="Comma 68 2 3 5" xfId="8677" xr:uid="{66F744A0-9C2D-4D07-AEF8-5A560EE51B91}"/>
    <cellStyle name="Comma 68 2 3 5 2" xfId="8678" xr:uid="{7294566C-CEA6-4110-BE8D-68C4313D6535}"/>
    <cellStyle name="Comma 68 2 3 5 3" xfId="8679" xr:uid="{5DAB2F9B-B45E-4400-9E06-EF32C62D4EF7}"/>
    <cellStyle name="Comma 68 2 3 5 4" xfId="8680" xr:uid="{DE374075-8B01-46AC-BCAA-8217167FC06A}"/>
    <cellStyle name="Comma 68 2 3 6" xfId="8681" xr:uid="{7244C0DA-A8B1-42E1-9EAD-C78D4984B7C2}"/>
    <cellStyle name="Comma 68 2 3 7" xfId="8682" xr:uid="{A12D5F87-2DBC-47EE-B33F-B79D0E0E389D}"/>
    <cellStyle name="Comma 68 2 3 8" xfId="8683" xr:uid="{7D18DB39-A8D5-4B38-9C27-278160684490}"/>
    <cellStyle name="Comma 68 2 4" xfId="8684" xr:uid="{81E7BDBD-1A01-4139-948A-8DAF0822FAEB}"/>
    <cellStyle name="Comma 68 2 4 2" xfId="8685" xr:uid="{B241C70F-BAD3-43E2-B2B5-9C66E07A17A9}"/>
    <cellStyle name="Comma 68 2 4 2 2" xfId="8686" xr:uid="{94C727A8-7BDF-4091-9CC3-0D43B1A52435}"/>
    <cellStyle name="Comma 68 2 4 2 2 2" xfId="8687" xr:uid="{F0304982-9F9E-4F82-AE9A-77D83939F532}"/>
    <cellStyle name="Comma 68 2 4 2 2 3" xfId="8688" xr:uid="{18860904-92EB-44E7-976B-A6E629A75018}"/>
    <cellStyle name="Comma 68 2 4 2 2 4" xfId="8689" xr:uid="{018480E4-900A-4F24-94E8-5A8965BBE695}"/>
    <cellStyle name="Comma 68 2 4 2 3" xfId="8690" xr:uid="{F5B2617E-6CE8-4AB0-B0F7-BBACF235DFD2}"/>
    <cellStyle name="Comma 68 2 4 2 4" xfId="8691" xr:uid="{40784374-79E2-4C09-98C6-B6A95E3FA31C}"/>
    <cellStyle name="Comma 68 2 4 2 5" xfId="8692" xr:uid="{B4E25A2D-A3F0-425D-92C8-657C1FC05ED7}"/>
    <cellStyle name="Comma 68 2 4 3" xfId="8693" xr:uid="{B9949D7A-E6C2-405D-B481-533D50BF7A09}"/>
    <cellStyle name="Comma 68 2 4 3 2" xfId="8694" xr:uid="{3D68133B-1703-485E-9086-313E1815D89C}"/>
    <cellStyle name="Comma 68 2 4 3 3" xfId="8695" xr:uid="{BFE1147D-EB85-413C-A1D6-C7D9D76C35ED}"/>
    <cellStyle name="Comma 68 2 4 3 4" xfId="8696" xr:uid="{3F08E8B3-BA9A-436A-B3E4-94E6186F2D47}"/>
    <cellStyle name="Comma 68 2 4 4" xfId="8697" xr:uid="{A3CD3DC4-0C06-4511-89FB-39BC50A9D37B}"/>
    <cellStyle name="Comma 68 2 4 5" xfId="8698" xr:uid="{AA9FF58D-B7BB-40E9-8F56-66CC5650159B}"/>
    <cellStyle name="Comma 68 2 4 6" xfId="8699" xr:uid="{C81C2753-260D-472D-A278-A6C129FE62D1}"/>
    <cellStyle name="Comma 68 2 5" xfId="8700" xr:uid="{83184077-F33C-4BA0-8CC0-72403DFF44CB}"/>
    <cellStyle name="Comma 68 2 5 2" xfId="8701" xr:uid="{019C8351-058D-40B0-AB8F-16A29A1ED2E6}"/>
    <cellStyle name="Comma 68 2 5 2 2" xfId="8702" xr:uid="{EA9E97A9-8737-48F5-81C8-81D40D014E4A}"/>
    <cellStyle name="Comma 68 2 5 2 2 2" xfId="8703" xr:uid="{02F99E64-CEBD-4C35-A044-1DCD0806ED77}"/>
    <cellStyle name="Comma 68 2 5 2 2 3" xfId="8704" xr:uid="{2E5C51EC-ED5B-454B-A182-A18608A9BD6E}"/>
    <cellStyle name="Comma 68 2 5 2 2 4" xfId="8705" xr:uid="{ADC32EC2-2A8F-445A-9F57-59CE5D4356B2}"/>
    <cellStyle name="Comma 68 2 5 2 3" xfId="8706" xr:uid="{58C991A0-3CC1-4E82-8ED7-088FB1E11CB1}"/>
    <cellStyle name="Comma 68 2 5 2 4" xfId="8707" xr:uid="{B4118868-147E-4444-9442-6390822C9979}"/>
    <cellStyle name="Comma 68 2 5 2 5" xfId="8708" xr:uid="{4B94B4E2-223A-456C-898C-67D28F8E5C6C}"/>
    <cellStyle name="Comma 68 2 5 3" xfId="8709" xr:uid="{7C6E88B1-5076-4942-826E-AE5402F2E27B}"/>
    <cellStyle name="Comma 68 2 5 3 2" xfId="8710" xr:uid="{E03B9A5A-46E5-4453-9C58-8554AA495520}"/>
    <cellStyle name="Comma 68 2 5 3 3" xfId="8711" xr:uid="{E017A523-763F-441C-998A-04045C8A14FD}"/>
    <cellStyle name="Comma 68 2 5 3 4" xfId="8712" xr:uid="{5DB19D70-32DD-4515-BB6C-BA1F01DDE55C}"/>
    <cellStyle name="Comma 68 2 5 4" xfId="8713" xr:uid="{EAB4B08D-4CA3-4EF9-98EA-D8CF2EFA5808}"/>
    <cellStyle name="Comma 68 2 5 5" xfId="8714" xr:uid="{4EA75622-BEE2-4920-B588-3B4C7DEB5AB4}"/>
    <cellStyle name="Comma 68 2 5 6" xfId="8715" xr:uid="{E02AC52A-CB11-4850-AA61-04F5F839BC38}"/>
    <cellStyle name="Comma 68 2 6" xfId="8716" xr:uid="{37912179-FAA8-4554-BB95-666F4D65CC55}"/>
    <cellStyle name="Comma 68 2 6 2" xfId="8717" xr:uid="{458156CD-F9B4-4BFA-8976-E879A6EB766A}"/>
    <cellStyle name="Comma 68 2 6 2 2" xfId="8718" xr:uid="{01DA03B2-CF77-4833-97B6-6D37EA40498C}"/>
    <cellStyle name="Comma 68 2 6 2 3" xfId="8719" xr:uid="{D99E3EC0-3149-4F4F-8940-323F2C1661CD}"/>
    <cellStyle name="Comma 68 2 6 2 4" xfId="8720" xr:uid="{334723BB-D234-4CAE-A9DA-E4E8BD15623F}"/>
    <cellStyle name="Comma 68 2 6 3" xfId="8721" xr:uid="{4FFD2382-016A-4480-B573-1208226D8AF4}"/>
    <cellStyle name="Comma 68 2 6 4" xfId="8722" xr:uid="{1BBF7FB0-720F-473D-AA86-A26231F21E18}"/>
    <cellStyle name="Comma 68 2 6 5" xfId="8723" xr:uid="{1D409623-57D5-49C9-BFC7-03EA0EF1133F}"/>
    <cellStyle name="Comma 68 2 7" xfId="8724" xr:uid="{E1FD93BD-1C37-40F0-AFE7-ECA4778D6D1E}"/>
    <cellStyle name="Comma 68 2 7 2" xfId="8725" xr:uid="{16444CA0-E987-47C1-A23E-5A4251F78F6C}"/>
    <cellStyle name="Comma 68 2 7 3" xfId="8726" xr:uid="{9066BB32-9BD2-4B1D-B0F8-DAF83DF43123}"/>
    <cellStyle name="Comma 68 2 7 4" xfId="8727" xr:uid="{867C58FD-3716-43B6-A95E-C407A438B045}"/>
    <cellStyle name="Comma 68 2 8" xfId="8728" xr:uid="{0ED34444-9AC4-4C16-B5C0-CCA8C63B1048}"/>
    <cellStyle name="Comma 68 2 9" xfId="8729" xr:uid="{D121E878-2AE2-458C-A876-211B135C7695}"/>
    <cellStyle name="Comma 68 3" xfId="8730" xr:uid="{2813CFC0-8D7D-46D3-B02F-BF7561A0D1A1}"/>
    <cellStyle name="Comma 68 3 10" xfId="8731" xr:uid="{E3FA4AAE-B040-4506-BD86-8F8D1BEEB8AD}"/>
    <cellStyle name="Comma 68 3 2" xfId="8732" xr:uid="{3D183FD1-2CA4-4915-8A12-2066EB4F4FB0}"/>
    <cellStyle name="Comma 68 3 2 2" xfId="8733" xr:uid="{011CA7F7-BF85-40BC-BB1B-451155127F7F}"/>
    <cellStyle name="Comma 68 3 2 2 2" xfId="8734" xr:uid="{F07A2240-1E24-4D93-A98E-4F4B9F1A4BAA}"/>
    <cellStyle name="Comma 68 3 2 2 2 2" xfId="8735" xr:uid="{B3CFB557-CA6E-47DA-8EE7-41F733FF8B8D}"/>
    <cellStyle name="Comma 68 3 2 2 2 2 2" xfId="8736" xr:uid="{27689911-77A5-4869-886B-F67B3E4B7985}"/>
    <cellStyle name="Comma 68 3 2 2 2 2 3" xfId="8737" xr:uid="{8C1447E5-F14B-4A16-9185-D46C34FB4D8C}"/>
    <cellStyle name="Comma 68 3 2 2 2 2 4" xfId="8738" xr:uid="{23978C27-C316-4522-8131-5CF9E1227687}"/>
    <cellStyle name="Comma 68 3 2 2 2 3" xfId="8739" xr:uid="{A3EB292A-0F0D-4BEB-B96A-B49C333E2E33}"/>
    <cellStyle name="Comma 68 3 2 2 2 4" xfId="8740" xr:uid="{0FF84588-32E5-4E00-908D-EDD116A0EC2B}"/>
    <cellStyle name="Comma 68 3 2 2 2 5" xfId="8741" xr:uid="{21DE4E05-0375-4689-A7B9-967456A44B34}"/>
    <cellStyle name="Comma 68 3 2 2 3" xfId="8742" xr:uid="{B4D0884B-3E6A-4A19-A595-2871B32061B8}"/>
    <cellStyle name="Comma 68 3 2 2 3 2" xfId="8743" xr:uid="{55557ADB-1F3E-48DB-A265-A1B4496C0CD0}"/>
    <cellStyle name="Comma 68 3 2 2 3 3" xfId="8744" xr:uid="{2B10537F-6179-40C3-A8E8-A778DBFCD3D2}"/>
    <cellStyle name="Comma 68 3 2 2 3 4" xfId="8745" xr:uid="{88CE055D-32F4-4862-AC60-E6F52A4F5135}"/>
    <cellStyle name="Comma 68 3 2 2 4" xfId="8746" xr:uid="{755C04D0-0210-4921-BB5E-4A5F16D1AE69}"/>
    <cellStyle name="Comma 68 3 2 2 5" xfId="8747" xr:uid="{93890B8C-47A4-49C9-97C8-9ACE63B61440}"/>
    <cellStyle name="Comma 68 3 2 2 6" xfId="8748" xr:uid="{331D7566-0C66-4760-95D3-6F84136E2287}"/>
    <cellStyle name="Comma 68 3 2 3" xfId="8749" xr:uid="{CDE1412C-5712-4AD7-866E-A6302A9836DA}"/>
    <cellStyle name="Comma 68 3 2 3 2" xfId="8750" xr:uid="{D71304C4-88DF-4D02-B60D-F6D3C3064E71}"/>
    <cellStyle name="Comma 68 3 2 3 2 2" xfId="8751" xr:uid="{48FD55E8-99EE-405D-9E94-3A524643C752}"/>
    <cellStyle name="Comma 68 3 2 3 2 2 2" xfId="8752" xr:uid="{8294C676-0914-43C3-8626-155D6D6C3437}"/>
    <cellStyle name="Comma 68 3 2 3 2 2 3" xfId="8753" xr:uid="{55A2B58B-A822-4699-BAD4-96E79F42D51C}"/>
    <cellStyle name="Comma 68 3 2 3 2 2 4" xfId="8754" xr:uid="{B82997B9-EEEA-4D43-9D0B-266D060B97B9}"/>
    <cellStyle name="Comma 68 3 2 3 2 3" xfId="8755" xr:uid="{B638CAAD-93BC-4B53-A5FD-DB49829C6BC0}"/>
    <cellStyle name="Comma 68 3 2 3 2 4" xfId="8756" xr:uid="{A4826370-00BE-43C6-B447-5046D229AA9A}"/>
    <cellStyle name="Comma 68 3 2 3 2 5" xfId="8757" xr:uid="{EE20ACE0-C6F6-4879-9604-6DE27E0A6F8D}"/>
    <cellStyle name="Comma 68 3 2 3 3" xfId="8758" xr:uid="{95CF0C92-629F-4FEA-A727-BE9A3E798E69}"/>
    <cellStyle name="Comma 68 3 2 3 3 2" xfId="8759" xr:uid="{D2FEBFC1-3FBB-46CD-B148-05B067DDF8DA}"/>
    <cellStyle name="Comma 68 3 2 3 3 3" xfId="8760" xr:uid="{AD77300D-E483-4E99-B75F-C5B9EAE1C9D3}"/>
    <cellStyle name="Comma 68 3 2 3 3 4" xfId="8761" xr:uid="{E0853D70-8EC8-4C2C-935B-1A6D0DDCE791}"/>
    <cellStyle name="Comma 68 3 2 3 4" xfId="8762" xr:uid="{EC61DC3F-5447-4581-A082-26B80B878989}"/>
    <cellStyle name="Comma 68 3 2 3 5" xfId="8763" xr:uid="{6031FFE3-5BBC-4AD9-B78D-A01788BA64C0}"/>
    <cellStyle name="Comma 68 3 2 3 6" xfId="8764" xr:uid="{F5296AC3-61EB-4618-9D52-5F00BBA06BEA}"/>
    <cellStyle name="Comma 68 3 2 4" xfId="8765" xr:uid="{38F1A188-E600-4918-85AF-38E165521258}"/>
    <cellStyle name="Comma 68 3 2 4 2" xfId="8766" xr:uid="{7EF00269-893F-4CAE-AAAA-1A5EE6751E18}"/>
    <cellStyle name="Comma 68 3 2 4 2 2" xfId="8767" xr:uid="{3F7FC7F5-59F2-42AB-9322-0DACC6C53C30}"/>
    <cellStyle name="Comma 68 3 2 4 2 3" xfId="8768" xr:uid="{D36C5EF3-7250-473A-A32D-4E035651DD0E}"/>
    <cellStyle name="Comma 68 3 2 4 2 4" xfId="8769" xr:uid="{5A870634-F378-4CAF-AEF0-7F8F3265742A}"/>
    <cellStyle name="Comma 68 3 2 4 3" xfId="8770" xr:uid="{FF5D7D66-8CC2-44AA-B55A-7308623496E2}"/>
    <cellStyle name="Comma 68 3 2 4 4" xfId="8771" xr:uid="{FEE75C4F-2FFB-435C-AC25-56E82E044B73}"/>
    <cellStyle name="Comma 68 3 2 4 5" xfId="8772" xr:uid="{A57C5F4D-FC3F-4231-8F3D-52E73B27E518}"/>
    <cellStyle name="Comma 68 3 2 5" xfId="8773" xr:uid="{7D2CD6AE-692E-4EEE-88ED-8AF3EA237A89}"/>
    <cellStyle name="Comma 68 3 2 5 2" xfId="8774" xr:uid="{D13D74F8-7EF3-4E39-BA39-441F08291B65}"/>
    <cellStyle name="Comma 68 3 2 5 3" xfId="8775" xr:uid="{56333CA3-CE74-440E-B624-16C17DCC095A}"/>
    <cellStyle name="Comma 68 3 2 5 4" xfId="8776" xr:uid="{5B0648B6-89D4-4A7E-A4DE-255BAC386065}"/>
    <cellStyle name="Comma 68 3 2 6" xfId="8777" xr:uid="{8B5E48BB-02B8-46EE-95D3-D9098CE9B29D}"/>
    <cellStyle name="Comma 68 3 2 7" xfId="8778" xr:uid="{C88A1014-92C0-47E4-815C-5CA9B35286EE}"/>
    <cellStyle name="Comma 68 3 2 8" xfId="8779" xr:uid="{8D191FED-C1B5-40EE-8BEA-D0F86749C658}"/>
    <cellStyle name="Comma 68 3 3" xfId="8780" xr:uid="{BCB8D854-2D93-467E-9D4A-B167E30E6C76}"/>
    <cellStyle name="Comma 68 3 3 2" xfId="8781" xr:uid="{2E8C2E3D-3A79-4C1B-BA1F-FD8C2B9C696F}"/>
    <cellStyle name="Comma 68 3 3 2 2" xfId="8782" xr:uid="{C0EA2C6F-0592-48F4-974B-B9EAB4CA7965}"/>
    <cellStyle name="Comma 68 3 3 2 2 2" xfId="8783" xr:uid="{AF3EE6D7-18F6-48F8-8F06-0513EBA9835B}"/>
    <cellStyle name="Comma 68 3 3 2 2 2 2" xfId="8784" xr:uid="{CFC943C7-5A63-4347-9072-4F2275448C3E}"/>
    <cellStyle name="Comma 68 3 3 2 2 2 3" xfId="8785" xr:uid="{F60C6EE9-C359-44DB-845C-8B9C9D9615B4}"/>
    <cellStyle name="Comma 68 3 3 2 2 2 4" xfId="8786" xr:uid="{056DFA5C-811B-4ED0-9906-07D6E046D3AE}"/>
    <cellStyle name="Comma 68 3 3 2 2 3" xfId="8787" xr:uid="{88C9FB7A-1AF7-4789-B631-EE8C2C8C4C23}"/>
    <cellStyle name="Comma 68 3 3 2 2 4" xfId="8788" xr:uid="{F7627FB5-405E-4FF1-B6D6-93917AB53AFA}"/>
    <cellStyle name="Comma 68 3 3 2 2 5" xfId="8789" xr:uid="{E1D097C5-B886-40D9-9C60-42D543655075}"/>
    <cellStyle name="Comma 68 3 3 2 3" xfId="8790" xr:uid="{00D0E614-2EDB-4A8E-AFE1-0186F0259C6E}"/>
    <cellStyle name="Comma 68 3 3 2 3 2" xfId="8791" xr:uid="{63B55DC4-B95D-4E04-AF46-D6AE192A5243}"/>
    <cellStyle name="Comma 68 3 3 2 3 3" xfId="8792" xr:uid="{B91C2CD4-74B5-4991-B1CD-E34D990FF396}"/>
    <cellStyle name="Comma 68 3 3 2 3 4" xfId="8793" xr:uid="{AD515525-B6D0-49F2-8EAA-637EF0F32946}"/>
    <cellStyle name="Comma 68 3 3 2 4" xfId="8794" xr:uid="{773F9AA5-F6BE-4BAD-8557-4441ED86ECE8}"/>
    <cellStyle name="Comma 68 3 3 2 5" xfId="8795" xr:uid="{9EF4DA99-CF5E-4CEC-A681-65357CC79770}"/>
    <cellStyle name="Comma 68 3 3 2 6" xfId="8796" xr:uid="{F09E91DB-2328-4936-BBAC-65EBC7450C3B}"/>
    <cellStyle name="Comma 68 3 3 3" xfId="8797" xr:uid="{78FB8868-FD74-4BE9-97BC-3B62E1B0A4AE}"/>
    <cellStyle name="Comma 68 3 3 3 2" xfId="8798" xr:uid="{7940C460-3839-4F95-B233-B313696A7A31}"/>
    <cellStyle name="Comma 68 3 3 3 2 2" xfId="8799" xr:uid="{39EFAF3F-D3A9-4263-B90D-23E15CB93CBD}"/>
    <cellStyle name="Comma 68 3 3 3 2 2 2" xfId="8800" xr:uid="{80DD9D00-D470-402C-8AFE-F258E645DC68}"/>
    <cellStyle name="Comma 68 3 3 3 2 2 3" xfId="8801" xr:uid="{A245776B-A36B-4BF4-A1A9-B29260F90461}"/>
    <cellStyle name="Comma 68 3 3 3 2 2 4" xfId="8802" xr:uid="{9D4697F3-F322-4ABC-BF65-BA5248A1373D}"/>
    <cellStyle name="Comma 68 3 3 3 2 3" xfId="8803" xr:uid="{AC275520-42D4-49FA-8170-9B731F75E448}"/>
    <cellStyle name="Comma 68 3 3 3 2 4" xfId="8804" xr:uid="{5706DF0F-40FF-4387-90C1-7A564EC5AC66}"/>
    <cellStyle name="Comma 68 3 3 3 2 5" xfId="8805" xr:uid="{E3733723-2443-4D45-9BE6-D9120A7461CF}"/>
    <cellStyle name="Comma 68 3 3 3 3" xfId="8806" xr:uid="{E3226C6B-B7A1-46FF-9F5D-7FDAF5E5D9A8}"/>
    <cellStyle name="Comma 68 3 3 3 3 2" xfId="8807" xr:uid="{084D12FE-8436-4824-A79A-5365C49F0C5D}"/>
    <cellStyle name="Comma 68 3 3 3 3 3" xfId="8808" xr:uid="{C3E95CDA-9D3B-4756-9E14-B38F7042BC16}"/>
    <cellStyle name="Comma 68 3 3 3 3 4" xfId="8809" xr:uid="{D668FF77-79E0-4A9A-9CD5-F4408E50E71A}"/>
    <cellStyle name="Comma 68 3 3 3 4" xfId="8810" xr:uid="{4C95F733-9DA8-49EF-8518-793431AF72CA}"/>
    <cellStyle name="Comma 68 3 3 3 5" xfId="8811" xr:uid="{E415F1DD-00F2-460D-A1A7-AE77EEDE1FE8}"/>
    <cellStyle name="Comma 68 3 3 3 6" xfId="8812" xr:uid="{A077249F-C99D-477B-B705-F18088CC26DD}"/>
    <cellStyle name="Comma 68 3 3 4" xfId="8813" xr:uid="{9D2B885C-8546-41CD-A5F6-E37EBCE181F2}"/>
    <cellStyle name="Comma 68 3 3 4 2" xfId="8814" xr:uid="{8A9E8C53-5237-4E40-AA81-C94E3EA0FF4C}"/>
    <cellStyle name="Comma 68 3 3 4 2 2" xfId="8815" xr:uid="{EBD388A4-37C6-4834-9C3E-90B041BF3A9C}"/>
    <cellStyle name="Comma 68 3 3 4 2 3" xfId="8816" xr:uid="{13F9DBC0-4DB4-4011-A7EB-34AD9BECB9ED}"/>
    <cellStyle name="Comma 68 3 3 4 2 4" xfId="8817" xr:uid="{2AEB2845-595B-4D86-9831-B400B896AB32}"/>
    <cellStyle name="Comma 68 3 3 4 3" xfId="8818" xr:uid="{9550A785-1E21-442B-910D-6E140B75B73A}"/>
    <cellStyle name="Comma 68 3 3 4 4" xfId="8819" xr:uid="{120B7541-467A-45E5-BF98-F40782783E82}"/>
    <cellStyle name="Comma 68 3 3 4 5" xfId="8820" xr:uid="{BCE3EE99-9324-4253-AF33-82BA9576DD3D}"/>
    <cellStyle name="Comma 68 3 3 5" xfId="8821" xr:uid="{C8C1B6FC-CA8D-473F-A6FB-899490D6B64E}"/>
    <cellStyle name="Comma 68 3 3 5 2" xfId="8822" xr:uid="{8A9190FC-225D-42CC-BB53-0A0D1661BC81}"/>
    <cellStyle name="Comma 68 3 3 5 3" xfId="8823" xr:uid="{1A5A3557-4B8A-4C42-A8DE-0B09BFF1FCC3}"/>
    <cellStyle name="Comma 68 3 3 5 4" xfId="8824" xr:uid="{5CAF42B8-5BE3-4CB1-BE60-7C2C979609CA}"/>
    <cellStyle name="Comma 68 3 3 6" xfId="8825" xr:uid="{25321766-B1A4-4CF7-BA46-1FAD6D9E3798}"/>
    <cellStyle name="Comma 68 3 3 7" xfId="8826" xr:uid="{DD5150D7-A26E-4A89-BAA2-8584A3F0803C}"/>
    <cellStyle name="Comma 68 3 3 8" xfId="8827" xr:uid="{C9949120-6C7B-4AEE-A22E-E78E1B7C3EA7}"/>
    <cellStyle name="Comma 68 3 4" xfId="8828" xr:uid="{113E641B-B45E-4D4F-851F-0BB958474A6B}"/>
    <cellStyle name="Comma 68 3 4 2" xfId="8829" xr:uid="{FADA16D3-EC22-4057-8CA6-FD15E6E85547}"/>
    <cellStyle name="Comma 68 3 4 2 2" xfId="8830" xr:uid="{1EB47416-E4EB-4554-A510-7D5E174F7423}"/>
    <cellStyle name="Comma 68 3 4 2 2 2" xfId="8831" xr:uid="{62C4BA82-DBDC-403C-876F-2B5F26BE7156}"/>
    <cellStyle name="Comma 68 3 4 2 2 3" xfId="8832" xr:uid="{6657EAE3-B6DB-44EB-8AD3-FEBC4A79012F}"/>
    <cellStyle name="Comma 68 3 4 2 2 4" xfId="8833" xr:uid="{390E5898-499E-474E-97D6-7274AC338D06}"/>
    <cellStyle name="Comma 68 3 4 2 3" xfId="8834" xr:uid="{A9AB478A-AB2B-42C4-A03D-4B6186C2B06E}"/>
    <cellStyle name="Comma 68 3 4 2 4" xfId="8835" xr:uid="{25F32F23-D4A9-4011-892B-3E544207535A}"/>
    <cellStyle name="Comma 68 3 4 2 5" xfId="8836" xr:uid="{27D2F899-408D-4A1C-9B74-3DAA95435D9E}"/>
    <cellStyle name="Comma 68 3 4 3" xfId="8837" xr:uid="{84E9C8C8-1043-4403-97F7-BB2A50327A32}"/>
    <cellStyle name="Comma 68 3 4 3 2" xfId="8838" xr:uid="{4A798AE2-46E2-4C61-B608-84AF99F8F0EF}"/>
    <cellStyle name="Comma 68 3 4 3 3" xfId="8839" xr:uid="{48FE62E3-F2C8-4488-B09D-E9F530F80858}"/>
    <cellStyle name="Comma 68 3 4 3 4" xfId="8840" xr:uid="{FDEAAB83-32A7-4AED-9CEB-826B926383BF}"/>
    <cellStyle name="Comma 68 3 4 4" xfId="8841" xr:uid="{27E8AE52-2056-4898-8988-61CE1B51DCC9}"/>
    <cellStyle name="Comma 68 3 4 5" xfId="8842" xr:uid="{0ABE6C37-ED82-4F05-B3DE-9827DC58CD4C}"/>
    <cellStyle name="Comma 68 3 4 6" xfId="8843" xr:uid="{504AEB14-D2E9-4047-ABD5-945F32BC49B8}"/>
    <cellStyle name="Comma 68 3 5" xfId="8844" xr:uid="{6CA6203E-3B06-4B24-A068-5DC08FA9BB3D}"/>
    <cellStyle name="Comma 68 3 5 2" xfId="8845" xr:uid="{CE8D4718-09EA-4FB0-A411-A2661C629E49}"/>
    <cellStyle name="Comma 68 3 5 2 2" xfId="8846" xr:uid="{62525930-2129-4050-B4C1-40E0D39D1FE0}"/>
    <cellStyle name="Comma 68 3 5 2 2 2" xfId="8847" xr:uid="{D06F7D13-6713-4D22-B448-370489917F65}"/>
    <cellStyle name="Comma 68 3 5 2 2 3" xfId="8848" xr:uid="{A576F8A7-E9BF-4A91-BA85-D1C083970705}"/>
    <cellStyle name="Comma 68 3 5 2 2 4" xfId="8849" xr:uid="{92D1D3A5-6B5F-4B0C-A87E-F5EE02F84791}"/>
    <cellStyle name="Comma 68 3 5 2 3" xfId="8850" xr:uid="{49D13091-258B-4BBB-88B0-A00456B29FFD}"/>
    <cellStyle name="Comma 68 3 5 2 4" xfId="8851" xr:uid="{2D76B9EB-C749-4209-BC6F-CCB6B1BFFBA6}"/>
    <cellStyle name="Comma 68 3 5 2 5" xfId="8852" xr:uid="{4E252636-AFC0-4AC0-9066-9D0C35BE0851}"/>
    <cellStyle name="Comma 68 3 5 3" xfId="8853" xr:uid="{803FE7D3-CCE8-4764-A9F6-1D236CBACD84}"/>
    <cellStyle name="Comma 68 3 5 3 2" xfId="8854" xr:uid="{A4899E48-3074-46B2-843B-BEC9C376840E}"/>
    <cellStyle name="Comma 68 3 5 3 3" xfId="8855" xr:uid="{F655EBB1-438E-4284-8E04-479D2D4236F6}"/>
    <cellStyle name="Comma 68 3 5 3 4" xfId="8856" xr:uid="{82FBABD8-5303-4F25-96E3-4B902D41A729}"/>
    <cellStyle name="Comma 68 3 5 4" xfId="8857" xr:uid="{78C3CFDC-E6DB-4983-B827-556B7101AFC8}"/>
    <cellStyle name="Comma 68 3 5 5" xfId="8858" xr:uid="{55D844FA-D82C-4115-ABEE-B1A16611D8F8}"/>
    <cellStyle name="Comma 68 3 5 6" xfId="8859" xr:uid="{12F957AE-53A9-42C1-B1D2-1273B9425BC0}"/>
    <cellStyle name="Comma 68 3 6" xfId="8860" xr:uid="{DD681878-9957-4A6C-84B5-3F5EBCF582D5}"/>
    <cellStyle name="Comma 68 3 6 2" xfId="8861" xr:uid="{9A46FF35-10B1-4327-BE5E-C4D3FB3851A7}"/>
    <cellStyle name="Comma 68 3 6 2 2" xfId="8862" xr:uid="{F391FBAE-B6A4-45EA-961A-5FC28BFB10A3}"/>
    <cellStyle name="Comma 68 3 6 2 3" xfId="8863" xr:uid="{3B88A6B0-27B8-4C84-BFFE-BC46BD3964AB}"/>
    <cellStyle name="Comma 68 3 6 2 4" xfId="8864" xr:uid="{82695FE0-FE11-4B51-B4EF-C62F4B4C3278}"/>
    <cellStyle name="Comma 68 3 6 3" xfId="8865" xr:uid="{E9693A5A-AC62-48BD-A819-03BFAAC20BFE}"/>
    <cellStyle name="Comma 68 3 6 4" xfId="8866" xr:uid="{7C401904-E91D-4B6C-81C8-A76AFBD48182}"/>
    <cellStyle name="Comma 68 3 6 5" xfId="8867" xr:uid="{CA813790-20C8-4C35-AF04-C3DE9E0F0BF4}"/>
    <cellStyle name="Comma 68 3 7" xfId="8868" xr:uid="{4A5A98E4-CCE3-4CFD-9674-E9F46D8737CB}"/>
    <cellStyle name="Comma 68 3 7 2" xfId="8869" xr:uid="{E36244C3-B73B-43D0-9F01-B9E49A6D43CE}"/>
    <cellStyle name="Comma 68 3 7 3" xfId="8870" xr:uid="{2B5BA8F6-AE06-4F39-BB5C-8AF5C972570A}"/>
    <cellStyle name="Comma 68 3 7 4" xfId="8871" xr:uid="{1ED98330-8D4C-490D-AE29-6767461CB8BA}"/>
    <cellStyle name="Comma 68 3 8" xfId="8872" xr:uid="{9F529983-F042-4265-998C-F4EEAE3A91EB}"/>
    <cellStyle name="Comma 68 3 9" xfId="8873" xr:uid="{EC564B1A-41CB-4441-93E3-4C9B6CCA6EE6}"/>
    <cellStyle name="Comma 68 4" xfId="8874" xr:uid="{9561760D-C571-4352-993E-C90E55D01121}"/>
    <cellStyle name="Comma 68 4 2" xfId="8875" xr:uid="{E8548B9E-519E-4B4E-92CA-4E2E0A630834}"/>
    <cellStyle name="Comma 68 4 2 2" xfId="8876" xr:uid="{F5C7697A-2953-4CF9-8805-9C0026DAF159}"/>
    <cellStyle name="Comma 68 4 2 2 2" xfId="8877" xr:uid="{D7648821-6F5D-45D5-B69F-DE89C76E0FFF}"/>
    <cellStyle name="Comma 68 4 2 2 2 2" xfId="8878" xr:uid="{24ED0094-C604-4F33-AE29-E8B56E074585}"/>
    <cellStyle name="Comma 68 4 2 2 2 3" xfId="8879" xr:uid="{5981A5F0-E9EA-40E6-A133-CC0416AB03F4}"/>
    <cellStyle name="Comma 68 4 2 2 2 4" xfId="8880" xr:uid="{A5ED072C-9725-49D3-B104-30CA74283E50}"/>
    <cellStyle name="Comma 68 4 2 2 3" xfId="8881" xr:uid="{99D5D132-9E93-4254-B21D-948184BEC41B}"/>
    <cellStyle name="Comma 68 4 2 2 4" xfId="8882" xr:uid="{2D6C8265-ED75-4AA0-9376-8A537BE7EF50}"/>
    <cellStyle name="Comma 68 4 2 2 5" xfId="8883" xr:uid="{2BE9483B-819B-4C61-8E8A-2998956AE481}"/>
    <cellStyle name="Comma 68 4 2 3" xfId="8884" xr:uid="{60D334E1-4C5C-435E-8815-95A173BC2F3C}"/>
    <cellStyle name="Comma 68 4 2 3 2" xfId="8885" xr:uid="{50E9889B-17CD-43EE-8633-089BAFB844E6}"/>
    <cellStyle name="Comma 68 4 2 3 3" xfId="8886" xr:uid="{752BBF07-7D37-49C5-8DC9-C919639D6260}"/>
    <cellStyle name="Comma 68 4 2 3 4" xfId="8887" xr:uid="{7B1605D9-2B71-47D6-8D37-5F09E4869080}"/>
    <cellStyle name="Comma 68 4 2 4" xfId="8888" xr:uid="{5C7FC52A-0532-47CD-A456-3EA2891940AC}"/>
    <cellStyle name="Comma 68 4 2 5" xfId="8889" xr:uid="{2D40CD43-8C60-4DAF-A581-953F819A09A2}"/>
    <cellStyle name="Comma 68 4 2 6" xfId="8890" xr:uid="{9D7B4BD8-1359-48E2-AEBA-85FCEFE59054}"/>
    <cellStyle name="Comma 68 4 3" xfId="8891" xr:uid="{10E4A4E3-E528-421F-86EF-3096BEFAA522}"/>
    <cellStyle name="Comma 68 4 3 2" xfId="8892" xr:uid="{27220AA0-6ED2-459D-9355-E7A52F0CA2AE}"/>
    <cellStyle name="Comma 68 4 3 2 2" xfId="8893" xr:uid="{0DE8A8BF-B3F3-44A6-9E69-96FB5847E35A}"/>
    <cellStyle name="Comma 68 4 3 2 2 2" xfId="8894" xr:uid="{CAE7EA92-1AD9-4D23-BED4-D0F458C61C5D}"/>
    <cellStyle name="Comma 68 4 3 2 2 3" xfId="8895" xr:uid="{01F47736-70FD-4DA9-926E-2B4BE9665A2F}"/>
    <cellStyle name="Comma 68 4 3 2 2 4" xfId="8896" xr:uid="{BD74EBED-883B-4922-B5D0-F874E7433464}"/>
    <cellStyle name="Comma 68 4 3 2 3" xfId="8897" xr:uid="{DC664F0D-C4F6-4465-8B28-15897D49DE1D}"/>
    <cellStyle name="Comma 68 4 3 2 4" xfId="8898" xr:uid="{30708F5F-AD41-426F-81AB-4D9160C79206}"/>
    <cellStyle name="Comma 68 4 3 2 5" xfId="8899" xr:uid="{D6A2E5BF-794B-4448-89ED-714F7DBBBB73}"/>
    <cellStyle name="Comma 68 4 3 3" xfId="8900" xr:uid="{610B50BA-7435-4E1C-BFAD-E680ABA1AEA9}"/>
    <cellStyle name="Comma 68 4 3 3 2" xfId="8901" xr:uid="{A26E2508-78CD-41DA-975B-A80CBA133A31}"/>
    <cellStyle name="Comma 68 4 3 3 3" xfId="8902" xr:uid="{E22252A5-44D9-463D-9D05-7FEDD4293FF7}"/>
    <cellStyle name="Comma 68 4 3 3 4" xfId="8903" xr:uid="{C009A2B7-FB7E-4C5F-8C3B-E7C6CFAE7F67}"/>
    <cellStyle name="Comma 68 4 3 4" xfId="8904" xr:uid="{DB2AA80B-3244-489B-9BE0-97E12629A5E4}"/>
    <cellStyle name="Comma 68 4 3 5" xfId="8905" xr:uid="{73CD207B-27F0-4E7C-9D04-F4910E3F3754}"/>
    <cellStyle name="Comma 68 4 3 6" xfId="8906" xr:uid="{9A11B8CD-31D5-415E-8332-EF9CCED5002C}"/>
    <cellStyle name="Comma 68 4 4" xfId="8907" xr:uid="{F21ED6F5-6899-4342-AB37-F3A70DA84326}"/>
    <cellStyle name="Comma 68 4 4 2" xfId="8908" xr:uid="{F8FC5567-7E68-4247-A459-7AB23B6EC9D7}"/>
    <cellStyle name="Comma 68 4 4 2 2" xfId="8909" xr:uid="{E4C2BDD2-FD6A-42DD-9AD5-975ECAE2D3D5}"/>
    <cellStyle name="Comma 68 4 4 2 3" xfId="8910" xr:uid="{CF425E1C-AA45-471B-BE7B-B67CB11C0E5B}"/>
    <cellStyle name="Comma 68 4 4 2 4" xfId="8911" xr:uid="{92F69A45-71E9-4519-B11C-A7ACC48D3606}"/>
    <cellStyle name="Comma 68 4 4 3" xfId="8912" xr:uid="{338A1136-2072-471F-B7FD-9F161E424EF2}"/>
    <cellStyle name="Comma 68 4 4 4" xfId="8913" xr:uid="{DDE02691-6AEA-4DE4-96E8-8B52ADFBD47B}"/>
    <cellStyle name="Comma 68 4 4 5" xfId="8914" xr:uid="{B9249B9A-D730-48CC-9AD4-C99864724AB2}"/>
    <cellStyle name="Comma 68 4 5" xfId="8915" xr:uid="{9776988C-5F48-41EC-BABD-DAB22E569EEA}"/>
    <cellStyle name="Comma 68 4 5 2" xfId="8916" xr:uid="{4FD4BC1A-0934-414C-BB03-532FCEEC370A}"/>
    <cellStyle name="Comma 68 4 5 3" xfId="8917" xr:uid="{7C9F3C65-B639-4587-A65C-79ECBCBF86ED}"/>
    <cellStyle name="Comma 68 4 5 4" xfId="8918" xr:uid="{A956E675-BCD3-495B-B85C-A07594CB52E5}"/>
    <cellStyle name="Comma 68 4 6" xfId="8919" xr:uid="{8E8C92B9-1372-4172-A869-2D139F5C7787}"/>
    <cellStyle name="Comma 68 4 7" xfId="8920" xr:uid="{DB255EA7-D33D-4D4B-BC0A-1BC7D55C6A96}"/>
    <cellStyle name="Comma 68 4 8" xfId="8921" xr:uid="{388F3B6B-7365-4AFE-A08F-1726D7D06EA2}"/>
    <cellStyle name="Comma 68 5" xfId="8922" xr:uid="{1EC4C35C-D721-438B-9379-7A1968C0EFB6}"/>
    <cellStyle name="Comma 68 5 2" xfId="8923" xr:uid="{4369C340-A744-4F64-8D1E-815A73F81927}"/>
    <cellStyle name="Comma 68 5 2 2" xfId="8924" xr:uid="{6D43D21F-8507-4122-AABB-C45ACF03746C}"/>
    <cellStyle name="Comma 68 5 2 2 2" xfId="8925" xr:uid="{88E0095F-D1BB-42E5-88AF-75A1ED42B8DC}"/>
    <cellStyle name="Comma 68 5 2 2 2 2" xfId="8926" xr:uid="{766D5331-A048-41C4-9A24-DFECDE8AED9A}"/>
    <cellStyle name="Comma 68 5 2 2 2 3" xfId="8927" xr:uid="{90734564-8881-44C3-A9CC-62A35FE50CBA}"/>
    <cellStyle name="Comma 68 5 2 2 2 4" xfId="8928" xr:uid="{B6BA521E-23D1-46BF-9EBF-F558380712D7}"/>
    <cellStyle name="Comma 68 5 2 2 3" xfId="8929" xr:uid="{8E40CAF7-6E4C-4930-B68C-EACE3138E388}"/>
    <cellStyle name="Comma 68 5 2 2 4" xfId="8930" xr:uid="{79388EDB-904C-43A0-B72A-B74B0D3DF837}"/>
    <cellStyle name="Comma 68 5 2 2 5" xfId="8931" xr:uid="{42ACA23C-BA4E-4391-93A8-73FAED2CD4C6}"/>
    <cellStyle name="Comma 68 5 2 3" xfId="8932" xr:uid="{4B18471A-EBC7-4162-96BB-4DC683580081}"/>
    <cellStyle name="Comma 68 5 2 3 2" xfId="8933" xr:uid="{9F635D6D-1D7F-4208-A22C-6F56F315B945}"/>
    <cellStyle name="Comma 68 5 2 3 3" xfId="8934" xr:uid="{925A7242-8171-4B45-9B22-AB9BCC3070CF}"/>
    <cellStyle name="Comma 68 5 2 3 4" xfId="8935" xr:uid="{D5299B9F-BB4D-4960-B8C3-F7E515E08BD0}"/>
    <cellStyle name="Comma 68 5 2 4" xfId="8936" xr:uid="{B2478AB6-D37C-4897-A722-4AA16BDBE6DF}"/>
    <cellStyle name="Comma 68 5 2 5" xfId="8937" xr:uid="{0D4421DE-F4D5-4C9A-BC55-CD3FFC09F500}"/>
    <cellStyle name="Comma 68 5 2 6" xfId="8938" xr:uid="{F69A4AEF-B700-448C-B4E0-CF72793BC57C}"/>
    <cellStyle name="Comma 68 5 3" xfId="8939" xr:uid="{7D5CA54F-D577-4A2D-8347-A7C424243402}"/>
    <cellStyle name="Comma 68 5 3 2" xfId="8940" xr:uid="{EE09FCF9-739B-41DF-B081-B3B4FC88059A}"/>
    <cellStyle name="Comma 68 5 3 2 2" xfId="8941" xr:uid="{EB006022-7F0F-4FE5-88C6-9001BF48C0F3}"/>
    <cellStyle name="Comma 68 5 3 2 2 2" xfId="8942" xr:uid="{39F4BAC9-AF0C-44A0-924E-757D59668631}"/>
    <cellStyle name="Comma 68 5 3 2 2 3" xfId="8943" xr:uid="{F8347BE7-3130-46F0-A5E7-6CEC4C1A31E0}"/>
    <cellStyle name="Comma 68 5 3 2 2 4" xfId="8944" xr:uid="{520F8B17-FDF9-44C4-A0E7-4CD51FAFC701}"/>
    <cellStyle name="Comma 68 5 3 2 3" xfId="8945" xr:uid="{C99BFC4D-28F9-453B-B35A-A2F46E078E26}"/>
    <cellStyle name="Comma 68 5 3 2 4" xfId="8946" xr:uid="{FDCF601A-EFD2-470F-A122-87664BA3AFB1}"/>
    <cellStyle name="Comma 68 5 3 2 5" xfId="8947" xr:uid="{3C18CBED-ECD0-4DF7-922E-9F93803FC4D5}"/>
    <cellStyle name="Comma 68 5 3 3" xfId="8948" xr:uid="{60788BB0-0648-4FFF-9FA4-6946817C6CF4}"/>
    <cellStyle name="Comma 68 5 3 3 2" xfId="8949" xr:uid="{CB7384FE-F4B4-41D9-8A52-15E35D76D6DC}"/>
    <cellStyle name="Comma 68 5 3 3 3" xfId="8950" xr:uid="{A82ED38C-B2DC-4F79-B616-D1D70A192CA9}"/>
    <cellStyle name="Comma 68 5 3 3 4" xfId="8951" xr:uid="{C2749C4A-383C-4E04-AD8E-B8800BE2F726}"/>
    <cellStyle name="Comma 68 5 3 4" xfId="8952" xr:uid="{DA2FECD6-7E21-4B25-9238-5005798486A4}"/>
    <cellStyle name="Comma 68 5 3 5" xfId="8953" xr:uid="{3F080490-E3CB-41F4-85A0-A9BF9A16788D}"/>
    <cellStyle name="Comma 68 5 3 6" xfId="8954" xr:uid="{B9AD22DF-A1C4-4059-B31F-37A064D53D6F}"/>
    <cellStyle name="Comma 68 5 4" xfId="8955" xr:uid="{61C00C0E-2657-4C38-BDCC-89A9F8BC0EE8}"/>
    <cellStyle name="Comma 68 5 4 2" xfId="8956" xr:uid="{762923AE-C769-417E-8B2A-A80D5169D5DA}"/>
    <cellStyle name="Comma 68 5 4 2 2" xfId="8957" xr:uid="{1003E75B-162C-409D-B1D3-9F3C90B211FA}"/>
    <cellStyle name="Comma 68 5 4 2 3" xfId="8958" xr:uid="{5CC612E5-BA9A-4C55-980B-3C6FF25F7FA8}"/>
    <cellStyle name="Comma 68 5 4 2 4" xfId="8959" xr:uid="{5775A443-AC83-4057-8624-33B33003E3C7}"/>
    <cellStyle name="Comma 68 5 4 3" xfId="8960" xr:uid="{D4AFC79B-290E-47C7-BC75-CCB5D0AEE7CC}"/>
    <cellStyle name="Comma 68 5 4 4" xfId="8961" xr:uid="{277B24AB-2FC8-4AA0-BE85-A93D1F4CEDE8}"/>
    <cellStyle name="Comma 68 5 4 5" xfId="8962" xr:uid="{B5C1095D-331F-4552-BB53-AB46D44ADEE1}"/>
    <cellStyle name="Comma 68 5 5" xfId="8963" xr:uid="{F163CFEE-989B-4D67-A499-CBAAF1AA2F17}"/>
    <cellStyle name="Comma 68 5 5 2" xfId="8964" xr:uid="{76993199-0FAA-46E4-A93B-3A7A075D262A}"/>
    <cellStyle name="Comma 68 5 5 3" xfId="8965" xr:uid="{D9F0F87E-9D69-4C29-99D2-CF1958132F65}"/>
    <cellStyle name="Comma 68 5 5 4" xfId="8966" xr:uid="{85CDEE01-3DEE-4D54-B100-B525E6117307}"/>
    <cellStyle name="Comma 68 5 6" xfId="8967" xr:uid="{DEC892A3-EB54-4BB1-B4E7-D4A49DC2FC07}"/>
    <cellStyle name="Comma 68 5 7" xfId="8968" xr:uid="{93746326-50BA-4E09-AC63-16317816CAD0}"/>
    <cellStyle name="Comma 68 5 8" xfId="8969" xr:uid="{A1F967FA-29EC-447C-9EF4-7F38122AB8B6}"/>
    <cellStyle name="Comma 68 6" xfId="8970" xr:uid="{336E277A-648C-4ED0-B728-C0E7E51CE28A}"/>
    <cellStyle name="Comma 68 6 2" xfId="8971" xr:uid="{1A76F64F-BEA7-4E65-A8EC-0CD69190160A}"/>
    <cellStyle name="Comma 68 6 2 2" xfId="8972" xr:uid="{84A0D017-47AC-4B05-8B4E-A22A47B4BC78}"/>
    <cellStyle name="Comma 68 6 2 2 2" xfId="8973" xr:uid="{1A1A2461-7894-412E-9EB5-06FD30BDA1D6}"/>
    <cellStyle name="Comma 68 6 2 2 3" xfId="8974" xr:uid="{2D83BE8F-53A6-4D65-8667-A34682540AF0}"/>
    <cellStyle name="Comma 68 6 2 2 4" xfId="8975" xr:uid="{5F0D3F62-337D-4C80-A32B-B624D5E846B3}"/>
    <cellStyle name="Comma 68 6 2 3" xfId="8976" xr:uid="{48885B71-0CFC-4D34-9EF7-B1746ADFA953}"/>
    <cellStyle name="Comma 68 6 2 4" xfId="8977" xr:uid="{C6F63536-4B71-4037-BB2C-E1B42D2458A4}"/>
    <cellStyle name="Comma 68 6 2 5" xfId="8978" xr:uid="{A01FAC12-CD74-4A95-BAAE-3B50C6D37271}"/>
    <cellStyle name="Comma 68 6 3" xfId="8979" xr:uid="{EFF3B0EB-1A51-420B-9325-28D41A4ED95E}"/>
    <cellStyle name="Comma 68 6 3 2" xfId="8980" xr:uid="{2C2FF629-8F31-4A84-B9AA-3916F37B8BDA}"/>
    <cellStyle name="Comma 68 6 3 3" xfId="8981" xr:uid="{D4254884-3F38-4439-B072-3535CDD3C2BC}"/>
    <cellStyle name="Comma 68 6 3 4" xfId="8982" xr:uid="{510764A7-9439-4456-B465-1A5554111FD8}"/>
    <cellStyle name="Comma 68 6 4" xfId="8983" xr:uid="{A06941A5-3C9C-4C9C-AFA2-5D35B69D1F7F}"/>
    <cellStyle name="Comma 68 6 5" xfId="8984" xr:uid="{E861EF6A-9AF7-43AC-B287-D6FEF68D50E6}"/>
    <cellStyle name="Comma 68 6 6" xfId="8985" xr:uid="{B5D0E4CA-20A8-4CD5-9432-B2CC9B38E1FB}"/>
    <cellStyle name="Comma 68 7" xfId="8986" xr:uid="{8A2DC766-A407-4B18-9432-A7022AA4F82E}"/>
    <cellStyle name="Comma 68 7 2" xfId="8987" xr:uid="{53F7D3C2-F3EC-4597-8D74-FB196CCF92A5}"/>
    <cellStyle name="Comma 68 7 2 2" xfId="8988" xr:uid="{5BFFB6F9-4E89-43BC-BE51-89DA0D2409BF}"/>
    <cellStyle name="Comma 68 7 2 2 2" xfId="8989" xr:uid="{A71EE94B-392B-4038-ADB5-D0423326D4D2}"/>
    <cellStyle name="Comma 68 7 2 2 3" xfId="8990" xr:uid="{E5C47294-676E-4D30-B336-594CF0405AC9}"/>
    <cellStyle name="Comma 68 7 2 2 4" xfId="8991" xr:uid="{322264B5-5092-4F71-8DB6-E68EECD21E14}"/>
    <cellStyle name="Comma 68 7 2 3" xfId="8992" xr:uid="{40085804-54E6-49E9-AF93-A21EB159B7BF}"/>
    <cellStyle name="Comma 68 7 2 4" xfId="8993" xr:uid="{56BB6D82-57DF-4D05-AAEF-3CA9490C2F65}"/>
    <cellStyle name="Comma 68 7 2 5" xfId="8994" xr:uid="{395E4D91-0E77-4701-A429-41ED0EDED7DE}"/>
    <cellStyle name="Comma 68 7 3" xfId="8995" xr:uid="{D8D3A60E-7B78-4EF4-9119-615A1EC158C1}"/>
    <cellStyle name="Comma 68 7 3 2" xfId="8996" xr:uid="{980FDA25-CC71-4791-A3FD-ADCCE362B60A}"/>
    <cellStyle name="Comma 68 7 3 3" xfId="8997" xr:uid="{CF522ABA-4E83-487C-B102-5C12FDA1A2B4}"/>
    <cellStyle name="Comma 68 7 3 4" xfId="8998" xr:uid="{E13B7A59-16C0-4E04-A2D5-1AE81DA603F7}"/>
    <cellStyle name="Comma 68 7 4" xfId="8999" xr:uid="{0CEBB1F9-0CF5-47D1-84E2-45080CF3342A}"/>
    <cellStyle name="Comma 68 7 5" xfId="9000" xr:uid="{BA2A972D-562E-4CEC-9F2F-CAB5BD5A18BB}"/>
    <cellStyle name="Comma 68 7 6" xfId="9001" xr:uid="{EC1484BF-102E-4472-A65D-70FE651AD69B}"/>
    <cellStyle name="Comma 68 8" xfId="9002" xr:uid="{AF2D14A8-33FA-45F5-BA95-314868266EC6}"/>
    <cellStyle name="Comma 68 8 2" xfId="9003" xr:uid="{AAB84A29-D6D3-4FBB-AE50-38EE4375871D}"/>
    <cellStyle name="Comma 68 8 2 2" xfId="9004" xr:uid="{7C860EA3-D708-43EC-9F66-D177BCD4308E}"/>
    <cellStyle name="Comma 68 8 2 3" xfId="9005" xr:uid="{DD9F1BD6-38DE-40B7-A478-10EE265EEC03}"/>
    <cellStyle name="Comma 68 8 2 4" xfId="9006" xr:uid="{C7676B46-1818-4811-83C5-2A70E33142D8}"/>
    <cellStyle name="Comma 68 8 3" xfId="9007" xr:uid="{3B756815-D64F-4278-B2C3-5C01D90FD96D}"/>
    <cellStyle name="Comma 68 8 4" xfId="9008" xr:uid="{B0D91518-1656-4273-BDA5-7A1A492795D7}"/>
    <cellStyle name="Comma 68 8 5" xfId="9009" xr:uid="{97B0133A-B471-4433-BCAE-832CC885B4E3}"/>
    <cellStyle name="Comma 68 9" xfId="9010" xr:uid="{4730B87B-FA93-47D1-91E8-C29181AA1A40}"/>
    <cellStyle name="Comma 68 9 2" xfId="9011" xr:uid="{375D01C5-9670-4731-8E2D-630D7BD8288B}"/>
    <cellStyle name="Comma 68 9 3" xfId="9012" xr:uid="{C9A883C3-02D9-4344-932E-31FD3AE0D80D}"/>
    <cellStyle name="Comma 68 9 4" xfId="9013" xr:uid="{0615D15B-0EE2-4D16-B310-E76256D0A47E}"/>
    <cellStyle name="Comma 69" xfId="9014" xr:uid="{0A9C2017-1D41-43B5-A92D-7A10C1171106}"/>
    <cellStyle name="Comma 7" xfId="9015" xr:uid="{ED553481-0315-4F77-90C8-6794D7CC34D0}"/>
    <cellStyle name="Comma 7 2" xfId="9016" xr:uid="{70397ED6-6859-42D7-A5A0-6C6C84FFB953}"/>
    <cellStyle name="Comma 7 2 2" xfId="9017" xr:uid="{C27FA608-C0CF-4814-A4A0-15AD5A556030}"/>
    <cellStyle name="Comma 7 2 2 2" xfId="9018" xr:uid="{133A44C6-6984-4E8C-9936-E52FDF096566}"/>
    <cellStyle name="Comma 7 2 3" xfId="9019" xr:uid="{319CE0C6-11DE-4DE9-B088-D23DD8932CC3}"/>
    <cellStyle name="Comma 7 2 4" xfId="9020" xr:uid="{56630519-AABE-40E4-B271-F1FBE811229B}"/>
    <cellStyle name="Comma 7 2 5" xfId="9021" xr:uid="{B650BE46-89E8-4A32-BF37-92FC3B9F69B1}"/>
    <cellStyle name="Comma 7 2 6" xfId="9022" xr:uid="{D95F0F49-9A90-4180-8FE8-0773C3891436}"/>
    <cellStyle name="Comma 7 2 7" xfId="9023" xr:uid="{C31B21A0-A20C-4EBB-8E8B-7984EBF24281}"/>
    <cellStyle name="Comma 7 3" xfId="9024" xr:uid="{06B8277B-F33F-4613-82CC-78A7F1A4E2D8}"/>
    <cellStyle name="Comma 7 3 2" xfId="9025" xr:uid="{9366F2AC-0B1B-4764-9B34-F55BB59ED480}"/>
    <cellStyle name="Comma 7 4" xfId="9026" xr:uid="{17DFA094-A2DC-4EEB-9284-B3C3C488A9D4}"/>
    <cellStyle name="Comma 7 4 2" xfId="9027" xr:uid="{3745F913-E294-4012-9595-DE6487091D5D}"/>
    <cellStyle name="Comma 7 4 3" xfId="9028" xr:uid="{2F1FC923-FB64-468D-9691-A375B6E4FE9F}"/>
    <cellStyle name="Comma 70" xfId="9029" xr:uid="{FD6249EF-0503-4829-809F-9F64ADC85AE2}"/>
    <cellStyle name="Comma 71" xfId="9030" xr:uid="{BC841E7B-5B12-462D-8425-A0F0921D80C5}"/>
    <cellStyle name="Comma 72" xfId="9031" xr:uid="{D6A72EB6-497D-412E-8C92-F16A144D4476}"/>
    <cellStyle name="Comma 73" xfId="9032" xr:uid="{A97501E6-0B09-49A1-929B-351ABBCEDEF7}"/>
    <cellStyle name="Comma 74" xfId="9033" xr:uid="{A04EB40A-5EB4-4427-B835-2B19D595975D}"/>
    <cellStyle name="Comma 75" xfId="9034" xr:uid="{25A4933D-199D-46B3-A7CB-917BACAABD82}"/>
    <cellStyle name="Comma 76" xfId="9035" xr:uid="{A075E53B-665D-4B15-B06D-4D9A8A6249D2}"/>
    <cellStyle name="Comma 77" xfId="9036" xr:uid="{36390116-E432-4B4C-82C5-7CDFCDB98C07}"/>
    <cellStyle name="Comma 78" xfId="9037" xr:uid="{E406A858-A156-4B65-91CA-B005B2C0F0E7}"/>
    <cellStyle name="Comma 79" xfId="9038" xr:uid="{1C069D1F-FE10-4798-9DB4-4AA85DB4D218}"/>
    <cellStyle name="Comma 8" xfId="9039" xr:uid="{E3C128BD-BB2A-4BE5-B37C-28D2B3E07107}"/>
    <cellStyle name="Comma 8 10" xfId="9040" xr:uid="{99AC2943-CFC6-4626-8861-2D279E7DD1EA}"/>
    <cellStyle name="Comma 8 11" xfId="9041" xr:uid="{99C8928F-D5E1-41CC-B5BD-22093B8A9DF1}"/>
    <cellStyle name="Comma 8 2" xfId="9042" xr:uid="{0FC24F89-31B3-4152-AE51-1ED5DB017634}"/>
    <cellStyle name="Comma 8 2 2" xfId="9043" xr:uid="{3FA02D71-5C42-41DD-8FBB-5F2C5876F7E0}"/>
    <cellStyle name="Comma 8 2 2 2" xfId="9044" xr:uid="{16EBB488-D75F-48F3-B03A-40E442F9DBCC}"/>
    <cellStyle name="Comma 8 2 3" xfId="9045" xr:uid="{1FCC5AD3-6595-419B-8D35-56F9FAA71E3C}"/>
    <cellStyle name="Comma 8 2 4" xfId="9046" xr:uid="{EB319D5F-CDEF-43BF-A361-4DD044AB107C}"/>
    <cellStyle name="Comma 8 2 5" xfId="9047" xr:uid="{F1E2DFCF-9610-416D-AC2A-7C9CD1DDB60C}"/>
    <cellStyle name="Comma 8 2 6" xfId="9048" xr:uid="{324EF246-D249-4114-8F4B-72F5E98024F7}"/>
    <cellStyle name="Comma 8 2 7" xfId="9049" xr:uid="{4FE3C819-9F1B-44AA-9F1E-9CFA438947DC}"/>
    <cellStyle name="Comma 8 2 8" xfId="9050" xr:uid="{645D9EE7-DE82-4B3E-82B2-24A398403A92}"/>
    <cellStyle name="Comma 8 3" xfId="9051" xr:uid="{B325F197-6DEE-4D8F-8735-893319AD5540}"/>
    <cellStyle name="Comma 8 3 2" xfId="9052" xr:uid="{5D4E4B7A-46E8-499E-A6F3-DFFF60CCE7D9}"/>
    <cellStyle name="Comma 8 4" xfId="9053" xr:uid="{B8111D4C-6046-46E1-8C0C-59DE1A62144E}"/>
    <cellStyle name="Comma 8 4 2" xfId="9054" xr:uid="{65D4FB04-F9F9-46BC-95D3-4E8AC4E66C4A}"/>
    <cellStyle name="Comma 8 5" xfId="9055" xr:uid="{7B26733C-090C-4A14-B5B8-454FD1A7A396}"/>
    <cellStyle name="Comma 8 6" xfId="9056" xr:uid="{B8D30EC9-35B5-497A-AE95-5947EFFB6DAD}"/>
    <cellStyle name="Comma 8 7" xfId="9057" xr:uid="{3CC4653C-3A41-4304-92E1-16075C4F39D1}"/>
    <cellStyle name="Comma 8 8" xfId="9058" xr:uid="{717337DF-ED32-4175-AD1F-DB310B2A8C84}"/>
    <cellStyle name="Comma 8 9" xfId="9059" xr:uid="{FBA94D89-446A-4C8E-B8F1-F795634AB7F6}"/>
    <cellStyle name="Comma 80" xfId="9060" xr:uid="{8A22C908-F57F-4221-8BDF-50F2F02DF746}"/>
    <cellStyle name="Comma 81" xfId="9061" xr:uid="{9084C024-54A2-4B51-B809-490101092EDE}"/>
    <cellStyle name="Comma 82" xfId="9062" xr:uid="{6EF267B6-786D-4A22-A7A7-115F5B875CC8}"/>
    <cellStyle name="Comma 83" xfId="9063" xr:uid="{953EEDB1-D0F7-4D64-BF85-5FD5B32386CC}"/>
    <cellStyle name="Comma 84" xfId="9064" xr:uid="{468C49AC-6DA8-4D4C-973A-289D61F4C687}"/>
    <cellStyle name="Comma 85" xfId="9065" xr:uid="{934784A8-0C5C-49FA-8E0F-59B762CFD881}"/>
    <cellStyle name="Comma 86" xfId="9066" xr:uid="{D173D306-7D3F-4293-8DC3-C9A694631D51}"/>
    <cellStyle name="Comma 87" xfId="9067" xr:uid="{CD23FCEF-5CA3-451F-9027-50B50D04BE4B}"/>
    <cellStyle name="Comma 88" xfId="9068" xr:uid="{B95B3094-637B-4765-A286-7E51324846DA}"/>
    <cellStyle name="Comma 89" xfId="9069" xr:uid="{45D7267A-C1B6-48CE-8A93-E0265C421291}"/>
    <cellStyle name="Comma 9" xfId="9070" xr:uid="{2AE7ED85-8E63-4BD2-8F1E-202FB589C15B}"/>
    <cellStyle name="Comma 9 10" xfId="9071" xr:uid="{30129C3B-EEBC-40C7-BD77-DCE9CF223C4B}"/>
    <cellStyle name="Comma 9 11" xfId="9072" xr:uid="{DF7BA7AE-0F2F-4791-8068-94C8619D660F}"/>
    <cellStyle name="Comma 9 12" xfId="9073" xr:uid="{E45AF06F-5AA6-433B-AEC4-C3C9BAC37D9E}"/>
    <cellStyle name="Comma 9 13" xfId="9074" xr:uid="{CCC223F8-753C-4A1E-BE31-19879FAA968C}"/>
    <cellStyle name="Comma 9 2" xfId="9075" xr:uid="{3646458B-67B2-4F10-A600-7FC6F49D62A0}"/>
    <cellStyle name="Comma 9 2 2" xfId="9076" xr:uid="{C0FBD3B2-264F-4C44-9D60-D7B46FFE0F87}"/>
    <cellStyle name="Comma 9 2 2 2" xfId="9077" xr:uid="{6CD57154-A5F1-448B-8B3C-991C7971E053}"/>
    <cellStyle name="Comma 9 2 3" xfId="9078" xr:uid="{E40DD5AF-5B01-4EA6-948E-CE35E3DE613A}"/>
    <cellStyle name="Comma 9 2 3 2" xfId="9079" xr:uid="{87F5109D-C8CD-4BB7-8D39-E0617F5BAC1A}"/>
    <cellStyle name="Comma 9 3" xfId="9080" xr:uid="{AC564026-CF81-4A29-AFF8-34EB38DA8E10}"/>
    <cellStyle name="Comma 9 3 2" xfId="9081" xr:uid="{F773CB43-4258-44B2-8112-86C8A34DD57C}"/>
    <cellStyle name="Comma 9 3 2 2" xfId="9082" xr:uid="{D1BE4CEE-4B78-4FAD-8A84-BF2812DD11A4}"/>
    <cellStyle name="Comma 9 3 3" xfId="9083" xr:uid="{89A4C06D-6762-4696-B1C7-B07D585F199F}"/>
    <cellStyle name="Comma 9 3 4" xfId="9084" xr:uid="{74D676C5-2ACD-49F3-B422-B000FAA08C82}"/>
    <cellStyle name="Comma 9 3 5" xfId="9085" xr:uid="{348E6F71-050A-4365-84F7-367018E8C4CB}"/>
    <cellStyle name="Comma 9 3 6" xfId="9086" xr:uid="{0F1C231F-ED4D-4F62-AD8D-9EA28C9AE49A}"/>
    <cellStyle name="Comma 9 3 7" xfId="9087" xr:uid="{EB93E9EA-9D9C-4D91-A59B-81FD886FE693}"/>
    <cellStyle name="Comma 9 4" xfId="9088" xr:uid="{D1E99F1E-4296-4B01-AC3E-20325EB8B74D}"/>
    <cellStyle name="Comma 9 5" xfId="9089" xr:uid="{977D4100-AD3C-4BB0-8108-627CFC7457D3}"/>
    <cellStyle name="Comma 9 6" xfId="9090" xr:uid="{0D55911C-605D-4DB2-8991-A74EDD8F3ABD}"/>
    <cellStyle name="Comma 9 7" xfId="9091" xr:uid="{26166D8F-233D-477E-916A-408FA775555D}"/>
    <cellStyle name="Comma 9 8" xfId="9092" xr:uid="{28B4E0F7-5B20-4E1F-8254-B94124EA91BD}"/>
    <cellStyle name="Comma 9 9" xfId="9093" xr:uid="{AE086D90-D8B6-4D30-B74B-89784A2F65CC}"/>
    <cellStyle name="Comma 9 9 2" xfId="9094" xr:uid="{EF1832D9-44C3-4AFD-84F2-417B024300E4}"/>
    <cellStyle name="Comma 90" xfId="9095" xr:uid="{68FE524B-17F3-4E2F-999C-0E8CC49B3FBD}"/>
    <cellStyle name="Comma 91" xfId="9096" xr:uid="{72AA7DAD-DA10-43E1-A43F-E894ADCD562A}"/>
    <cellStyle name="Comma 92" xfId="9097" xr:uid="{20E75671-C7C1-48E8-B998-8DC173CA7045}"/>
    <cellStyle name="Comma 93" xfId="9098" xr:uid="{5EE3894E-893F-4A1E-AC82-B4F4EE203796}"/>
    <cellStyle name="Comma 94" xfId="9099" xr:uid="{7C4856EF-DA4A-498E-A592-F608E4560291}"/>
    <cellStyle name="Comma 95" xfId="9100" xr:uid="{D0CC65CD-756A-4B0F-8F97-DA6D2A1D1789}"/>
    <cellStyle name="Comma 96" xfId="9101" xr:uid="{E5DE3AB1-3635-4A14-8C09-0ED83894C21C}"/>
    <cellStyle name="Comma 97" xfId="9102" xr:uid="{72BF059C-758A-41D0-8C4D-AB4FBDC75E96}"/>
    <cellStyle name="Comma 98" xfId="9103" xr:uid="{1387DBB6-0ACD-472D-8CFA-AAC96D66A497}"/>
    <cellStyle name="Comma 98 2" xfId="9104" xr:uid="{E6B1DD7E-18BE-42AF-9BA3-54721591E1E2}"/>
    <cellStyle name="Comma 99" xfId="9105" xr:uid="{4E8C8FF1-2F54-447E-89B7-3B63A4197212}"/>
    <cellStyle name="Comma0 - Style3" xfId="9106" xr:uid="{084110D3-B3CD-47A5-9085-87E3D5C5783D}"/>
    <cellStyle name="Currency [00]" xfId="9107" xr:uid="{6B2A3BAD-8A31-4A79-84D6-3A97E24A24E5}"/>
    <cellStyle name="Currency 10" xfId="9108" xr:uid="{2CFED960-7D4C-4C05-BC85-766485D689B9}"/>
    <cellStyle name="Currency 2" xfId="9109" xr:uid="{AAFD7736-6394-4F6D-9006-3ED60855DC9A}"/>
    <cellStyle name="Currency 2 2" xfId="9110" xr:uid="{F984D25D-AB7A-4D3C-A021-0C4039653E70}"/>
    <cellStyle name="Currency 2 2 2" xfId="9111" xr:uid="{E63346A8-7B57-46DC-A150-B3DDAA25820C}"/>
    <cellStyle name="Currency 2 2 2 2" xfId="9112" xr:uid="{647BEEE0-24F0-40C8-B9D0-040AFA2A659B}"/>
    <cellStyle name="Currency 2 2 2 3" xfId="9113" xr:uid="{AF95C7D9-0794-4E5C-8D8C-2A086F543236}"/>
    <cellStyle name="Currency 2 2 2 4" xfId="9114" xr:uid="{7DE172C7-B79D-4C7A-92A0-7D769DE56F1C}"/>
    <cellStyle name="Currency 2 3" xfId="9115" xr:uid="{15FFE771-2813-409C-9DD5-4EC6038DEBC6}"/>
    <cellStyle name="Currency 2 4" xfId="9116" xr:uid="{6152DE4C-28FC-4891-8456-D58ACA2EA83B}"/>
    <cellStyle name="Currency 2 5" xfId="9117" xr:uid="{B68FB168-CA60-4C06-9F24-CCAA9FBC7C0D}"/>
    <cellStyle name="Currency 2 6" xfId="9118" xr:uid="{C6331C2A-2733-4885-A72E-945367D47742}"/>
    <cellStyle name="Currency 2 7" xfId="9119" xr:uid="{B3DDCE05-410B-4E7D-BD11-C198A7845163}"/>
    <cellStyle name="Currency 2 7 2" xfId="9120" xr:uid="{391D1A7E-399F-42B4-A5FB-80A8414727C4}"/>
    <cellStyle name="Currency 2 7 3" xfId="9121" xr:uid="{1E335CF1-1EDE-4B6B-A1BB-28449AAEB30C}"/>
    <cellStyle name="Currency 2 7 4" xfId="9122" xr:uid="{4AE1D975-E4BE-4112-B422-309EB271B11C}"/>
    <cellStyle name="Currency 3" xfId="9123" xr:uid="{404D05CD-5310-4E80-8FEF-F97E81C7F5FE}"/>
    <cellStyle name="Currency 3 2" xfId="9124" xr:uid="{C7593583-A1EA-43B2-8D67-893160034435}"/>
    <cellStyle name="Currency 4" xfId="9125" xr:uid="{5CE83105-4FC4-4F69-81E1-6BF4FD6CB4C3}"/>
    <cellStyle name="Currency 5" xfId="9126" xr:uid="{7CB8EE94-B631-479D-9BE1-53B257A88718}"/>
    <cellStyle name="Currency 6" xfId="9127" xr:uid="{3E080A33-7EAA-4AF3-8059-9C9B5C174035}"/>
    <cellStyle name="Currency 7" xfId="9128" xr:uid="{1EE48956-F826-4F08-95CD-880298B403AB}"/>
    <cellStyle name="Currency 8" xfId="9129" xr:uid="{E9330C7E-74EC-4E2B-BA14-83FD10520C31}"/>
    <cellStyle name="Currency 9" xfId="9130" xr:uid="{6BC08503-B322-4C2B-89F9-56753862D772}"/>
    <cellStyle name="Date - Style2" xfId="9131" xr:uid="{D51F77FD-E324-415D-B58A-A9B5A51347CB}"/>
    <cellStyle name="Date Short" xfId="9132" xr:uid="{CEE4BD94-8553-423F-90B0-398D0601331A}"/>
    <cellStyle name="DELTA" xfId="9133" xr:uid="{7F5D7FA4-8225-4C3E-BDA4-C824DD81C4B5}"/>
    <cellStyle name="DELTA 2" xfId="9134" xr:uid="{5C7E9CD5-EF10-4457-8D3B-E022E25D4D04}"/>
    <cellStyle name="DELTA 3" xfId="9135" xr:uid="{79EA0983-926D-45F2-ABF6-ABFD0B67CBC6}"/>
    <cellStyle name="DELTA 4" xfId="9136" xr:uid="{C99993FD-D996-454C-8D53-D3EE693E00C4}"/>
    <cellStyle name="DELTA 5" xfId="9137" xr:uid="{1A9974FD-F472-4625-BE87-761FC5735966}"/>
    <cellStyle name="DELTA 6" xfId="9138" xr:uid="{D5377C41-D38A-42F1-853A-679A624E86DB}"/>
    <cellStyle name="DELTA 7" xfId="9139" xr:uid="{AE8DCB7E-859F-44CE-B7F8-3F9C0A4B259E}"/>
    <cellStyle name="Dezimal [0]" xfId="9140" xr:uid="{05089770-48D9-4C76-B097-2548F61FC469}"/>
    <cellStyle name="Dezimal_AX-5-Loan-Portfolio-Efficiency-310899" xfId="9141" xr:uid="{A4E726C2-310D-44E6-AF9D-EDADB92C929D}"/>
    <cellStyle name="Emphasis 1" xfId="9142" xr:uid="{CA08F0B1-731C-42BA-86D1-7FEEFC438850}"/>
    <cellStyle name="Emphasis 2" xfId="9143" xr:uid="{6A70A290-0E99-4E4A-81F4-80D977AA4E14}"/>
    <cellStyle name="Emphasis 3" xfId="9144" xr:uid="{92784F6F-288D-4D79-9029-8DDB419A77B3}"/>
    <cellStyle name="Enter Currency (0)" xfId="9145" xr:uid="{1F132938-C2FF-47A7-BFFA-C69758224777}"/>
    <cellStyle name="Enter Currency (2)" xfId="9146" xr:uid="{F3DAFE69-714E-4608-BA0B-1C3D4E2CBE3C}"/>
    <cellStyle name="Enter Units (0)" xfId="9147" xr:uid="{655F1096-EF19-4B4D-9F6D-884CFA1E4061}"/>
    <cellStyle name="Enter Units (1)" xfId="9148" xr:uid="{FADCCBFC-1A2B-4876-81DD-2448B9D4585E}"/>
    <cellStyle name="Enter Units (2)" xfId="9149" xr:uid="{E9E319D3-5AE8-4685-A14D-328384074BF9}"/>
    <cellStyle name="Euro" xfId="9150" xr:uid="{085EB50E-C01C-44C4-8EE0-AAF824B7546B}"/>
    <cellStyle name="Euro 2" xfId="9151" xr:uid="{09E90464-527D-4F37-A0EB-4A2E1F20DBA9}"/>
    <cellStyle name="Euro 3" xfId="9152" xr:uid="{21DD9E68-0ADC-4627-8C5B-97CB003883B9}"/>
    <cellStyle name="Explanatory Text 2" xfId="9153" xr:uid="{D5921C06-AA6D-4C3B-B9F0-D7B4107ADD33}"/>
    <cellStyle name="Explanatory Text 2 10" xfId="9154" xr:uid="{BC53B822-147A-4D7C-8E03-E3B26D077B46}"/>
    <cellStyle name="Explanatory Text 2 11" xfId="9155" xr:uid="{2E8C04F5-2121-4012-98F2-BBCC642E4A3D}"/>
    <cellStyle name="Explanatory Text 2 12" xfId="9156" xr:uid="{F93D4A9D-CE4F-42BE-9677-399AD3C0EECC}"/>
    <cellStyle name="Explanatory Text 2 2" xfId="9157" xr:uid="{29921BBF-6D95-46F7-B1CF-4141E95D667C}"/>
    <cellStyle name="Explanatory Text 2 2 2" xfId="9158" xr:uid="{FD415FE3-48C1-4AEA-A541-65702ECEDBA1}"/>
    <cellStyle name="Explanatory Text 2 3" xfId="9159" xr:uid="{DCDCDA8B-A4F0-4551-B2C4-8B5DCF02E1B0}"/>
    <cellStyle name="Explanatory Text 2 4" xfId="9160" xr:uid="{4C136A23-67AE-44E0-9717-7337AAF68D02}"/>
    <cellStyle name="Explanatory Text 2 5" xfId="9161" xr:uid="{F7ACCC32-9AD0-4416-BE80-F1E7C027CEF4}"/>
    <cellStyle name="Explanatory Text 2 6" xfId="9162" xr:uid="{ED4E36DC-FBB0-4C78-8090-7A0BD3DD3D94}"/>
    <cellStyle name="Explanatory Text 2 7" xfId="9163" xr:uid="{FCE01AFD-8288-4106-8ACF-9916F644F234}"/>
    <cellStyle name="Explanatory Text 2 8" xfId="9164" xr:uid="{8DEEE793-A39E-4790-80B7-919343ADE15B}"/>
    <cellStyle name="Explanatory Text 2 9" xfId="9165" xr:uid="{199E156B-1DDB-4B36-A7FE-03AE7D900D75}"/>
    <cellStyle name="Explanatory Text 3" xfId="9166" xr:uid="{500B0187-98B6-43C8-97BC-56EAC5670DE3}"/>
    <cellStyle name="Explanatory Text 3 2" xfId="9167" xr:uid="{A8202B4D-F1D5-4B0E-A455-4F2AE4D66AEB}"/>
    <cellStyle name="Explanatory Text 3 3" xfId="9168" xr:uid="{0F1D3474-94E7-4054-93DB-FD501FB3529A}"/>
    <cellStyle name="Explanatory Text 4" xfId="9169" xr:uid="{6A4C0C90-DFC1-417B-9160-C6D7F4C1A1BE}"/>
    <cellStyle name="Explanatory Text 4 2" xfId="9170" xr:uid="{863EE5AC-0EDE-4D57-862D-907C32BDBB7F}"/>
    <cellStyle name="Explanatory Text 4 3" xfId="9171" xr:uid="{ACD21D3A-72E8-4B8B-95C9-E797FAA07BFC}"/>
    <cellStyle name="Explanatory Text 5" xfId="9172" xr:uid="{3B718BD4-7311-4090-A564-42191ADE1663}"/>
    <cellStyle name="Explanatory Text 5 2" xfId="9173" xr:uid="{13721764-B106-4A47-A307-645FEEC520DC}"/>
    <cellStyle name="Explanatory Text 5 3" xfId="9174" xr:uid="{3AF96AD9-0ADD-4A64-A4CE-C263F5992AEA}"/>
    <cellStyle name="Explanatory Text 6" xfId="9175" xr:uid="{B335935D-A8A9-4655-89FE-A321941D754F}"/>
    <cellStyle name="Explanatory Text 6 2" xfId="9176" xr:uid="{800B240D-1C37-455C-B4D0-FDC3293436A8}"/>
    <cellStyle name="Explanatory Text 6 3" xfId="9177" xr:uid="{2DDC68DD-BBCC-4598-97EE-B8CC86047802}"/>
    <cellStyle name="Explanatory Text 7" xfId="9178" xr:uid="{EE5C791E-1F65-463F-BA17-EEBBA09B4ACD}"/>
    <cellStyle name="Flag" xfId="9179" xr:uid="{8A3A4F25-E402-4AB0-B330-AE9A0B9430FC}"/>
    <cellStyle name="Flag 2" xfId="9180" xr:uid="{F26E8B42-BC16-472B-A074-6A05AA33CE0F}"/>
    <cellStyle name="Flag 3" xfId="9181" xr:uid="{1E1C670A-EBBB-48BE-ACBF-5270CB583D2B}"/>
    <cellStyle name="Gia's" xfId="9182" xr:uid="{CCB80475-B5F5-4BC8-A6BB-9407203E8028}"/>
    <cellStyle name="Gia's 10" xfId="9183" xr:uid="{71BAD3F4-E375-4338-B527-D2DFD6690DBC}"/>
    <cellStyle name="Gia's 2" xfId="9184" xr:uid="{72B729A6-BC3A-47FF-BEFA-AF7F63D229FC}"/>
    <cellStyle name="Gia's 3" xfId="9185" xr:uid="{2FE9FB99-FC68-4145-A88A-EFF07FE3B50B}"/>
    <cellStyle name="Gia's 4" xfId="9186" xr:uid="{B9E04B3C-9DF3-4082-95CE-8DC4CE32F3D3}"/>
    <cellStyle name="Gia's 5" xfId="9187" xr:uid="{F3C87E99-1AD1-408B-8C18-379C29078323}"/>
    <cellStyle name="Gia's 6" xfId="9188" xr:uid="{4DD01F94-3DA8-4805-85BB-43A527F65912}"/>
    <cellStyle name="Gia's 7" xfId="9189" xr:uid="{3719D505-A108-49C2-875B-913E9D8ABD84}"/>
    <cellStyle name="Gia's 8" xfId="9190" xr:uid="{3A17989F-DFB0-4E4B-AC9F-083E459A984F}"/>
    <cellStyle name="Gia's 9" xfId="9191" xr:uid="{20AA88AB-41DA-4D84-B092-D6A92F7E5F06}"/>
    <cellStyle name="Good 2" xfId="9192" xr:uid="{DF965DC9-7BB9-43CC-B823-9206D955B79F}"/>
    <cellStyle name="Good 2 10" xfId="9193" xr:uid="{31A24614-6D61-454B-8729-CA129405AEA0}"/>
    <cellStyle name="Good 2 11" xfId="9194" xr:uid="{837F7B6C-13A3-4C1A-8E10-792DEE226FF2}"/>
    <cellStyle name="Good 2 12" xfId="9195" xr:uid="{29527914-8D8C-40EC-BF0E-1F1E0ECC9253}"/>
    <cellStyle name="Good 2 2" xfId="9196" xr:uid="{4756001D-CA9A-4087-8601-BDF35127D1FE}"/>
    <cellStyle name="Good 2 2 2" xfId="9197" xr:uid="{48AA860B-05DB-407D-B826-C22FEB444043}"/>
    <cellStyle name="Good 2 3" xfId="9198" xr:uid="{DA64588A-9A3B-440C-9179-DA4BEF64D5B0}"/>
    <cellStyle name="Good 2 4" xfId="9199" xr:uid="{1C7A0085-679B-42BF-867F-1A23C2E37C01}"/>
    <cellStyle name="Good 2 5" xfId="9200" xr:uid="{7577C07B-14D5-48F7-B3F2-936CB09744DB}"/>
    <cellStyle name="Good 2 6" xfId="9201" xr:uid="{8CC73EB6-E354-4EA4-9433-09700A3EFBB4}"/>
    <cellStyle name="Good 2 7" xfId="9202" xr:uid="{81E2A459-331B-43F1-B072-8684A6281826}"/>
    <cellStyle name="Good 2 8" xfId="9203" xr:uid="{8E09C0D9-F78D-47DF-92E8-3FE6AE833173}"/>
    <cellStyle name="Good 2 9" xfId="9204" xr:uid="{CBFABF47-9BCD-475E-BA2E-6D042D3EC6E5}"/>
    <cellStyle name="Good 3" xfId="9205" xr:uid="{F8088C26-8087-4F68-8888-96133EC476F1}"/>
    <cellStyle name="Good 3 2" xfId="9206" xr:uid="{5F256D67-8D7E-4CE5-8846-2EB2E0DB5D47}"/>
    <cellStyle name="Good 3 3" xfId="9207" xr:uid="{88528571-A0FB-49C6-B1DC-E5FED3437B3D}"/>
    <cellStyle name="Good 4" xfId="9208" xr:uid="{5F8DACDC-B295-49D1-B0D4-E081982E17FF}"/>
    <cellStyle name="Good 4 2" xfId="9209" xr:uid="{34EC9176-45E9-4E0D-9898-F0271FA3973C}"/>
    <cellStyle name="Good 4 3" xfId="9210" xr:uid="{E3D0464F-5757-4AD6-A961-12321327467F}"/>
    <cellStyle name="Good 5" xfId="9211" xr:uid="{FD3D5ED1-1AA4-40A9-9BCC-BAFC6574C63E}"/>
    <cellStyle name="Good 5 2" xfId="9212" xr:uid="{7571CDA0-2C2D-4911-B764-213662CCF856}"/>
    <cellStyle name="Good 5 3" xfId="9213" xr:uid="{53680CE7-4C84-413E-8939-D67B7C636AD1}"/>
    <cellStyle name="Good 6" xfId="9214" xr:uid="{422BFB28-283E-4266-9528-3FDA4EFA7E49}"/>
    <cellStyle name="Good 6 2" xfId="9215" xr:uid="{E8171DA4-4BC3-49E5-8CD2-DCECDF02C598}"/>
    <cellStyle name="Good 6 3" xfId="9216" xr:uid="{458E1BB9-4915-4D1F-8462-9C35FF90B3CD}"/>
    <cellStyle name="Good 7" xfId="9217" xr:uid="{1E16F107-62DC-49EF-95B8-A454C2A4658D}"/>
    <cellStyle name="greyed" xfId="9218" xr:uid="{1FE380C6-76E5-42D0-BE5B-AC44B5034045}"/>
    <cellStyle name="Header1" xfId="9219" xr:uid="{D5C1D941-8F45-4033-BD78-6BAF347A1A37}"/>
    <cellStyle name="Header1 2" xfId="9220" xr:uid="{04B9298C-BE62-439C-B5D5-4A484B0BFFF8}"/>
    <cellStyle name="Header1 3" xfId="9221" xr:uid="{BB229DD5-D251-44B7-B0AD-B3A5309972C4}"/>
    <cellStyle name="Header2" xfId="9222" xr:uid="{542BBFBD-3318-4B4D-BB96-63D41E30F266}"/>
    <cellStyle name="Header2 2" xfId="9223" xr:uid="{CA18C771-E9E6-48F4-972D-647C1B81C790}"/>
    <cellStyle name="Header2 3" xfId="9224" xr:uid="{6F09FCDD-C80F-485B-8AAE-34AA6389BED2}"/>
    <cellStyle name="Heading 1 2" xfId="9225" xr:uid="{DB6B0666-88F0-4481-A88C-2DEBF5D4D378}"/>
    <cellStyle name="Heading 1 2 2" xfId="9226" xr:uid="{B993057A-F5D7-4B81-A7EF-05FD00D60B98}"/>
    <cellStyle name="Heading 1 2 2 2" xfId="9227" xr:uid="{0F735489-2719-4B30-AD86-380C83C2F001}"/>
    <cellStyle name="Heading 1 2 3" xfId="9228" xr:uid="{2DE8C924-5469-41BB-9979-A1EBC7C707BB}"/>
    <cellStyle name="Heading 1 2 4" xfId="9229" xr:uid="{A49D68BB-95D6-4A7D-A6C5-A03D6E3EBFB1}"/>
    <cellStyle name="Heading 1 3" xfId="9230" xr:uid="{4294A3D6-F0D1-4AC5-9431-8B5BE8C54944}"/>
    <cellStyle name="Heading 1 3 2" xfId="9231" xr:uid="{0C9B83B1-FEE4-4DDC-9ECC-22EACC1D5516}"/>
    <cellStyle name="Heading 1 3 3" xfId="9232" xr:uid="{23308ACE-5810-436E-B21E-E0E984CC29CF}"/>
    <cellStyle name="Heading 1 4" xfId="9233" xr:uid="{31851B2A-006E-48BA-B772-149D7A49C209}"/>
    <cellStyle name="Heading 1 4 2" xfId="9234" xr:uid="{E3D5215F-6685-4C96-854B-A0E4D3FF2A33}"/>
    <cellStyle name="Heading 1 4 3" xfId="9235" xr:uid="{272C4569-A5DD-4B5D-B935-C83050F0C01E}"/>
    <cellStyle name="Heading 1 5" xfId="9236" xr:uid="{C1B1DD40-0913-4CC8-A162-438284B454E2}"/>
    <cellStyle name="Heading 1 5 2" xfId="9237" xr:uid="{E38EFD48-BC08-46B5-BC80-D0E206CDD99E}"/>
    <cellStyle name="Heading 1 5 3" xfId="9238" xr:uid="{B845207A-E5F2-48AE-9295-45D60B1262C8}"/>
    <cellStyle name="Heading 1 6" xfId="9239" xr:uid="{FD99A510-391E-4F70-8D05-03F55771B8E2}"/>
    <cellStyle name="Heading 1 6 2" xfId="9240" xr:uid="{72FA3418-C1F0-4D58-A750-822571949F62}"/>
    <cellStyle name="Heading 1 6 3" xfId="9241" xr:uid="{7A06A5F5-DA96-49AD-96A8-18C6051FF26E}"/>
    <cellStyle name="Heading 1 7" xfId="9242" xr:uid="{099E1884-3AD4-4AFD-934D-C78142AFCF6E}"/>
    <cellStyle name="Heading 2 2" xfId="9243" xr:uid="{5CC49AD7-7E04-4129-8680-CEF722EC9B5D}"/>
    <cellStyle name="Heading 2 2 2" xfId="9244" xr:uid="{9EA0A979-16E7-4FB4-B9E6-51CA192F0C77}"/>
    <cellStyle name="Heading 2 2 2 2" xfId="9245" xr:uid="{D8676A4A-D65D-4367-A75A-137564ACFCCC}"/>
    <cellStyle name="Heading 2 2 3" xfId="9246" xr:uid="{D31194AD-6828-4B37-9925-C69AA3ADE673}"/>
    <cellStyle name="Heading 2 2 4" xfId="9247" xr:uid="{1834D612-374E-4DD2-A77E-EBAC1A89C5FF}"/>
    <cellStyle name="Heading 2 3" xfId="9248" xr:uid="{81B74F33-D92D-4D2B-9520-540D171D4B62}"/>
    <cellStyle name="Heading 2 3 2" xfId="9249" xr:uid="{7ED15AAE-62D5-4E65-B54C-6CD047E56032}"/>
    <cellStyle name="Heading 2 3 3" xfId="9250" xr:uid="{C3686A91-7EFA-4363-8901-91367B1F6744}"/>
    <cellStyle name="Heading 2 4" xfId="9251" xr:uid="{F455D0E4-EB6A-4733-A329-15559E166653}"/>
    <cellStyle name="Heading 2 4 2" xfId="9252" xr:uid="{7EA1BAB4-E9BF-4B02-BE0D-AA047A648651}"/>
    <cellStyle name="Heading 2 4 3" xfId="9253" xr:uid="{DD6E647F-4A85-4846-A358-C13BA5765AFD}"/>
    <cellStyle name="Heading 2 5" xfId="9254" xr:uid="{3E797A9C-4E6C-4456-88CE-D16A2FBB9E69}"/>
    <cellStyle name="Heading 2 5 2" xfId="9255" xr:uid="{B2CDD770-1E39-41EE-B932-A8D566639826}"/>
    <cellStyle name="Heading 2 5 3" xfId="9256" xr:uid="{88793B19-00E6-4724-8B9C-533AF7A2046C}"/>
    <cellStyle name="Heading 2 6" xfId="9257" xr:uid="{C40D072A-49E0-42B9-A529-A6FDE26B6DA5}"/>
    <cellStyle name="Heading 2 6 2" xfId="9258" xr:uid="{46731170-E57F-4344-B859-3F9EC3110AD5}"/>
    <cellStyle name="Heading 2 6 3" xfId="9259" xr:uid="{A39EE509-3026-489E-A693-8C35E9DF7042}"/>
    <cellStyle name="Heading 2 7" xfId="9260" xr:uid="{E62C913A-C139-4359-B79D-9D6C544707EE}"/>
    <cellStyle name="Heading 3 2" xfId="9261" xr:uid="{C4596BD8-2A3B-45EE-BE63-7587CF3F2137}"/>
    <cellStyle name="Heading 3 2 2" xfId="9262" xr:uid="{DF0EC33E-1CD4-4358-A7DD-C89E7C02322A}"/>
    <cellStyle name="Heading 3 2 2 2" xfId="9263" xr:uid="{6AB85507-D429-4CF1-AC77-8F2BA882F390}"/>
    <cellStyle name="Heading 3 2 3" xfId="9264" xr:uid="{872AB1E5-EC9C-4539-BC5A-98A37B0693B9}"/>
    <cellStyle name="Heading 3 2 3 2" xfId="9265" xr:uid="{2C278EA6-55EB-41AE-808D-69A16850B5DD}"/>
    <cellStyle name="Heading 3 2 4" xfId="9266" xr:uid="{C9BDB154-0E0E-41C3-AC8E-CF8E148026F7}"/>
    <cellStyle name="Heading 3 2 4 2" xfId="9267" xr:uid="{0FAD994A-4995-4662-89EA-148D587305EF}"/>
    <cellStyle name="Heading 3 2 5" xfId="9268" xr:uid="{576FB5B3-501F-47EE-AFEB-8505506F289D}"/>
    <cellStyle name="Heading 3 3" xfId="9269" xr:uid="{40A060B2-E923-43E9-983D-D01C4E91A017}"/>
    <cellStyle name="Heading 3 3 2" xfId="9270" xr:uid="{FB24BCE3-186E-4F47-8246-6BECA1A2AD8A}"/>
    <cellStyle name="Heading 3 3 3" xfId="9271" xr:uid="{4B793C86-E6B6-4A44-80EB-57069E97D396}"/>
    <cellStyle name="Heading 3 4" xfId="9272" xr:uid="{8D2ABE49-B06B-4B06-B8B7-6CD5586E75DC}"/>
    <cellStyle name="Heading 3 4 2" xfId="9273" xr:uid="{B8949DB2-DA18-446B-B335-CAB266C22AD9}"/>
    <cellStyle name="Heading 3 4 3" xfId="9274" xr:uid="{F8A005CB-67E5-4E9F-8091-A6BB15E27C5A}"/>
    <cellStyle name="Heading 3 5" xfId="9275" xr:uid="{1B236C40-7AEA-46A6-8A8D-E3C9D6180447}"/>
    <cellStyle name="Heading 3 5 2" xfId="9276" xr:uid="{990676C7-E774-4099-B487-947A72E8F2FF}"/>
    <cellStyle name="Heading 3 5 3" xfId="9277" xr:uid="{0372F4CD-AC99-4827-84D0-B82DF082A6AD}"/>
    <cellStyle name="Heading 3 6" xfId="9278" xr:uid="{B2475EF2-682A-46A6-9FEF-C0CB68F5AC8E}"/>
    <cellStyle name="Heading 3 6 2" xfId="9279" xr:uid="{4134A762-82B1-411A-8132-3A5F2CF88210}"/>
    <cellStyle name="Heading 3 6 3" xfId="9280" xr:uid="{5CA444A6-D428-4E0A-AB2F-0A14EE02A74D}"/>
    <cellStyle name="Heading 3 7" xfId="9281" xr:uid="{1AAB3FC0-AD99-4923-8001-08DE73A733BF}"/>
    <cellStyle name="Heading 4 2" xfId="9282" xr:uid="{F1FA67CB-9DDA-4CA6-94E6-370311AA0854}"/>
    <cellStyle name="Heading 4 2 2" xfId="9283" xr:uid="{02B45367-23D0-4BDA-80FD-59260B5BF72A}"/>
    <cellStyle name="Heading 4 2 2 2" xfId="9284" xr:uid="{E1527A08-3D64-4E97-9678-EE3B36613827}"/>
    <cellStyle name="Heading 4 2 3" xfId="9285" xr:uid="{45E864E6-44B6-4240-B0A3-E59A774F3B66}"/>
    <cellStyle name="Heading 4 2 4" xfId="9286" xr:uid="{CE0B65BF-BEC8-493A-BCE2-6882361FC231}"/>
    <cellStyle name="Heading 4 3" xfId="9287" xr:uid="{0B66207F-4B90-4917-A254-28ACE7DF0166}"/>
    <cellStyle name="Heading 4 3 2" xfId="9288" xr:uid="{9893D4A6-AE52-4450-83FB-36229568C3AD}"/>
    <cellStyle name="Heading 4 3 3" xfId="9289" xr:uid="{78D63AB1-E09D-4B46-9764-C19CD151FD97}"/>
    <cellStyle name="Heading 4 4" xfId="9290" xr:uid="{AE2BBF4B-9BD4-4126-951B-AC9DDDBC1349}"/>
    <cellStyle name="Heading 4 4 2" xfId="9291" xr:uid="{8032C681-1357-4BE6-9782-9D5075EBB372}"/>
    <cellStyle name="Heading 4 4 3" xfId="9292" xr:uid="{C18D84EF-79BE-4B8E-9ACB-A1A2C253AEFF}"/>
    <cellStyle name="Heading 4 5" xfId="9293" xr:uid="{B2946D2B-6AD9-4FA4-B060-9A1CA8240606}"/>
    <cellStyle name="Heading 4 5 2" xfId="9294" xr:uid="{C9B78DB4-F648-4F18-A37F-D0DA8105C11F}"/>
    <cellStyle name="Heading 4 5 3" xfId="9295" xr:uid="{E5643EA7-FE19-4D06-817F-A8508F052EE0}"/>
    <cellStyle name="Heading 4 6" xfId="9296" xr:uid="{624B9868-2EE7-4ED9-BF34-04FA74743BFC}"/>
    <cellStyle name="Heading 4 6 2" xfId="9297" xr:uid="{ACA0E477-CD34-4C5B-82C4-CF760D602F92}"/>
    <cellStyle name="Heading 4 6 3" xfId="9298" xr:uid="{8F96C1C6-FE84-4C54-B315-0AD997376E34}"/>
    <cellStyle name="Heading 4 7" xfId="9299" xr:uid="{B99B5015-39F2-4446-B3CB-5D14E2273A19}"/>
    <cellStyle name="Heading A" xfId="9300" xr:uid="{D117BB3E-3504-49BE-9715-D2F265B365F5}"/>
    <cellStyle name="Heading1" xfId="9301" xr:uid="{E7E6E2A8-1803-4782-A884-86D77B7C59FF}"/>
    <cellStyle name="Heading1 2" xfId="9302" xr:uid="{9C1480C3-72DB-45A0-AD44-5C30AD8DE727}"/>
    <cellStyle name="Heading1 3" xfId="9303" xr:uid="{A0E96B41-7E7F-4694-8E24-6D07EEAA2266}"/>
    <cellStyle name="Heading2" xfId="9304" xr:uid="{13E9E9CC-05A2-42DB-BE83-4462E8CEEB8E}"/>
    <cellStyle name="Heading2 2" xfId="9305" xr:uid="{6575513A-0297-4E64-8E6F-ED2A95EB4C52}"/>
    <cellStyle name="Heading2 3" xfId="9306" xr:uid="{E234CB2B-5102-4BC8-9C1F-3FE6A1F062DE}"/>
    <cellStyle name="Heading3" xfId="9307" xr:uid="{CA2BEE53-2CD8-4DB8-B7DC-7B75FB795702}"/>
    <cellStyle name="Heading3 2" xfId="9308" xr:uid="{AAFDB267-A2A6-48DA-AC5F-897FCB8C6606}"/>
    <cellStyle name="Heading3 3" xfId="9309" xr:uid="{A4B2D943-4346-4FD9-92DB-0D0DD8E7417B}"/>
    <cellStyle name="Heading4" xfId="9310" xr:uid="{89F85AF5-2ACC-4BD7-AA05-6E4A7581075C}"/>
    <cellStyle name="Heading4 2" xfId="9311" xr:uid="{8E8FAAC1-6B72-42BF-9147-11D65B1640A6}"/>
    <cellStyle name="Heading4 3" xfId="9312" xr:uid="{55DD4C6F-C221-41E6-AB32-C25E12C495F1}"/>
    <cellStyle name="Heading5" xfId="9313" xr:uid="{E1745606-8CA7-447D-8F60-4B1BBFEC53A2}"/>
    <cellStyle name="Heading5 2" xfId="9314" xr:uid="{E5000CF9-DBEC-4E5A-87C7-5707D0044875}"/>
    <cellStyle name="Heading5 3" xfId="9315" xr:uid="{E82B456A-20E3-42EB-A9CF-39B3E39247D8}"/>
    <cellStyle name="Heading6" xfId="9316" xr:uid="{2DFE774D-F40E-4402-9EA5-4361A227FA9A}"/>
    <cellStyle name="Heading6 2" xfId="9317" xr:uid="{57E7B30A-2802-4033-ACF3-6F83002D21A9}"/>
    <cellStyle name="Heading6 3" xfId="9318" xr:uid="{2ED32856-2E9E-49E1-A5BB-FBD97E14A5A0}"/>
    <cellStyle name="HeadingTable" xfId="9319" xr:uid="{818B8762-E134-4928-AFAD-26F0D9513997}"/>
    <cellStyle name="highlightExposure" xfId="9320" xr:uid="{F3AFD8C8-CE4C-429E-B954-5CD216BD209E}"/>
    <cellStyle name="highlightPercentage" xfId="9321" xr:uid="{E6EE6026-201F-444F-99BD-1EEDE2BDD964}"/>
    <cellStyle name="highlightText" xfId="9322" xr:uid="{09C77C7A-B231-4886-B55F-697FB11D5538}"/>
    <cellStyle name="Horizontal" xfId="9323" xr:uid="{B861EC7F-0FCE-466A-B37D-D435595D24BF}"/>
    <cellStyle name="Horizontal 2" xfId="9324" xr:uid="{64D7F093-1BA7-4196-A404-B9320B1A6054}"/>
    <cellStyle name="Horizontal 3" xfId="9325" xr:uid="{6B58E06A-DE81-4119-BB95-C6B96174CEB7}"/>
    <cellStyle name="Hyperlink" xfId="2" builtinId="8"/>
    <cellStyle name="Hyperlink 2" xfId="9326" xr:uid="{7F75184E-7B82-4ADA-84F1-8C805D4F5173}"/>
    <cellStyle name="Hyperlink 2 2" xfId="9327" xr:uid="{C989DA5F-D95D-4C5D-BDC2-D951600C12B3}"/>
    <cellStyle name="Hyperlink 2 3" xfId="9328" xr:uid="{7F3E91B0-533A-47B8-BF90-5B7CD9A3D7FE}"/>
    <cellStyle name="Îáû÷íûé_23_1 " xfId="9329" xr:uid="{9B4079BA-5710-4ACB-9D58-C24516404784}"/>
    <cellStyle name="Input 2" xfId="9330" xr:uid="{21F3DE66-9559-4101-AF10-8419122B4646}"/>
    <cellStyle name="Input 2 10" xfId="9331" xr:uid="{C47A24B4-2F04-4B37-867F-DD45152C7706}"/>
    <cellStyle name="Input 2 10 2" xfId="9332" xr:uid="{CF9452EA-E41B-46F4-9E8D-310D2903247F}"/>
    <cellStyle name="Input 2 10 3" xfId="9333" xr:uid="{30BDA445-EDAF-4EA0-98E6-F65791AC6C11}"/>
    <cellStyle name="Input 2 10 4" xfId="9334" xr:uid="{B197C796-91D1-43C8-B245-E143B4251862}"/>
    <cellStyle name="Input 2 10 5" xfId="9335" xr:uid="{2006FA58-55C6-4E1E-9FC3-4B1E5613D462}"/>
    <cellStyle name="Input 2 11" xfId="9336" xr:uid="{7A326379-F91D-4AC2-9221-8C81B8E1DEAA}"/>
    <cellStyle name="Input 2 11 2" xfId="9337" xr:uid="{5350C3FF-ABE6-4AEB-9071-8BAA648B3A07}"/>
    <cellStyle name="Input 2 11 3" xfId="9338" xr:uid="{29131DB9-FC6D-47DF-8DB6-9C1E1E6B4296}"/>
    <cellStyle name="Input 2 11 4" xfId="9339" xr:uid="{8136CFBE-CEF0-441E-84F8-03C55337F4A9}"/>
    <cellStyle name="Input 2 11 5" xfId="9340" xr:uid="{93C12F37-2110-4C99-96D8-31B93FA9E381}"/>
    <cellStyle name="Input 2 12" xfId="9341" xr:uid="{B73B60AA-02CD-49B8-B5E0-9ED0C0299E73}"/>
    <cellStyle name="Input 2 12 2" xfId="9342" xr:uid="{54290F73-EF36-4FA4-90D5-DF27B1AF25AF}"/>
    <cellStyle name="Input 2 12 3" xfId="9343" xr:uid="{A22491A7-626C-4F36-A8A8-D3F89BF87DBA}"/>
    <cellStyle name="Input 2 12 4" xfId="9344" xr:uid="{C49644B1-C3E0-470C-8A7B-D2FAE4EFF605}"/>
    <cellStyle name="Input 2 12 5" xfId="9345" xr:uid="{93A84454-B296-40A6-818D-098C451ADFEF}"/>
    <cellStyle name="Input 2 13" xfId="9346" xr:uid="{215C2975-2C72-41EF-8762-10A17A49ACB5}"/>
    <cellStyle name="Input 2 13 2" xfId="9347" xr:uid="{49DDD376-E8E0-4C9D-8C73-A28ABE048EA2}"/>
    <cellStyle name="Input 2 13 3" xfId="9348" xr:uid="{A06EBC49-2B7B-499E-88E4-30D40DFCE8E2}"/>
    <cellStyle name="Input 2 13 4" xfId="9349" xr:uid="{789C7125-F118-443A-970C-646DCD3218B4}"/>
    <cellStyle name="Input 2 14" xfId="9350" xr:uid="{37CBA66B-CA76-49F4-8218-2BA7EDB9E866}"/>
    <cellStyle name="Input 2 15" xfId="9351" xr:uid="{55C1706F-B45D-4444-86C6-137EA0EA0FE0}"/>
    <cellStyle name="Input 2 16" xfId="9352" xr:uid="{80AE697B-FFDE-4FC1-A326-C3209053CBEF}"/>
    <cellStyle name="Input 2 2" xfId="9353" xr:uid="{E85F89A6-01BB-464F-96F9-70BEFE50BF99}"/>
    <cellStyle name="Input 2 2 2" xfId="9354" xr:uid="{3D12EE0B-C1FF-47D6-A046-AA40DED5313C}"/>
    <cellStyle name="Input 2 2 2 2" xfId="9355" xr:uid="{846F0B2D-E972-4474-B53A-CD495DE55C04}"/>
    <cellStyle name="Input 2 2 2 3" xfId="9356" xr:uid="{A3F01254-A1AB-4DA7-8588-06E67A900055}"/>
    <cellStyle name="Input 2 2 2 4" xfId="9357" xr:uid="{26D00375-E25C-44F9-9C45-75B21EA77B68}"/>
    <cellStyle name="Input 2 2 3" xfId="9358" xr:uid="{2996CF79-D887-408C-9677-9E50CEC583F1}"/>
    <cellStyle name="Input 2 2 3 2" xfId="9359" xr:uid="{BEF5FFB6-677E-4A8D-8350-AC5ED3791699}"/>
    <cellStyle name="Input 2 2 3 3" xfId="9360" xr:uid="{787ED5E3-1FDE-41B6-AEFA-9784E49C8E49}"/>
    <cellStyle name="Input 2 2 3 4" xfId="9361" xr:uid="{DA585177-5B9A-4344-A490-963AE56FB9C5}"/>
    <cellStyle name="Input 2 2 4" xfId="9362" xr:uid="{F849BE39-B9B2-491A-A60D-77D7DDDB0164}"/>
    <cellStyle name="Input 2 2 4 2" xfId="9363" xr:uid="{A3CAAF0E-CDA8-435D-A043-020B43ECBDB2}"/>
    <cellStyle name="Input 2 2 4 3" xfId="9364" xr:uid="{821688DA-2F00-44B7-912C-22AFC3D3EE96}"/>
    <cellStyle name="Input 2 2 4 4" xfId="9365" xr:uid="{A0868021-64BD-46A0-A82B-B9732FA4DE25}"/>
    <cellStyle name="Input 2 2 5" xfId="9366" xr:uid="{598A29B2-9745-4B16-91A5-A09105B191DF}"/>
    <cellStyle name="Input 2 2 5 2" xfId="9367" xr:uid="{76EE78C4-9362-4B5A-B4D7-CEC8C5A0288D}"/>
    <cellStyle name="Input 2 2 5 3" xfId="9368" xr:uid="{20BF6F33-9C47-4232-B565-76F785C385D3}"/>
    <cellStyle name="Input 2 2 5 4" xfId="9369" xr:uid="{0CC315D8-93B9-4998-A063-70F3EC3C8925}"/>
    <cellStyle name="Input 2 2 6" xfId="9370" xr:uid="{1A2EB8AA-0A03-4081-BCFD-ED4676BE3CA5}"/>
    <cellStyle name="Input 2 2 7" xfId="9371" xr:uid="{F401A8B8-14A8-4B04-B545-7705FE5A864A}"/>
    <cellStyle name="Input 2 2 8" xfId="9372" xr:uid="{05E9CD63-9F1E-47BB-9BA7-8CE67C170684}"/>
    <cellStyle name="Input 2 2 9" xfId="9373" xr:uid="{226FB70B-6B2D-411F-AF3A-BB9275B29207}"/>
    <cellStyle name="Input 2 3" xfId="9374" xr:uid="{658F72C3-C3D1-49B4-86B1-105D6635475A}"/>
    <cellStyle name="Input 2 3 2" xfId="9375" xr:uid="{8E602BA3-E377-4A90-A76F-23A3CFC14FB4}"/>
    <cellStyle name="Input 2 3 3" xfId="9376" xr:uid="{4651772A-BE36-48E2-8496-E97B06C851A3}"/>
    <cellStyle name="Input 2 3 4" xfId="9377" xr:uid="{5AFF9801-DEE5-438B-8724-6B517252560B}"/>
    <cellStyle name="Input 2 3 5" xfId="9378" xr:uid="{790B6F11-F0CA-45EF-90C3-AEF0DF9A4412}"/>
    <cellStyle name="Input 2 4" xfId="9379" xr:uid="{169CE670-52EF-4355-B1D8-6FA6F6671DFB}"/>
    <cellStyle name="Input 2 4 2" xfId="9380" xr:uid="{9658DD37-1049-45B5-AA28-A790ED8DBFB0}"/>
    <cellStyle name="Input 2 4 3" xfId="9381" xr:uid="{321522DA-4E45-4123-A0B1-09E70538DA0A}"/>
    <cellStyle name="Input 2 4 4" xfId="9382" xr:uid="{3526CAE6-7179-4CB3-AAA1-E2A0166A4E91}"/>
    <cellStyle name="Input 2 4 5" xfId="9383" xr:uid="{9A73F161-56D1-4B28-9FF2-DF7F89D43E41}"/>
    <cellStyle name="Input 2 5" xfId="9384" xr:uid="{7F0D8C70-6B63-431A-9E52-74076469E8DE}"/>
    <cellStyle name="Input 2 5 2" xfId="9385" xr:uid="{81275B11-0D9D-4D35-BA5A-33563CF9F98A}"/>
    <cellStyle name="Input 2 5 3" xfId="9386" xr:uid="{41AB9E38-E578-4DD0-A691-50538D487750}"/>
    <cellStyle name="Input 2 5 4" xfId="9387" xr:uid="{43AFD7F1-359B-4D6B-BAA4-FA51C010579B}"/>
    <cellStyle name="Input 2 5 5" xfId="9388" xr:uid="{57CF113E-7147-4167-A8BD-419179E8C723}"/>
    <cellStyle name="Input 2 6" xfId="9389" xr:uid="{0DC420BA-93E3-459B-9FFB-637C4377294F}"/>
    <cellStyle name="Input 2 6 2" xfId="9390" xr:uid="{C24D3777-020A-4FDB-901B-098ACA7B6A63}"/>
    <cellStyle name="Input 2 6 3" xfId="9391" xr:uid="{904EF0EC-98D9-4D09-842A-EE4A12D45096}"/>
    <cellStyle name="Input 2 6 4" xfId="9392" xr:uid="{5A06B0E6-5B79-4F33-B121-FB615792FC76}"/>
    <cellStyle name="Input 2 6 5" xfId="9393" xr:uid="{28171FB7-4B3C-4F43-8843-34EEB3D9788F}"/>
    <cellStyle name="Input 2 7" xfId="9394" xr:uid="{A1B816E9-D12C-4152-BED7-534DC25F6A29}"/>
    <cellStyle name="Input 2 7 2" xfId="9395" xr:uid="{10B74321-FB6B-40D4-A500-B6F0012A02AF}"/>
    <cellStyle name="Input 2 7 3" xfId="9396" xr:uid="{36E9E0B9-3724-4B26-BD82-762468CE46C3}"/>
    <cellStyle name="Input 2 7 4" xfId="9397" xr:uid="{096DBBB9-A3AE-46B5-9635-53A228ADE8E2}"/>
    <cellStyle name="Input 2 7 5" xfId="9398" xr:uid="{CDA14EBF-8DA5-44A8-9369-92B2FC953E98}"/>
    <cellStyle name="Input 2 8" xfId="9399" xr:uid="{CDCE6EB2-B029-43FF-976F-69332B2ABFD3}"/>
    <cellStyle name="Input 2 8 2" xfId="9400" xr:uid="{9443F3AD-6D3D-49A7-9622-ED8D80101F38}"/>
    <cellStyle name="Input 2 8 3" xfId="9401" xr:uid="{7095C80A-6807-462F-9E15-9DCF6AAC7BB6}"/>
    <cellStyle name="Input 2 8 4" xfId="9402" xr:uid="{A864F1C6-36BC-49B2-9384-843709C8BF3D}"/>
    <cellStyle name="Input 2 8 5" xfId="9403" xr:uid="{E74D56CD-3338-4754-9FC5-6FBFC63B867A}"/>
    <cellStyle name="Input 2 9" xfId="9404" xr:uid="{9ABF7351-4FCF-4C1C-8043-C42F4FE0767B}"/>
    <cellStyle name="Input 2 9 2" xfId="9405" xr:uid="{08E391FD-F1AB-4309-BF45-FBFAE5BE03BF}"/>
    <cellStyle name="Input 2 9 3" xfId="9406" xr:uid="{96D466CB-B0F3-4831-A1CA-2E0460B3CDCA}"/>
    <cellStyle name="Input 2 9 4" xfId="9407" xr:uid="{BE44C7ED-7A58-4CC5-B438-19F8415EFB65}"/>
    <cellStyle name="Input 2 9 5" xfId="9408" xr:uid="{45A164FF-B8B8-4F50-8DC2-AF985DB350D1}"/>
    <cellStyle name="Input 3" xfId="9409" xr:uid="{4BED24CB-C32F-4A77-95FF-12E096B09587}"/>
    <cellStyle name="Input 3 2" xfId="9410" xr:uid="{1C09FC20-AC7E-45B8-953C-4140977A446F}"/>
    <cellStyle name="Input 3 3" xfId="9411" xr:uid="{2E1DC281-22EB-47C4-BCD9-336A82B23B9C}"/>
    <cellStyle name="Input 4" xfId="9412" xr:uid="{15F40A21-64BF-4634-8843-9A1F1CE04C6F}"/>
    <cellStyle name="Input 4 2" xfId="9413" xr:uid="{7FC3B6D9-4DA4-43F6-BF6C-4A41C37BAFCB}"/>
    <cellStyle name="Input 4 3" xfId="9414" xr:uid="{A691B52A-5731-4058-986F-0F9B5D2318AC}"/>
    <cellStyle name="Input 5" xfId="9415" xr:uid="{8D2851D6-CEC7-4F68-989C-32C0CDC3D1E8}"/>
    <cellStyle name="Input 5 2" xfId="9416" xr:uid="{DFCE5CBD-E145-4988-97A3-90691A6483B9}"/>
    <cellStyle name="Input 5 3" xfId="9417" xr:uid="{B999BC92-0218-4211-9592-4BA566C6E81D}"/>
    <cellStyle name="Input 6" xfId="9418" xr:uid="{3FEAF7D9-593C-4126-998F-1F2EE64B54A2}"/>
    <cellStyle name="Input 6 2" xfId="9419" xr:uid="{FC8484B1-C616-4510-8F2A-410B72A4ABFC}"/>
    <cellStyle name="Input 6 3" xfId="9420" xr:uid="{6DB8ACDE-0AC1-471E-9B0B-6CA69B56A34D}"/>
    <cellStyle name="Input 7" xfId="9421" xr:uid="{50D5F7CD-0C7C-4E41-A7DA-F2EEFA8DD87B}"/>
    <cellStyle name="inputExposure" xfId="9422" xr:uid="{9931C688-7BE4-4B76-A624-A23D5FA25572}"/>
    <cellStyle name="Link Currency (0)" xfId="9423" xr:uid="{04C8DBAA-30F6-4425-B5BC-E9B780B9B8A7}"/>
    <cellStyle name="Link Currency (2)" xfId="9424" xr:uid="{1EEDDE21-3DF0-4D58-80C0-A56180388B2B}"/>
    <cellStyle name="Link Units (0)" xfId="9425" xr:uid="{F33811CE-3213-41F7-97A7-B8559104C6D6}"/>
    <cellStyle name="Link Units (1)" xfId="9426" xr:uid="{7629D82E-1C66-4244-B698-ABBAFBDAB477}"/>
    <cellStyle name="Link Units (2)" xfId="9427" xr:uid="{63CF7735-4B8F-464A-BB66-CF8BEEC8FBB5}"/>
    <cellStyle name="Linked Cell 2" xfId="9428" xr:uid="{CDB71B5A-A843-41F2-BABF-F32A8006BC7E}"/>
    <cellStyle name="Linked Cell 2 10" xfId="9429" xr:uid="{4127AE4E-6E18-4CF8-BE1C-7D3FB5843D20}"/>
    <cellStyle name="Linked Cell 2 11" xfId="9430" xr:uid="{6E23787B-A0A9-422E-9F95-8C46A7EEB0BA}"/>
    <cellStyle name="Linked Cell 2 12" xfId="9431" xr:uid="{F78FF294-2DD2-4133-BC2E-2CA4542791E2}"/>
    <cellStyle name="Linked Cell 2 2" xfId="9432" xr:uid="{97032FC2-5507-49F0-9B50-5A7053544475}"/>
    <cellStyle name="Linked Cell 2 2 2" xfId="9433" xr:uid="{12FF3E20-F2F9-4290-8CB5-1A48F43F4546}"/>
    <cellStyle name="Linked Cell 2 3" xfId="9434" xr:uid="{96CE041C-C9E3-496A-B37E-F61318CAD822}"/>
    <cellStyle name="Linked Cell 2 4" xfId="9435" xr:uid="{CD4F5573-DA3E-4777-AE25-A3D1C0317C61}"/>
    <cellStyle name="Linked Cell 2 5" xfId="9436" xr:uid="{5C59F306-78CF-4595-919F-E4DB9D46629B}"/>
    <cellStyle name="Linked Cell 2 6" xfId="9437" xr:uid="{CD21CA97-1644-4D12-8CD5-ADE3837704CA}"/>
    <cellStyle name="Linked Cell 2 7" xfId="9438" xr:uid="{E9139749-5E7C-4E87-818D-122209C8F7BE}"/>
    <cellStyle name="Linked Cell 2 8" xfId="9439" xr:uid="{51216DB6-DD7B-4306-B605-AEE19B029955}"/>
    <cellStyle name="Linked Cell 2 9" xfId="9440" xr:uid="{EB831C45-F86D-4F86-97F3-9DD35CD4257A}"/>
    <cellStyle name="Linked Cell 3" xfId="9441" xr:uid="{33A1C95F-D83E-47BE-AA2F-4D981CEA8638}"/>
    <cellStyle name="Linked Cell 3 2" xfId="9442" xr:uid="{05039203-24A5-4605-94A5-549F85606B68}"/>
    <cellStyle name="Linked Cell 3 3" xfId="9443" xr:uid="{AFB64027-375D-4BE3-8A3D-4CC877FF964E}"/>
    <cellStyle name="Linked Cell 4" xfId="9444" xr:uid="{FD27D50F-544B-4AE6-8199-024682433C42}"/>
    <cellStyle name="Linked Cell 4 2" xfId="9445" xr:uid="{4B31BF9B-CE1C-4671-AA80-33C2EF86BBF4}"/>
    <cellStyle name="Linked Cell 4 3" xfId="9446" xr:uid="{9D71DBEF-DE9B-4F2C-86D3-E1089C915383}"/>
    <cellStyle name="Linked Cell 5" xfId="9447" xr:uid="{34F74DA6-FD95-4868-B6A0-E3B7E045E80A}"/>
    <cellStyle name="Linked Cell 5 2" xfId="9448" xr:uid="{382792AF-2651-4133-99AD-28D61302B487}"/>
    <cellStyle name="Linked Cell 5 3" xfId="9449" xr:uid="{35463CF9-1D27-4A4A-8D7E-57E858D2445E}"/>
    <cellStyle name="Linked Cell 6" xfId="9450" xr:uid="{9BC518FA-C1DA-4C61-8608-B43BBFE00BC6}"/>
    <cellStyle name="Linked Cell 6 2" xfId="9451" xr:uid="{36735054-930F-4BBD-9ADA-F15DEBAEBE30}"/>
    <cellStyle name="Linked Cell 6 3" xfId="9452" xr:uid="{4671FF9E-25EA-4224-ACCA-6ECCE0519CAB}"/>
    <cellStyle name="Linked Cell 7" xfId="9453" xr:uid="{D95D8492-E1AE-45AB-9848-3EAF6D99DDD6}"/>
    <cellStyle name="Matrix" xfId="9454" xr:uid="{68F758EA-01FB-4C65-99E8-E486C0A468F5}"/>
    <cellStyle name="Matrix 2" xfId="9455" xr:uid="{1FE01297-9F65-4E51-BB39-E5838BC22EBA}"/>
    <cellStyle name="Matrix 3" xfId="9456" xr:uid="{5E3ACBC2-2557-4559-AC7F-B8D8659EA2F3}"/>
    <cellStyle name="Millares [0]_A" xfId="9457" xr:uid="{856D9B0D-726F-44FC-AD7F-6CCA4EC2719F}"/>
    <cellStyle name="Millares_A" xfId="9458" xr:uid="{90B4CE16-12FB-460F-8396-6EA64BE2C654}"/>
    <cellStyle name="Moneda [0]_A" xfId="9459" xr:uid="{6B49B5EE-CF34-4EFE-A7EB-BF36D89BECB7}"/>
    <cellStyle name="Moneda_A" xfId="9460" xr:uid="{9F447268-3B45-42C4-9EAC-E808CD072A35}"/>
    <cellStyle name="Neutral 2" xfId="9461" xr:uid="{41CD647E-6CD7-46D2-B949-A3580BBCA9B5}"/>
    <cellStyle name="Neutral 2 10" xfId="9462" xr:uid="{A226759A-C2B9-4618-9C9D-074F5D58458E}"/>
    <cellStyle name="Neutral 2 11" xfId="9463" xr:uid="{EC6C46C5-4FDD-433B-8AC2-5DE4BFBE7B9B}"/>
    <cellStyle name="Neutral 2 12" xfId="9464" xr:uid="{A5121F1A-47E3-43AE-A16E-9095E2C44482}"/>
    <cellStyle name="Neutral 2 2" xfId="9465" xr:uid="{638764E9-9FDA-415E-8355-19A9C4AEEA17}"/>
    <cellStyle name="Neutral 2 2 2" xfId="9466" xr:uid="{23BE7475-3EC8-4040-B7B3-9A1136CEE242}"/>
    <cellStyle name="Neutral 2 3" xfId="9467" xr:uid="{60F5CBF6-2D7A-4BB4-8E61-334B22F5EE9D}"/>
    <cellStyle name="Neutral 2 4" xfId="9468" xr:uid="{0CEF6C25-FE87-4CA6-8591-C677927F6890}"/>
    <cellStyle name="Neutral 2 5" xfId="9469" xr:uid="{1857994F-0125-456E-A688-BB43726BDCEA}"/>
    <cellStyle name="Neutral 2 6" xfId="9470" xr:uid="{C173135D-8B8B-44E1-A629-C2B962977EBE}"/>
    <cellStyle name="Neutral 2 7" xfId="9471" xr:uid="{91AD9F68-6B4C-4210-B7E0-7F1B3E6E25EB}"/>
    <cellStyle name="Neutral 2 8" xfId="9472" xr:uid="{8CC426FF-E2F4-4AE1-89A7-4E98DABAC42D}"/>
    <cellStyle name="Neutral 2 9" xfId="9473" xr:uid="{3B715B16-B6E7-498E-8191-2267A830529D}"/>
    <cellStyle name="Neutral 3" xfId="9474" xr:uid="{FA07691F-073F-4632-8FFF-DF9074C121AD}"/>
    <cellStyle name="Neutral 3 2" xfId="9475" xr:uid="{A0175B4A-923E-4799-853E-9D466B0FAC43}"/>
    <cellStyle name="Neutral 3 3" xfId="9476" xr:uid="{600DF138-A04D-45DC-8F98-E769D07DF396}"/>
    <cellStyle name="Neutral 4" xfId="9477" xr:uid="{C64FD48A-F0E4-4ABC-A381-EFD20BE68939}"/>
    <cellStyle name="Neutral 4 2" xfId="9478" xr:uid="{A0CBDF41-034D-412D-AAA5-B64DA03878D8}"/>
    <cellStyle name="Neutral 4 3" xfId="9479" xr:uid="{C264CFE6-50B7-4519-84D7-C1D8396EB5A8}"/>
    <cellStyle name="Neutral 5" xfId="9480" xr:uid="{9C7B3813-F56A-436F-80D8-86717D271933}"/>
    <cellStyle name="Neutral 5 2" xfId="9481" xr:uid="{BC2A8BC3-F430-46C8-8F99-4CC8B340AE8A}"/>
    <cellStyle name="Neutral 5 3" xfId="9482" xr:uid="{DE862B58-71A5-4490-B54C-7BEB7284F3C0}"/>
    <cellStyle name="Neutral 6" xfId="9483" xr:uid="{3EA319F1-EB64-439F-B97A-DB0071F4B0A5}"/>
    <cellStyle name="Neutral 6 2" xfId="9484" xr:uid="{71D31A88-5F82-46D3-999D-5F0E8D79AF5E}"/>
    <cellStyle name="Neutral 6 3" xfId="9485" xr:uid="{20E59D2B-709A-413B-AB4F-5ABF556ADB09}"/>
    <cellStyle name="Neutral 7" xfId="9486" xr:uid="{B0C368A3-7348-4B7F-AE9B-C159584F29C2}"/>
    <cellStyle name="nopl_WCP.XLS" xfId="9487" xr:uid="{084ED21F-E036-42AD-8D2B-5996F0820F36}"/>
    <cellStyle name="Norma11l" xfId="9488" xr:uid="{82B962CE-BFCD-4ACC-BD2B-8519F58802CB}"/>
    <cellStyle name="Norma11l 2" xfId="9489" xr:uid="{DA4CDDB4-D6B3-451B-B36A-E8EE9FEDBEEA}"/>
    <cellStyle name="Norma11l 3" xfId="9490" xr:uid="{D9C350FF-A7E7-4BE1-8B3C-E8853932E695}"/>
    <cellStyle name="Normal" xfId="0" builtinId="0"/>
    <cellStyle name="Normal 10" xfId="9491" xr:uid="{A2BB62E1-C545-4C1E-8237-5D29F15EF6F1}"/>
    <cellStyle name="Normal 10 10" xfId="9492" xr:uid="{406BCEF6-47E2-4567-B2FC-DF3E5853B599}"/>
    <cellStyle name="Normal 10 10 2" xfId="9493" xr:uid="{7FF20BE2-4517-457E-8327-DD7A4D254400}"/>
    <cellStyle name="Normal 10 10 2 2" xfId="9494" xr:uid="{B8AA4DA8-7E1C-4DF7-ADA1-9CD3458D6465}"/>
    <cellStyle name="Normal 10 10 2 2 2" xfId="9495" xr:uid="{0C61F905-F9B7-400D-A65F-D343441842AE}"/>
    <cellStyle name="Normal 10 10 2 2 3" xfId="9496" xr:uid="{541CD8CF-1EBC-465F-9796-12E9774C5700}"/>
    <cellStyle name="Normal 10 10 2 2 4" xfId="9497" xr:uid="{B622A8B3-166D-4A61-A623-F182A7DBDD94}"/>
    <cellStyle name="Normal 10 10 2 3" xfId="9498" xr:uid="{FD5A6FD3-112E-4DDC-BDEE-2DB1954417E8}"/>
    <cellStyle name="Normal 10 10 2 4" xfId="9499" xr:uid="{D94968A9-BF6D-4E50-91D0-39031E366649}"/>
    <cellStyle name="Normal 10 10 2 5" xfId="9500" xr:uid="{94B666D7-6BA5-4E4F-8180-C257D2E216FC}"/>
    <cellStyle name="Normal 10 10 3" xfId="9501" xr:uid="{7E7A5EE9-C38A-4690-AE6E-520FCC5D4904}"/>
    <cellStyle name="Normal 10 10 3 2" xfId="9502" xr:uid="{5E4BE3E1-3D1D-4140-908A-150568CE4159}"/>
    <cellStyle name="Normal 10 10 3 3" xfId="9503" xr:uid="{14E4799B-238F-4110-8F9C-8214D9756D88}"/>
    <cellStyle name="Normal 10 10 3 4" xfId="9504" xr:uid="{AAB3BE3D-D0A0-4F1F-A6E5-FDCF275489E4}"/>
    <cellStyle name="Normal 10 10 4" xfId="9505" xr:uid="{A1B138D6-4682-4737-BD08-224510C857EE}"/>
    <cellStyle name="Normal 10 10 5" xfId="9506" xr:uid="{A3FC8AB9-0994-40B4-944E-0BB7871462B2}"/>
    <cellStyle name="Normal 10 10 6" xfId="9507" xr:uid="{E9555312-662F-4AFA-AE03-68854F30A940}"/>
    <cellStyle name="Normal 10 11" xfId="9508" xr:uid="{0AA1F225-882E-4214-A1EC-A14F98E986FB}"/>
    <cellStyle name="Normal 10 11 2" xfId="9509" xr:uid="{9AB10193-DA04-4C60-9913-89C69C836EA6}"/>
    <cellStyle name="Normal 10 11 2 2" xfId="9510" xr:uid="{E553CB19-BC18-419B-93D8-4FA29149780E}"/>
    <cellStyle name="Normal 10 11 2 2 2" xfId="9511" xr:uid="{6481432F-FA64-40F9-B3B2-9B0A34BCD849}"/>
    <cellStyle name="Normal 10 11 2 2 3" xfId="9512" xr:uid="{9F81DDEB-4F5D-430C-9FC8-D0DBC5B9D644}"/>
    <cellStyle name="Normal 10 11 2 2 4" xfId="9513" xr:uid="{3447E84D-7D3D-4E4C-83F5-A03047A912E3}"/>
    <cellStyle name="Normal 10 11 2 3" xfId="9514" xr:uid="{DF202084-E50D-45D5-AF59-7229B55B4738}"/>
    <cellStyle name="Normal 10 11 2 4" xfId="9515" xr:uid="{25547A86-A089-4DA1-B442-59008ED19488}"/>
    <cellStyle name="Normal 10 11 2 5" xfId="9516" xr:uid="{7440243B-187E-4562-A847-312CE3B8E06F}"/>
    <cellStyle name="Normal 10 11 3" xfId="9517" xr:uid="{45C97417-9226-4B5F-9885-7E93C6B9B03A}"/>
    <cellStyle name="Normal 10 11 3 2" xfId="9518" xr:uid="{79A55A51-82AC-4AD5-A7C8-BBABE72AE223}"/>
    <cellStyle name="Normal 10 11 3 3" xfId="9519" xr:uid="{CDDB09D2-BABC-409A-A99B-8FFF2136F497}"/>
    <cellStyle name="Normal 10 11 3 4" xfId="9520" xr:uid="{1894753D-0795-449B-A89F-321200204376}"/>
    <cellStyle name="Normal 10 11 4" xfId="9521" xr:uid="{64A88A61-A402-4AC3-BF57-91BE940584BD}"/>
    <cellStyle name="Normal 10 11 5" xfId="9522" xr:uid="{67B4DF93-4228-4B1D-8167-0E8445431E97}"/>
    <cellStyle name="Normal 10 11 6" xfId="9523" xr:uid="{64761151-3E78-4589-A26C-1EBD1FD06088}"/>
    <cellStyle name="Normal 10 12" xfId="9524" xr:uid="{2156329F-4518-4498-98F6-312038450E2F}"/>
    <cellStyle name="Normal 10 12 2" xfId="9525" xr:uid="{4E70954B-F7FD-455F-A1D3-5AD7349E9855}"/>
    <cellStyle name="Normal 10 12 3" xfId="9526" xr:uid="{5820765D-6D7C-4A08-8B97-772423B94D4F}"/>
    <cellStyle name="Normal 10 12 4" xfId="9527" xr:uid="{D7CA84D9-96BD-47E5-977B-BC06079BAEEB}"/>
    <cellStyle name="Normal 10 2" xfId="9528" xr:uid="{5A162D11-5008-4A4E-90E2-95D24EA151CC}"/>
    <cellStyle name="Normal 10 2 2" xfId="9529" xr:uid="{0E1F6BF5-35C3-46E6-AA93-087090795E77}"/>
    <cellStyle name="Normal 10 2 3" xfId="9530" xr:uid="{582A8C07-F4BF-45CC-AA0E-C149B431F32D}"/>
    <cellStyle name="Normal 10 2 3 2" xfId="9531" xr:uid="{5C3F6C33-74C7-4A97-B416-ECACD692463B}"/>
    <cellStyle name="Normal 10 2 3 2 2" xfId="9532" xr:uid="{2543228B-2F12-4807-B5CF-8368A2455BCD}"/>
    <cellStyle name="Normal 10 2 3 2 2 2" xfId="9533" xr:uid="{D1EA4214-9CD3-4182-AD0D-FABE4B34B130}"/>
    <cellStyle name="Normal 10 2 3 2 2 3" xfId="9534" xr:uid="{F213FA70-FFAE-4348-BA80-06BB96BFAD60}"/>
    <cellStyle name="Normal 10 2 3 2 2 4" xfId="9535" xr:uid="{B2DE1FDD-DF19-47DE-B4D8-2072465CF618}"/>
    <cellStyle name="Normal 10 2 3 2 3" xfId="9536" xr:uid="{FF4FADF3-D9B4-47BC-950F-215C597A2B67}"/>
    <cellStyle name="Normal 10 2 3 2 4" xfId="9537" xr:uid="{59444435-0D4C-42F5-AA1C-092EA6418131}"/>
    <cellStyle name="Normal 10 2 3 2 5" xfId="9538" xr:uid="{68ABCE5F-EBCB-4802-A42F-2C7A812429AC}"/>
    <cellStyle name="Normal 10 2 3 3" xfId="9539" xr:uid="{C5F939A9-85A5-49B6-AB8E-0506ABCC10CF}"/>
    <cellStyle name="Normal 10 2 3 3 2" xfId="9540" xr:uid="{084B1DBA-59A8-47CC-B2DB-AA56D8F4402A}"/>
    <cellStyle name="Normal 10 2 3 3 3" xfId="9541" xr:uid="{75B3A8DF-3914-42DE-B20F-B8C633E94BB6}"/>
    <cellStyle name="Normal 10 2 3 3 4" xfId="9542" xr:uid="{30425753-4CCB-4BBB-BC7E-77A97CD08CEF}"/>
    <cellStyle name="Normal 10 2 3 4" xfId="9543" xr:uid="{F1D82F67-7090-45C0-9BA5-C4347054811C}"/>
    <cellStyle name="Normal 10 2 3 5" xfId="9544" xr:uid="{C445105F-910C-4916-A3F2-47DCEEE1634B}"/>
    <cellStyle name="Normal 10 2 3 6" xfId="9545" xr:uid="{9EAEC1B8-6FEE-4625-A4DB-96CD84880D56}"/>
    <cellStyle name="Normal 10 3" xfId="9546" xr:uid="{8CE78CB2-5D24-414C-BC3B-6A7925B0B6D7}"/>
    <cellStyle name="Normal 10 3 2" xfId="9547" xr:uid="{B3CAEF8C-3549-4B02-B495-19E7D4D54DF1}"/>
    <cellStyle name="Normal 10 3 3" xfId="9548" xr:uid="{18731237-873D-429B-9846-FBD7778BA07E}"/>
    <cellStyle name="Normal 10 3 3 2" xfId="9549" xr:uid="{EADE1178-E28A-4B96-AE9F-A3BC0A9382BD}"/>
    <cellStyle name="Normal 10 3 3 2 2" xfId="9550" xr:uid="{F49C96DD-74BD-4198-AB35-8291BC813408}"/>
    <cellStyle name="Normal 10 3 3 2 2 2" xfId="9551" xr:uid="{5C1650D8-79B6-4AF4-9A87-3F4291D5B49F}"/>
    <cellStyle name="Normal 10 3 3 2 2 3" xfId="9552" xr:uid="{A8DD8220-C357-4A3C-95C2-4AFB483DD45C}"/>
    <cellStyle name="Normal 10 3 3 2 2 4" xfId="9553" xr:uid="{393B12AF-FA7D-4EDC-BEBC-F35B06764FD6}"/>
    <cellStyle name="Normal 10 3 3 2 3" xfId="9554" xr:uid="{4EDF664C-2381-4947-9431-4F47240936F0}"/>
    <cellStyle name="Normal 10 3 3 2 4" xfId="9555" xr:uid="{84FED155-EB3C-4F5C-9A54-D18F0DD9E517}"/>
    <cellStyle name="Normal 10 3 3 2 5" xfId="9556" xr:uid="{75D628C8-731A-438D-8577-D3B164CE79BA}"/>
    <cellStyle name="Normal 10 3 3 3" xfId="9557" xr:uid="{6A9198D2-6F89-423A-9751-41275BC43444}"/>
    <cellStyle name="Normal 10 3 3 3 2" xfId="9558" xr:uid="{62EFCD02-54D0-4299-951C-026D3E314BF5}"/>
    <cellStyle name="Normal 10 3 3 3 3" xfId="9559" xr:uid="{7575E801-2AD6-4F62-A7F9-0D722A083CF7}"/>
    <cellStyle name="Normal 10 3 3 3 4" xfId="9560" xr:uid="{943FDA91-7725-46D4-BE08-877E6FECFC1C}"/>
    <cellStyle name="Normal 10 3 3 4" xfId="9561" xr:uid="{870EDA17-3CEF-4DA6-B6E1-46E7EB9F5974}"/>
    <cellStyle name="Normal 10 3 3 5" xfId="9562" xr:uid="{330D3666-9350-4C6C-9E99-75CCE99697EC}"/>
    <cellStyle name="Normal 10 3 3 6" xfId="9563" xr:uid="{F19D0377-8BD9-4F55-BABA-59DCDD395DDE}"/>
    <cellStyle name="Normal 10 4" xfId="9564" xr:uid="{0CBDB69A-F8CB-43BD-A21C-1BA004AC1A08}"/>
    <cellStyle name="Normal 10 4 2" xfId="9565" xr:uid="{6CC96950-8C5C-4CBF-A7BD-46400291E0B1}"/>
    <cellStyle name="Normal 10 4 2 2" xfId="9566" xr:uid="{88C3B3D1-1E68-4226-A8F0-16D5345C9FF9}"/>
    <cellStyle name="Normal 10 4 2 2 2" xfId="9567" xr:uid="{B25E65CC-5AF2-46A8-BA18-B6B32447AFF6}"/>
    <cellStyle name="Normal 10 4 2 2 3" xfId="9568" xr:uid="{D696392C-4D77-4C8C-8456-B67C40D4202E}"/>
    <cellStyle name="Normal 10 4 2 2 4" xfId="9569" xr:uid="{10139C21-EFA4-4020-86F4-62275ECFB870}"/>
    <cellStyle name="Normal 10 4 2 3" xfId="9570" xr:uid="{5E3BF3B7-AF28-4BC6-8C64-3D92ED95C060}"/>
    <cellStyle name="Normal 10 4 2 4" xfId="9571" xr:uid="{D2441620-FA4D-4599-9144-C1F88AA777CF}"/>
    <cellStyle name="Normal 10 4 2 5" xfId="9572" xr:uid="{74F5737A-A5C0-4F63-9C65-49C912003391}"/>
    <cellStyle name="Normal 10 4 3" xfId="9573" xr:uid="{27EB70BB-DD7F-4348-B03F-1710F99CB8CA}"/>
    <cellStyle name="Normal 10 4 4" xfId="9574" xr:uid="{3F084955-BD67-41F4-BB3F-3447285B4646}"/>
    <cellStyle name="Normal 10 4 4 2" xfId="9575" xr:uid="{FA60F499-B621-4D98-92FA-41359900C6E2}"/>
    <cellStyle name="Normal 10 4 4 3" xfId="9576" xr:uid="{0F2D75C0-F1F5-4897-AF1B-AB396026AF59}"/>
    <cellStyle name="Normal 10 4 4 4" xfId="9577" xr:uid="{78AE863A-1A0D-4E59-8850-8B2130CA34D7}"/>
    <cellStyle name="Normal 10 4 5" xfId="9578" xr:uid="{B03383D5-E2E8-4E9A-B35B-8017E4EE0B11}"/>
    <cellStyle name="Normal 10 4 6" xfId="9579" xr:uid="{12FBACAE-E0E1-485C-A172-85B7BAFD63FE}"/>
    <cellStyle name="Normal 10 4 7" xfId="9580" xr:uid="{B9DEBD32-6C04-414E-80A0-631D61D55C4E}"/>
    <cellStyle name="Normal 10 5" xfId="9581" xr:uid="{54F58205-43EA-478C-BAE3-7590E1854C94}"/>
    <cellStyle name="Normal 10 5 2" xfId="9582" xr:uid="{87971F87-1781-440E-B102-3BAC281F00AD}"/>
    <cellStyle name="Normal 10 5 2 2" xfId="9583" xr:uid="{5E22C456-C1B1-4E56-872A-8F685DE6DE10}"/>
    <cellStyle name="Normal 10 5 2 2 2" xfId="9584" xr:uid="{C23739C2-0DA8-4B5F-8200-C7B8E778673A}"/>
    <cellStyle name="Normal 10 5 2 2 3" xfId="9585" xr:uid="{BE0B9C32-9393-4520-9C06-837438E83E39}"/>
    <cellStyle name="Normal 10 5 2 2 4" xfId="9586" xr:uid="{7B968F64-8E0F-4F4D-83E9-B173A45D5DBE}"/>
    <cellStyle name="Normal 10 5 2 3" xfId="9587" xr:uid="{CA7570F1-5CBB-4A2B-86FD-4DE2C8ED7A80}"/>
    <cellStyle name="Normal 10 5 2 4" xfId="9588" xr:uid="{E0AF1429-4183-4C4C-8C60-95775F2C5DD2}"/>
    <cellStyle name="Normal 10 5 2 5" xfId="9589" xr:uid="{46DD7411-47D4-409C-B03E-F6A54514F562}"/>
    <cellStyle name="Normal 10 5 3" xfId="9590" xr:uid="{37C08FF3-360B-491A-8F15-AF6C5C26A094}"/>
    <cellStyle name="Normal 10 5 3 2" xfId="9591" xr:uid="{C1431135-0D8D-4BFA-9B46-6944419CCC7F}"/>
    <cellStyle name="Normal 10 5 3 3" xfId="9592" xr:uid="{7E255403-55CE-4216-9AC7-347DD74538C0}"/>
    <cellStyle name="Normal 10 5 3 4" xfId="9593" xr:uid="{7D643DC9-4D2F-4EBC-8FBA-467DB00B9A23}"/>
    <cellStyle name="Normal 10 5 4" xfId="9594" xr:uid="{9F262F57-EB29-4709-9975-A611866B2503}"/>
    <cellStyle name="Normal 10 5 5" xfId="9595" xr:uid="{C058CB4D-7895-43B4-ACFF-7DAB2E75DA1E}"/>
    <cellStyle name="Normal 10 5 6" xfId="9596" xr:uid="{D8AB6711-C3D7-43A4-A53E-5FE8DAE93A71}"/>
    <cellStyle name="Normal 10 6" xfId="9597" xr:uid="{5655A9F1-2BB9-41B9-B10B-23DE829DD056}"/>
    <cellStyle name="Normal 10 6 2" xfId="9598" xr:uid="{0EB4BE16-C9A3-4876-8284-DAEA40E5D099}"/>
    <cellStyle name="Normal 10 6 2 2" xfId="9599" xr:uid="{EEC3A2E1-E3D6-4D68-832E-2EEF4DF16E7A}"/>
    <cellStyle name="Normal 10 6 2 2 2" xfId="9600" xr:uid="{2AC36B3B-5C55-4EEB-A844-563A31A11298}"/>
    <cellStyle name="Normal 10 6 2 2 3" xfId="9601" xr:uid="{80449F76-0A33-4810-921D-71AEAEA756FE}"/>
    <cellStyle name="Normal 10 6 2 2 4" xfId="9602" xr:uid="{CA8A0259-334E-4320-BCD2-59F9F9CE8EFA}"/>
    <cellStyle name="Normal 10 6 2 3" xfId="9603" xr:uid="{0A34EB52-342A-4A56-9A12-E2583D9D78CE}"/>
    <cellStyle name="Normal 10 6 2 4" xfId="9604" xr:uid="{202F01DB-4D39-495D-BF8C-4038E3000B9F}"/>
    <cellStyle name="Normal 10 6 2 5" xfId="9605" xr:uid="{FF25EBC5-3E96-415E-9C62-D107772F4173}"/>
    <cellStyle name="Normal 10 6 3" xfId="9606" xr:uid="{26076475-B4D7-498B-A0B9-3357569CFB23}"/>
    <cellStyle name="Normal 10 6 3 2" xfId="9607" xr:uid="{6591E9CE-D1E5-41C5-9466-8CA7B3C7AC75}"/>
    <cellStyle name="Normal 10 6 3 3" xfId="9608" xr:uid="{3BC8F465-B24F-4C80-BB78-898DE85C5FD7}"/>
    <cellStyle name="Normal 10 6 3 4" xfId="9609" xr:uid="{9DF2894A-6F80-4348-9033-2B939FDE50B1}"/>
    <cellStyle name="Normal 10 6 4" xfId="9610" xr:uid="{F8CABB91-D751-4600-8DD6-82B2A33D6093}"/>
    <cellStyle name="Normal 10 6 5" xfId="9611" xr:uid="{7D60DECF-9452-446F-BF29-3E24BBA464B3}"/>
    <cellStyle name="Normal 10 6 6" xfId="9612" xr:uid="{8D3E186D-F8E8-49B8-884B-B800E34AFAA8}"/>
    <cellStyle name="Normal 10 7" xfId="9613" xr:uid="{CB5006F7-9542-43F1-88DF-D2D818908A2A}"/>
    <cellStyle name="Normal 10 7 2" xfId="9614" xr:uid="{39119E5E-0889-4F70-B13F-1B9CD5772C0D}"/>
    <cellStyle name="Normal 10 7 2 2" xfId="9615" xr:uid="{76D50B96-DE80-4A5D-BF8D-99E894516CED}"/>
    <cellStyle name="Normal 10 7 2 2 2" xfId="9616" xr:uid="{B24F2639-192B-4912-9D04-49D138CE31A5}"/>
    <cellStyle name="Normal 10 7 2 2 3" xfId="9617" xr:uid="{FE3CEC88-69F9-432E-9C6F-9239B36626E2}"/>
    <cellStyle name="Normal 10 7 2 2 4" xfId="9618" xr:uid="{D491D82D-E21C-4023-9BEF-9C86DB2A3202}"/>
    <cellStyle name="Normal 10 7 2 3" xfId="9619" xr:uid="{0F8BA8E6-65C7-46FD-ACCD-8024123F64F2}"/>
    <cellStyle name="Normal 10 7 2 4" xfId="9620" xr:uid="{2018EB2F-1175-44E1-8482-B7BFE8CA5BE9}"/>
    <cellStyle name="Normal 10 7 2 5" xfId="9621" xr:uid="{96683981-808F-4CB6-8ECC-F1AB33CCFF0C}"/>
    <cellStyle name="Normal 10 7 3" xfId="9622" xr:uid="{B9AE508A-12D6-4EDC-940D-C385A8ECA632}"/>
    <cellStyle name="Normal 10 7 3 2" xfId="9623" xr:uid="{7FFFC6F6-2BE5-4CC6-9114-6865E8CFB740}"/>
    <cellStyle name="Normal 10 7 3 3" xfId="9624" xr:uid="{46C90726-65D7-4096-82A2-2EDB273C6F09}"/>
    <cellStyle name="Normal 10 7 3 4" xfId="9625" xr:uid="{506AF699-CE91-40E7-8C32-3A5E841C7505}"/>
    <cellStyle name="Normal 10 7 4" xfId="9626" xr:uid="{3857B262-C45F-40D1-B1B2-904F8F9E3590}"/>
    <cellStyle name="Normal 10 7 5" xfId="9627" xr:uid="{7B403FAD-E31C-49C6-A2AB-2FC9A9889778}"/>
    <cellStyle name="Normal 10 7 6" xfId="9628" xr:uid="{E4A7BDF6-9B2E-4362-B6C6-3BCF2FC5A804}"/>
    <cellStyle name="Normal 10 8" xfId="9629" xr:uid="{4AC80503-6F31-4217-8A59-4DD199C875C6}"/>
    <cellStyle name="Normal 10 8 2" xfId="9630" xr:uid="{97E19632-019C-432F-80D2-9087C244B022}"/>
    <cellStyle name="Normal 10 8 2 2" xfId="9631" xr:uid="{A6C9437D-6287-4901-99E6-153B2F3CCA6A}"/>
    <cellStyle name="Normal 10 8 2 2 2" xfId="9632" xr:uid="{49D911CE-FD8D-4396-A928-04A9F12F0DC9}"/>
    <cellStyle name="Normal 10 8 2 2 3" xfId="9633" xr:uid="{9A3A7605-8F32-416A-B018-5640ECEA1A42}"/>
    <cellStyle name="Normal 10 8 2 2 4" xfId="9634" xr:uid="{43EDFF3C-ED39-4615-9FE9-80EDE21A5AB9}"/>
    <cellStyle name="Normal 10 8 2 3" xfId="9635" xr:uid="{523F013C-0D74-4AEF-A20C-A9E6F23554B7}"/>
    <cellStyle name="Normal 10 8 2 4" xfId="9636" xr:uid="{3124EBC8-504A-454E-AC54-BE8EC433684A}"/>
    <cellStyle name="Normal 10 8 2 5" xfId="9637" xr:uid="{89D7252A-0371-42FB-9469-551E2C960281}"/>
    <cellStyle name="Normal 10 8 3" xfId="9638" xr:uid="{21B82BEA-4A71-482F-B183-23AB30B51CA8}"/>
    <cellStyle name="Normal 10 8 3 2" xfId="9639" xr:uid="{8956A34B-934C-459B-AC99-2E31653531EE}"/>
    <cellStyle name="Normal 10 8 3 3" xfId="9640" xr:uid="{6FF57B2A-30C8-4642-BB02-92BEA04CC979}"/>
    <cellStyle name="Normal 10 8 3 4" xfId="9641" xr:uid="{4FC4CA93-FDDC-481F-9703-C785917E187D}"/>
    <cellStyle name="Normal 10 8 4" xfId="9642" xr:uid="{6FE9F484-3C3A-4E4B-AD9F-2119A767C8BF}"/>
    <cellStyle name="Normal 10 8 5" xfId="9643" xr:uid="{B449F60D-6185-4240-A4F3-41B132AB50C4}"/>
    <cellStyle name="Normal 10 8 6" xfId="9644" xr:uid="{FE8F1001-5E30-4B5F-9512-E273E2DDE715}"/>
    <cellStyle name="Normal 10 9" xfId="9645" xr:uid="{1DE49EC4-D40D-427D-9B8E-205657861426}"/>
    <cellStyle name="Normal 10 9 2" xfId="9646" xr:uid="{3D1F6397-DBF6-4615-B3C4-AC8FA87341A6}"/>
    <cellStyle name="Normal 10 9 2 2" xfId="9647" xr:uid="{24B7FB4A-408E-4A80-8927-5294082876F7}"/>
    <cellStyle name="Normal 10 9 2 2 2" xfId="9648" xr:uid="{890DEF70-B0AF-4FC4-AED2-44A496D44D58}"/>
    <cellStyle name="Normal 10 9 2 2 3" xfId="9649" xr:uid="{7EA3AD43-F6EC-4A04-8418-1395BE009398}"/>
    <cellStyle name="Normal 10 9 2 2 4" xfId="9650" xr:uid="{88ABF23E-043E-46F6-824E-D3468631E884}"/>
    <cellStyle name="Normal 10 9 2 3" xfId="9651" xr:uid="{CFDEA7E8-48B3-49E9-9B21-FD901ECE6D3C}"/>
    <cellStyle name="Normal 10 9 2 4" xfId="9652" xr:uid="{9C00124D-1DF4-4C0A-8191-96DEA7EF0EB1}"/>
    <cellStyle name="Normal 10 9 2 5" xfId="9653" xr:uid="{E32ED7B7-7CDF-4C69-A47F-879C819C7E44}"/>
    <cellStyle name="Normal 10 9 3" xfId="9654" xr:uid="{B4DB8A5E-0791-4EC2-891B-EBB3A663F437}"/>
    <cellStyle name="Normal 10 9 3 2" xfId="9655" xr:uid="{0213B7B2-04D4-4A32-A666-437567DDB306}"/>
    <cellStyle name="Normal 10 9 3 3" xfId="9656" xr:uid="{1B9501CB-6F5F-4407-A461-94D35D61D217}"/>
    <cellStyle name="Normal 10 9 3 4" xfId="9657" xr:uid="{126C98FC-2A70-4B1D-A6CE-7414325E177F}"/>
    <cellStyle name="Normal 10 9 4" xfId="9658" xr:uid="{4B9FC350-5D5C-4E81-B047-DDFA2DF632A5}"/>
    <cellStyle name="Normal 10 9 5" xfId="9659" xr:uid="{F17C01DE-0C00-4A18-9B4C-F5DAB3A9947B}"/>
    <cellStyle name="Normal 10 9 6" xfId="9660" xr:uid="{CF9EE3A3-B7FB-4E42-A1A9-E7FD024976B7}"/>
    <cellStyle name="Normal 100" xfId="9661" xr:uid="{BF10C88E-06F9-45E8-A77E-306DE9FA08D4}"/>
    <cellStyle name="Normal 100 2" xfId="9662" xr:uid="{6038BE61-FC0E-4922-A707-335B3D508A75}"/>
    <cellStyle name="Normal 100 3" xfId="9663" xr:uid="{602C9A92-35CF-447C-89E3-DB99965B3DD5}"/>
    <cellStyle name="Normal 100 4" xfId="9664" xr:uid="{F6B0A631-8E38-4498-908E-AB24E23F9714}"/>
    <cellStyle name="Normal 101" xfId="9665" xr:uid="{16FC27DB-A766-4915-860D-0B22C3B646D6}"/>
    <cellStyle name="Normal 101 2" xfId="9666" xr:uid="{13A520E7-BC39-4399-BC7A-E9225BA180B2}"/>
    <cellStyle name="Normal 101 3" xfId="9667" xr:uid="{48060628-AA49-483F-A6A9-BFC87DC36147}"/>
    <cellStyle name="Normal 101 4" xfId="9668" xr:uid="{AC9CBBCC-AD82-45AF-AACC-8891FB1B475D}"/>
    <cellStyle name="Normal 102" xfId="9669" xr:uid="{5C9E945C-4DB6-44CE-9555-185948C03445}"/>
    <cellStyle name="Normal 102 2" xfId="9670" xr:uid="{31F25C34-96D7-454A-84DB-EBEF2690C457}"/>
    <cellStyle name="Normal 102 3" xfId="9671" xr:uid="{A1A34E12-9A7B-4761-8248-B7D23F2EBCD5}"/>
    <cellStyle name="Normal 102 4" xfId="9672" xr:uid="{88AEE5BD-2930-4005-9EC0-F08CD661EB21}"/>
    <cellStyle name="Normal 103" xfId="9673" xr:uid="{2AD19D35-CEFA-496F-893E-A970E94F7014}"/>
    <cellStyle name="Normal 103 2" xfId="9674" xr:uid="{A8EF1A4A-6850-4F2A-8A3D-A7909C7B61F9}"/>
    <cellStyle name="Normal 103 2 2" xfId="9675" xr:uid="{F0B09E0E-D413-4CF1-9688-8BF322AB23E9}"/>
    <cellStyle name="Normal 103 2 2 2" xfId="9676" xr:uid="{6D44A26C-9D79-4C7A-8C5D-2CE4A4E89616}"/>
    <cellStyle name="Normal 103 2 2 3" xfId="9677" xr:uid="{B6F7E5CC-12C9-46AA-9798-5381B6A30A38}"/>
    <cellStyle name="Normal 103 2 2 4" xfId="9678" xr:uid="{CC3694BB-B722-42DE-822F-60EC11F6AE23}"/>
    <cellStyle name="Normal 103 2 3" xfId="9679" xr:uid="{15A04A50-1307-42D6-ACA3-475239EBF58F}"/>
    <cellStyle name="Normal 103 2 4" xfId="9680" xr:uid="{0F5822E3-343A-4832-BC4D-6F0473AD5F4C}"/>
    <cellStyle name="Normal 103 2 5" xfId="9681" xr:uid="{031481C5-8070-4E3F-ABC0-D1A4CD290EBA}"/>
    <cellStyle name="Normal 103 3" xfId="9682" xr:uid="{E8117125-F696-4AA7-875C-46CCBC6E5D04}"/>
    <cellStyle name="Normal 103 3 2" xfId="9683" xr:uid="{4471225F-E76F-49D8-B4D4-74967C7DAD4E}"/>
    <cellStyle name="Normal 103 3 3" xfId="9684" xr:uid="{DBB6CEF7-F853-4B78-840D-1CD7C84F161E}"/>
    <cellStyle name="Normal 103 3 4" xfId="9685" xr:uid="{822F164C-FD69-45D0-9F1D-84DBF856126C}"/>
    <cellStyle name="Normal 103 4" xfId="9686" xr:uid="{4DE04005-CDAF-4E11-848B-3F93DE861D12}"/>
    <cellStyle name="Normal 103 4 2" xfId="9687" xr:uid="{862EB6BD-3FC9-4378-B445-4A6661C409BA}"/>
    <cellStyle name="Normal 103 4 3" xfId="9688" xr:uid="{70507ACB-D6F5-4B81-A28F-163218255B33}"/>
    <cellStyle name="Normal 103 4 4" xfId="9689" xr:uid="{0CD517B1-24FA-4BCB-A522-662637405418}"/>
    <cellStyle name="Normal 103 5" xfId="9690" xr:uid="{8D991687-88B5-46D0-8ACA-DE32D1D42ACE}"/>
    <cellStyle name="Normal 103 6" xfId="9691" xr:uid="{7CFA84CC-3ED5-4DB7-AD4A-64B9A67ADD6A}"/>
    <cellStyle name="Normal 103 7" xfId="9692" xr:uid="{9E265BDF-E811-4D23-A1D2-927AC32A4C91}"/>
    <cellStyle name="Normal 104" xfId="9693" xr:uid="{055DDCAB-A007-4268-8670-C29B96C9D405}"/>
    <cellStyle name="Normal 104 2" xfId="9694" xr:uid="{5A25F751-7AED-49F5-82EB-6D828ACC6156}"/>
    <cellStyle name="Normal 104 3" xfId="9695" xr:uid="{1DF5C419-287E-4A67-924C-7356F9058245}"/>
    <cellStyle name="Normal 104 4" xfId="9696" xr:uid="{991745CB-D662-4C81-9E70-14419DAAE589}"/>
    <cellStyle name="Normal 105" xfId="9697" xr:uid="{A92E2172-DCCA-4D24-8870-631BA116D4F1}"/>
    <cellStyle name="Normal 105 2" xfId="9698" xr:uid="{83C8A871-23DA-4094-8E48-2973E8B32D94}"/>
    <cellStyle name="Normal 105 2 2" xfId="9699" xr:uid="{7EFA9303-FCA3-4362-B2E6-8D10792736C4}"/>
    <cellStyle name="Normal 105 2 2 2" xfId="9700" xr:uid="{D1BD015C-1E85-4F5B-BD10-1E2E09C2B395}"/>
    <cellStyle name="Normal 105 2 2 3" xfId="9701" xr:uid="{4C9775E4-9EEC-4329-A7F6-4E6BBE07C6C7}"/>
    <cellStyle name="Normal 105 2 2 4" xfId="9702" xr:uid="{91F29020-7A61-49E7-A31F-6362EAC7CB7B}"/>
    <cellStyle name="Normal 105 2 3" xfId="9703" xr:uid="{206AC21A-D66B-44D1-9543-7194EB9AF7E0}"/>
    <cellStyle name="Normal 105 2 4" xfId="9704" xr:uid="{09259B42-E1B1-4382-AA08-03681EEA8F50}"/>
    <cellStyle name="Normal 105 2 5" xfId="9705" xr:uid="{000CA395-0DB7-40BF-B171-C51EE4FE4FC9}"/>
    <cellStyle name="Normal 105 3" xfId="9706" xr:uid="{1C1CC4AF-A04A-41F7-8401-642F2015393D}"/>
    <cellStyle name="Normal 105 3 2" xfId="9707" xr:uid="{BD13E9AF-D86B-499A-82BC-E7B781F9468D}"/>
    <cellStyle name="Normal 105 3 3" xfId="9708" xr:uid="{CB3AA460-CFE9-4EAD-B73B-E7452FC57E63}"/>
    <cellStyle name="Normal 105 3 4" xfId="9709" xr:uid="{7833726D-DA7D-463D-976F-8C84F82B50F9}"/>
    <cellStyle name="Normal 105 4" xfId="9710" xr:uid="{89345CF4-7461-4E64-9138-222F854D87F8}"/>
    <cellStyle name="Normal 105 4 2" xfId="9711" xr:uid="{8184A959-C234-4AD8-9CE8-0413BD47B727}"/>
    <cellStyle name="Normal 105 4 3" xfId="9712" xr:uid="{7AE9427C-8E6C-43A3-893E-B4F8E7CCA748}"/>
    <cellStyle name="Normal 105 4 4" xfId="9713" xr:uid="{5B2D4F21-DE1C-4BCC-9303-23C6E053E8B3}"/>
    <cellStyle name="Normal 105 5" xfId="9714" xr:uid="{397D6AC3-9447-4669-928F-D6BBCD841BB6}"/>
    <cellStyle name="Normal 105 6" xfId="9715" xr:uid="{FEFD25C0-A485-4C31-B3DD-42010AEF7C40}"/>
    <cellStyle name="Normal 105 7" xfId="9716" xr:uid="{3A2F88EC-D12F-4CE7-8CB3-A3D3031F1F6E}"/>
    <cellStyle name="Normal 106" xfId="9717" xr:uid="{F9252CA3-2868-4123-82CC-213C0DFB0602}"/>
    <cellStyle name="Normal 106 2" xfId="9718" xr:uid="{4D3D74E1-E8F3-4E99-84BD-E5F47C3C5049}"/>
    <cellStyle name="Normal 106 3" xfId="9719" xr:uid="{EC02CE44-4111-4D92-AAD1-F7771E6AF190}"/>
    <cellStyle name="Normal 106 4" xfId="9720" xr:uid="{6DC55740-93E5-499D-95A2-AE6A4A6E6E87}"/>
    <cellStyle name="Normal 107" xfId="9721" xr:uid="{5182B107-037F-402A-9E6F-025BE89994E9}"/>
    <cellStyle name="Normal 107 2" xfId="9722" xr:uid="{09C2F272-1A85-4F94-ADED-4FB6A873C575}"/>
    <cellStyle name="Normal 107 3" xfId="9723" xr:uid="{FFE20820-4EAB-4A87-BFB3-480B3F6F4FC6}"/>
    <cellStyle name="Normal 107 4" xfId="9724" xr:uid="{09115A32-4738-45CE-A299-3518592E0851}"/>
    <cellStyle name="Normal 108" xfId="9725" xr:uid="{3DB1FBEA-DDD8-4EE0-84EB-F26107020E28}"/>
    <cellStyle name="Normal 108 2" xfId="9726" xr:uid="{1F23BC73-8106-4409-A48C-15E36120D0CD}"/>
    <cellStyle name="Normal 108 3" xfId="9727" xr:uid="{7A5DBB0F-0B65-4DE7-BA16-FA28FD1524C3}"/>
    <cellStyle name="Normal 108 4" xfId="9728" xr:uid="{38CFA57B-887D-4AE4-801F-92BA64924D2B}"/>
    <cellStyle name="Normal 109" xfId="9729" xr:uid="{A177AF0E-E378-47D9-9C5B-9A912428D772}"/>
    <cellStyle name="Normal 109 2" xfId="9730" xr:uid="{7B6DED4D-F92F-4656-B6C5-BD2D696B624C}"/>
    <cellStyle name="Normal 109 3" xfId="9731" xr:uid="{9240A8A6-FF02-4567-9D7D-FFDCA3C3D951}"/>
    <cellStyle name="Normal 109 4" xfId="9732" xr:uid="{1F66C256-51FB-4A5C-B6AB-00421768B503}"/>
    <cellStyle name="Normal 11" xfId="9733" xr:uid="{ED8467ED-EB7A-40C9-A7B7-8C04C7E369A7}"/>
    <cellStyle name="Normal 11 10" xfId="9734" xr:uid="{9562EFCD-511D-4C1F-AA9F-42E3C4A7C7CF}"/>
    <cellStyle name="Normal 11 10 2" xfId="9735" xr:uid="{2D391352-9517-448D-9069-EA523253BD55}"/>
    <cellStyle name="Normal 11 10 2 2" xfId="9736" xr:uid="{DE64A15B-8576-46B0-A861-B1B8E366A2B3}"/>
    <cellStyle name="Normal 11 10 2 2 2" xfId="9737" xr:uid="{7BD737E7-A8A0-4DB1-B5C8-02D2DA5C1924}"/>
    <cellStyle name="Normal 11 10 2 2 3" xfId="9738" xr:uid="{5FBE21A9-DB30-4AE9-9D0F-B1E992D3E68B}"/>
    <cellStyle name="Normal 11 10 2 2 4" xfId="9739" xr:uid="{FAC837E8-E73D-4EE8-A12E-24ED62E9B24B}"/>
    <cellStyle name="Normal 11 10 2 3" xfId="9740" xr:uid="{EA2D2F3D-6D6D-4F72-91BF-D87B2D921BCD}"/>
    <cellStyle name="Normal 11 10 2 4" xfId="9741" xr:uid="{498EE91A-BC5D-4E6A-8E4B-B4D3DB71AD70}"/>
    <cellStyle name="Normal 11 10 2 5" xfId="9742" xr:uid="{EEF06284-A449-4726-AF59-DBC1AF89162A}"/>
    <cellStyle name="Normal 11 10 3" xfId="9743" xr:uid="{ED7A3C52-74DF-4C36-888F-9FE0CCD5C813}"/>
    <cellStyle name="Normal 11 10 3 2" xfId="9744" xr:uid="{E4C48289-D5C0-497B-A7D0-79BC91BE0B18}"/>
    <cellStyle name="Normal 11 10 3 3" xfId="9745" xr:uid="{F8C8F27F-0AD0-4644-9D7E-0EFCD017B6EF}"/>
    <cellStyle name="Normal 11 10 3 4" xfId="9746" xr:uid="{29BF3BD5-7E20-40E5-8A2F-EE338A443FFE}"/>
    <cellStyle name="Normal 11 10 4" xfId="9747" xr:uid="{A2C27C99-1858-4F2A-9C11-B8FD54FECA58}"/>
    <cellStyle name="Normal 11 10 5" xfId="9748" xr:uid="{42E614B7-C640-4901-9B16-DC7D63DEF431}"/>
    <cellStyle name="Normal 11 10 6" xfId="9749" xr:uid="{72A62786-6C28-464B-ACC4-D90EEEA3E586}"/>
    <cellStyle name="Normal 11 11" xfId="9750" xr:uid="{2F6DEC71-F7D0-4B5C-BEB3-5299F854B3EB}"/>
    <cellStyle name="Normal 11 11 2" xfId="9751" xr:uid="{6FC579FA-158C-4FBB-9847-05BF2BFA96A0}"/>
    <cellStyle name="Normal 11 11 3" xfId="9752" xr:uid="{641AD9A8-182D-482C-A2D5-93279732F5EF}"/>
    <cellStyle name="Normal 11 11 4" xfId="9753" xr:uid="{9B95D665-2018-4DEE-9582-40DBA3B0DC7D}"/>
    <cellStyle name="Normal 11 2" xfId="9754" xr:uid="{5AB2C6C8-5CFB-4E1A-A932-865CB96A9891}"/>
    <cellStyle name="Normal 11 2 2" xfId="9755" xr:uid="{5840CA74-0B1B-4CC2-9923-8AE195A4A925}"/>
    <cellStyle name="Normal 11 2 2 2" xfId="9756" xr:uid="{965F3302-12C7-4B33-85EF-0C94E8292B77}"/>
    <cellStyle name="Normal 11 2 2 2 2" xfId="9757" xr:uid="{4B9AA9ED-B7F4-4DDF-9A5B-CF6AF0DF2FD1}"/>
    <cellStyle name="Normal 11 2 2 2 2 2" xfId="9758" xr:uid="{C870BB5F-94DC-480D-8E68-DC53287F4B6F}"/>
    <cellStyle name="Normal 11 2 2 2 2 2 2" xfId="9759" xr:uid="{BA31022D-61B7-4A1A-A521-7F4D152B3C4A}"/>
    <cellStyle name="Normal 11 2 2 2 2 2 3" xfId="9760" xr:uid="{F24DB9B5-36C8-4B06-BD30-EF973032867D}"/>
    <cellStyle name="Normal 11 2 2 2 2 2 4" xfId="9761" xr:uid="{091766B6-7A09-409E-ACBB-8F8DE49D5B2C}"/>
    <cellStyle name="Normal 11 2 2 2 2 3" xfId="9762" xr:uid="{18762ADD-ECD2-454C-88D2-71B7688E1E2E}"/>
    <cellStyle name="Normal 11 2 2 2 2 4" xfId="9763" xr:uid="{9D683A9A-1786-459E-B49E-2761C73E576D}"/>
    <cellStyle name="Normal 11 2 2 2 2 5" xfId="9764" xr:uid="{9A403FDD-2D01-4B8D-AC7E-CF72E18B3F9A}"/>
    <cellStyle name="Normal 11 2 2 2 3" xfId="9765" xr:uid="{A23A1691-A1C3-4E0B-A6B4-32CE3F462B8D}"/>
    <cellStyle name="Normal 11 2 2 2 3 2" xfId="9766" xr:uid="{D212336D-3FEF-40C8-BD53-4218D17B5924}"/>
    <cellStyle name="Normal 11 2 2 2 3 3" xfId="9767" xr:uid="{CC6000DC-FBFE-42AC-8285-99E84677FD1F}"/>
    <cellStyle name="Normal 11 2 2 2 3 4" xfId="9768" xr:uid="{C4F615B7-0AFA-4D99-BD34-85377354F308}"/>
    <cellStyle name="Normal 11 2 2 2 4" xfId="9769" xr:uid="{E8CD3FC8-702C-46D1-BA20-388FB0E2EC23}"/>
    <cellStyle name="Normal 11 2 2 2 5" xfId="9770" xr:uid="{4C734CDE-7D34-4010-9F07-44BA43C3DE09}"/>
    <cellStyle name="Normal 11 2 2 2 6" xfId="9771" xr:uid="{059BAA36-D23A-4E18-BCF3-8139EB69BD89}"/>
    <cellStyle name="Normal 11 2 2 3" xfId="9772" xr:uid="{95D1C0BC-A6FD-4CCA-9FF2-32A3ED5F852C}"/>
    <cellStyle name="Normal 11 2 2 3 2" xfId="9773" xr:uid="{2C551870-0FFE-4D98-B96D-E31EC9E2C81F}"/>
    <cellStyle name="Normal 11 2 2 3 2 2" xfId="9774" xr:uid="{F78CB94B-150C-4DCB-A0CB-AA3F16787E77}"/>
    <cellStyle name="Normal 11 2 2 3 2 3" xfId="9775" xr:uid="{A60044E6-5D12-43F8-8EEB-888066F93A65}"/>
    <cellStyle name="Normal 11 2 2 3 2 4" xfId="9776" xr:uid="{B8BB3E3D-FED2-460F-B1D4-2DA309E02CCF}"/>
    <cellStyle name="Normal 11 2 2 3 3" xfId="9777" xr:uid="{9B7C5004-D93E-4954-AF29-3EE1ACB8DFF9}"/>
    <cellStyle name="Normal 11 2 2 3 4" xfId="9778" xr:uid="{74F3C5F1-36C7-4588-93B7-46865C97F075}"/>
    <cellStyle name="Normal 11 2 2 3 5" xfId="9779" xr:uid="{B612743C-ED62-4F97-BD0C-307396B11334}"/>
    <cellStyle name="Normal 11 2 2 4" xfId="9780" xr:uid="{04687C9D-E1ED-4045-BEDA-47B5CA834012}"/>
    <cellStyle name="Normal 11 2 2 5" xfId="9781" xr:uid="{FCB9B86A-EC77-4241-A55C-67DD719CD75F}"/>
    <cellStyle name="Normal 11 2 2 5 2" xfId="9782" xr:uid="{03B9EA45-EE26-463B-A01C-4312D46C9716}"/>
    <cellStyle name="Normal 11 2 2 5 3" xfId="9783" xr:uid="{C8AEFAB9-0976-4513-BD2F-BC6EC9E92882}"/>
    <cellStyle name="Normal 11 2 2 5 4" xfId="9784" xr:uid="{0EEE6657-4305-4ED7-92C8-94C2FC17E3F5}"/>
    <cellStyle name="Normal 11 2 2 6" xfId="9785" xr:uid="{0FF057C5-5DD2-40A5-88B2-C7358B58335E}"/>
    <cellStyle name="Normal 11 2 2 7" xfId="9786" xr:uid="{7FD33406-9E4C-4CBE-AB52-5A9BED6E5973}"/>
    <cellStyle name="Normal 11 2 2 8" xfId="9787" xr:uid="{AD8CD6FE-4BAE-4E1B-90B7-F583D0B452E5}"/>
    <cellStyle name="Normal 11 2 3" xfId="9788" xr:uid="{A83523B7-6A16-4DC2-90FB-92B06CE9CC08}"/>
    <cellStyle name="Normal 11 2 4" xfId="9789" xr:uid="{74CCD979-02A6-405D-9EDB-58E8473051F5}"/>
    <cellStyle name="Normal 11 2 4 2" xfId="9790" xr:uid="{2A0B119D-2890-4365-B50D-FFCA7DCB44DF}"/>
    <cellStyle name="Normal 11 2 4 2 2" xfId="9791" xr:uid="{2E3D23DA-D6AB-4192-AEC1-A316AD5574FC}"/>
    <cellStyle name="Normal 11 2 4 2 2 2" xfId="9792" xr:uid="{9D896ABC-29C0-479F-A6CE-5B591B122947}"/>
    <cellStyle name="Normal 11 2 4 2 2 3" xfId="9793" xr:uid="{D6564F5D-9429-4CED-9E90-E598FF92E6A6}"/>
    <cellStyle name="Normal 11 2 4 2 2 4" xfId="9794" xr:uid="{C57B3B0E-754F-47E6-9833-3BBD42E0824A}"/>
    <cellStyle name="Normal 11 2 4 2 3" xfId="9795" xr:uid="{9B245C04-3453-4C21-B540-2E6E1E2AB22F}"/>
    <cellStyle name="Normal 11 2 4 2 4" xfId="9796" xr:uid="{A6A9FCE0-7FD6-47EC-88D5-AF766F760160}"/>
    <cellStyle name="Normal 11 2 4 2 5" xfId="9797" xr:uid="{E3E34539-F01C-44E1-9FCB-41A6A19B1F64}"/>
    <cellStyle name="Normal 11 2 4 3" xfId="9798" xr:uid="{B29EB250-E17D-488C-B895-8AED7E821321}"/>
    <cellStyle name="Normal 11 2 4 3 2" xfId="9799" xr:uid="{6AFC5D88-C80C-4927-8380-8A66A5E9A48A}"/>
    <cellStyle name="Normal 11 2 4 3 3" xfId="9800" xr:uid="{BD03C966-75CE-4012-AB32-F74C50172485}"/>
    <cellStyle name="Normal 11 2 4 3 4" xfId="9801" xr:uid="{D73ECB98-D39A-4CC8-B92D-FEC9E904EF53}"/>
    <cellStyle name="Normal 11 2 4 4" xfId="9802" xr:uid="{EC3D4982-8C48-4D9E-BC19-B361A60A0F38}"/>
    <cellStyle name="Normal 11 2 4 5" xfId="9803" xr:uid="{249BEAD4-30BF-4AD7-9161-EA1CF5492643}"/>
    <cellStyle name="Normal 11 2 4 6" xfId="9804" xr:uid="{D1A95226-27ED-45B1-8B6C-A85D3ABE73D6}"/>
    <cellStyle name="Normal 11 3" xfId="9805" xr:uid="{D90FE65A-6CAE-4D44-8EE8-C86BE7ED5D92}"/>
    <cellStyle name="Normal 11 3 2" xfId="9806" xr:uid="{A32D1CB6-7FCC-4A71-9EDF-F84106713F89}"/>
    <cellStyle name="Normal 11 3 2 2" xfId="9807" xr:uid="{40F372A5-08DE-42B3-9193-AA36BB3AECCD}"/>
    <cellStyle name="Normal 11 3 2 2 2" xfId="9808" xr:uid="{99C17CD1-D86B-4953-A932-7C9C5DD75810}"/>
    <cellStyle name="Normal 11 3 2 2 2 2" xfId="9809" xr:uid="{B46C2D10-9E8C-4E07-A82B-4CE5E90B4C2C}"/>
    <cellStyle name="Normal 11 3 2 2 2 3" xfId="9810" xr:uid="{F4A4F8A8-3CAC-4F0B-82F2-32CED8D90F25}"/>
    <cellStyle name="Normal 11 3 2 2 2 4" xfId="9811" xr:uid="{923B3E48-F251-4C1B-88A8-D09813AFE38B}"/>
    <cellStyle name="Normal 11 3 2 2 3" xfId="9812" xr:uid="{D4E59A4A-E057-40E0-8A74-180A4F32E2EF}"/>
    <cellStyle name="Normal 11 3 2 2 4" xfId="9813" xr:uid="{D0F0EB02-FCD1-49F0-8CE0-ED40D742CE42}"/>
    <cellStyle name="Normal 11 3 2 2 5" xfId="9814" xr:uid="{2CD279B0-ABFA-4AFF-A00D-B0200743BB9A}"/>
    <cellStyle name="Normal 11 3 2 3" xfId="9815" xr:uid="{F4A54ED5-1C3B-43F2-B30E-9E45ECA06CB3}"/>
    <cellStyle name="Normal 11 3 2 4" xfId="9816" xr:uid="{2DD54EFA-F8E2-4A08-9B07-BBE7A0AE1BEC}"/>
    <cellStyle name="Normal 11 3 2 4 2" xfId="9817" xr:uid="{F2ADF169-621B-4D1A-A06D-812BACDEFEEA}"/>
    <cellStyle name="Normal 11 3 2 4 3" xfId="9818" xr:uid="{6A8440E3-C3BA-4039-94BF-750406DC475D}"/>
    <cellStyle name="Normal 11 3 2 4 4" xfId="9819" xr:uid="{FFA91D52-91F9-44E0-93B0-E15D897D6C45}"/>
    <cellStyle name="Normal 11 3 2 5" xfId="9820" xr:uid="{25E21CF8-46A3-4673-B6BF-84BDF1EADE84}"/>
    <cellStyle name="Normal 11 3 2 6" xfId="9821" xr:uid="{A714001B-FAC4-4A9A-88E5-D0A148938761}"/>
    <cellStyle name="Normal 11 3 2 7" xfId="9822" xr:uid="{07F6736D-10FC-41A5-BA92-7894CFE2ECA7}"/>
    <cellStyle name="Normal 11 4" xfId="9823" xr:uid="{3365CCDE-1DCF-442A-873E-CF0C7C636955}"/>
    <cellStyle name="Normal 11 4 2" xfId="9824" xr:uid="{6C94950D-3493-41B9-81D1-EC177EEE8F52}"/>
    <cellStyle name="Normal 11 4 2 2" xfId="9825" xr:uid="{7F02CD20-D6DF-4169-8796-E35D5EACA8C6}"/>
    <cellStyle name="Normal 11 4 2 2 2" xfId="9826" xr:uid="{A1FAA576-35F3-4B53-9945-6E524AB07FFC}"/>
    <cellStyle name="Normal 11 4 2 2 3" xfId="9827" xr:uid="{4925CCDF-4BD7-485A-913D-6DA28C2D6A2F}"/>
    <cellStyle name="Normal 11 4 2 2 4" xfId="9828" xr:uid="{C3E4CD43-4647-44AE-B47B-D23B7A2E665F}"/>
    <cellStyle name="Normal 11 4 2 3" xfId="9829" xr:uid="{CB7D735B-B7CD-4EFA-9EC7-333A1AC3136B}"/>
    <cellStyle name="Normal 11 4 2 4" xfId="9830" xr:uid="{E41015A8-CCFD-4524-A668-BCA1B010070B}"/>
    <cellStyle name="Normal 11 4 2 5" xfId="9831" xr:uid="{C6DB24F5-6F50-4A76-B795-E749C293D0F1}"/>
    <cellStyle name="Normal 11 4 3" xfId="9832" xr:uid="{F1AB620C-A3EA-4364-B557-A85B0C1B84E6}"/>
    <cellStyle name="Normal 11 4 4" xfId="9833" xr:uid="{2D32B6BC-5A50-4534-A7D5-7C45C3973C06}"/>
    <cellStyle name="Normal 11 4 4 2" xfId="9834" xr:uid="{6D012BD4-44EA-4A89-807F-9C288DBF008F}"/>
    <cellStyle name="Normal 11 4 4 3" xfId="9835" xr:uid="{9AA3A395-B7B7-4B97-8B44-3EF4943A0EFF}"/>
    <cellStyle name="Normal 11 4 4 4" xfId="9836" xr:uid="{139A6424-1E41-4D6E-8C99-55ABEB77D991}"/>
    <cellStyle name="Normal 11 4 5" xfId="9837" xr:uid="{4DFA3BE0-5A04-45EA-A6CE-35A307100203}"/>
    <cellStyle name="Normal 11 4 6" xfId="9838" xr:uid="{BF064B96-02AF-47CA-938D-19BE60D48BDA}"/>
    <cellStyle name="Normal 11 4 7" xfId="9839" xr:uid="{715BBB93-C8FC-479E-810E-C829765474B2}"/>
    <cellStyle name="Normal 11 5" xfId="9840" xr:uid="{F16B2918-30F0-4DFC-811A-99E9D664FDF7}"/>
    <cellStyle name="Normal 11 5 2" xfId="9841" xr:uid="{CACC5786-C8F3-47A0-BE6C-17DC6B3C6079}"/>
    <cellStyle name="Normal 11 5 2 2" xfId="9842" xr:uid="{B3D1DAF4-4B5F-410D-9B01-072B39D20DEB}"/>
    <cellStyle name="Normal 11 5 2 2 2" xfId="9843" xr:uid="{368429DB-876D-4A8E-8204-879DF7A40184}"/>
    <cellStyle name="Normal 11 5 2 2 3" xfId="9844" xr:uid="{53A850CB-79A3-479B-8F68-0CFE2B8113FB}"/>
    <cellStyle name="Normal 11 5 2 2 4" xfId="9845" xr:uid="{E51C0316-5913-48AD-B542-AA2ED3B5B14B}"/>
    <cellStyle name="Normal 11 5 2 3" xfId="9846" xr:uid="{D69B2442-C912-4CCA-9321-3B2EC2D4E7F2}"/>
    <cellStyle name="Normal 11 5 2 4" xfId="9847" xr:uid="{B650F6A1-657E-4F86-8C42-18A516859E76}"/>
    <cellStyle name="Normal 11 5 2 5" xfId="9848" xr:uid="{6E0A0A4F-9475-4906-BE3C-0C437AF92583}"/>
    <cellStyle name="Normal 11 5 3" xfId="9849" xr:uid="{5CD509DB-47D4-4ADC-8E48-046AC3790C95}"/>
    <cellStyle name="Normal 11 5 3 2" xfId="9850" xr:uid="{D1990DAE-4693-4E4A-8216-697C3ADAA6B7}"/>
    <cellStyle name="Normal 11 5 3 3" xfId="9851" xr:uid="{00B4C072-6078-45DD-A112-1B0152CA458F}"/>
    <cellStyle name="Normal 11 5 3 4" xfId="9852" xr:uid="{8F94A004-B1D8-42BF-91DE-4B6C5589F445}"/>
    <cellStyle name="Normal 11 5 4" xfId="9853" xr:uid="{5BBB5FEE-2C04-4ADE-906E-B3712E336EE6}"/>
    <cellStyle name="Normal 11 5 5" xfId="9854" xr:uid="{043D5094-84B9-4EBE-BAB2-4AC0B7D1A013}"/>
    <cellStyle name="Normal 11 5 6" xfId="9855" xr:uid="{78745AAA-8F77-4AA9-A44A-D271D0F3D2EE}"/>
    <cellStyle name="Normal 11 6" xfId="9856" xr:uid="{CCBECBA5-A7F1-4FA2-BAEA-21D01E58EBA8}"/>
    <cellStyle name="Normal 11 6 2" xfId="9857" xr:uid="{4EC6CD25-8341-4061-B7F3-17D74C2998ED}"/>
    <cellStyle name="Normal 11 6 2 2" xfId="9858" xr:uid="{11A4090C-716F-4B3E-922A-C34021A6C669}"/>
    <cellStyle name="Normal 11 6 2 2 2" xfId="9859" xr:uid="{CC4C3A7D-AE28-4E24-B625-9D51FF6E5307}"/>
    <cellStyle name="Normal 11 6 2 2 3" xfId="9860" xr:uid="{795D4234-2619-4600-9805-A76C7132E457}"/>
    <cellStyle name="Normal 11 6 2 2 4" xfId="9861" xr:uid="{81BD6A31-FD02-4AF6-9729-99E51FDC1F8D}"/>
    <cellStyle name="Normal 11 6 2 3" xfId="9862" xr:uid="{B5098881-2883-461A-A2A2-12463BE67F47}"/>
    <cellStyle name="Normal 11 6 2 4" xfId="9863" xr:uid="{D867E958-15A7-4432-B149-4DD82955912D}"/>
    <cellStyle name="Normal 11 6 2 5" xfId="9864" xr:uid="{056CDB11-CAC3-446B-87CF-2975F9EE8E77}"/>
    <cellStyle name="Normal 11 6 3" xfId="9865" xr:uid="{9632159D-A1A2-4ABA-870A-CFAFD3EDC8F8}"/>
    <cellStyle name="Normal 11 6 3 2" xfId="9866" xr:uid="{383F185E-26D2-452D-B393-1CA07448EF13}"/>
    <cellStyle name="Normal 11 6 3 3" xfId="9867" xr:uid="{AB07E99A-F645-458C-9884-06488DF078AD}"/>
    <cellStyle name="Normal 11 6 3 4" xfId="9868" xr:uid="{E8C84348-3CC3-4761-AA56-CFB4CA6AE453}"/>
    <cellStyle name="Normal 11 6 4" xfId="9869" xr:uid="{303957CA-2BC6-4895-BCF9-D14C77FA4062}"/>
    <cellStyle name="Normal 11 6 5" xfId="9870" xr:uid="{0D8F85DB-E6A6-428A-A45B-CBFD822F690D}"/>
    <cellStyle name="Normal 11 6 6" xfId="9871" xr:uid="{08634C64-B028-406E-AB2E-114F8E4D2360}"/>
    <cellStyle name="Normal 11 7" xfId="9872" xr:uid="{387C5932-561D-4DF5-800D-F3E3A1024C08}"/>
    <cellStyle name="Normal 11 7 2" xfId="9873" xr:uid="{38FD248E-3C2D-4A44-A7F4-4B5CF73FD35B}"/>
    <cellStyle name="Normal 11 7 2 2" xfId="9874" xr:uid="{14F8C4B8-8939-437C-BE08-8BC2519E46DB}"/>
    <cellStyle name="Normal 11 7 2 2 2" xfId="9875" xr:uid="{9D645EB1-CA62-4F3D-AC81-687DBC3F3F74}"/>
    <cellStyle name="Normal 11 7 2 2 3" xfId="9876" xr:uid="{0BAE6D5A-003C-421B-AB6F-F276A02A4B22}"/>
    <cellStyle name="Normal 11 7 2 2 4" xfId="9877" xr:uid="{07B75273-E037-4544-9D5A-7B62F42BD281}"/>
    <cellStyle name="Normal 11 7 2 3" xfId="9878" xr:uid="{E340DBCD-CD9C-459A-9CDF-267FBD1075EB}"/>
    <cellStyle name="Normal 11 7 2 4" xfId="9879" xr:uid="{345463E9-CF05-4950-87EB-1D922382B72B}"/>
    <cellStyle name="Normal 11 7 2 5" xfId="9880" xr:uid="{CFFEE4F2-5792-412C-B08C-E7617F925DC0}"/>
    <cellStyle name="Normal 11 7 3" xfId="9881" xr:uid="{F6796592-12F9-4560-957B-37CFD1644E14}"/>
    <cellStyle name="Normal 11 7 3 2" xfId="9882" xr:uid="{B03678FA-D500-48FA-847C-B5793E9A28E6}"/>
    <cellStyle name="Normal 11 7 3 3" xfId="9883" xr:uid="{AAB132A1-76A1-4C6F-AA68-940E2E8B0EA2}"/>
    <cellStyle name="Normal 11 7 3 4" xfId="9884" xr:uid="{18336D8E-E000-4419-842D-0D0925040EE6}"/>
    <cellStyle name="Normal 11 7 4" xfId="9885" xr:uid="{8A63DA2B-1808-41BC-B2FA-17BA5416EE86}"/>
    <cellStyle name="Normal 11 7 5" xfId="9886" xr:uid="{1F6608A9-B1A0-4AE0-BF0C-EDA478B8A1F5}"/>
    <cellStyle name="Normal 11 7 6" xfId="9887" xr:uid="{F959F1A7-3BE9-4B6D-B5B3-9E914E07FC02}"/>
    <cellStyle name="Normal 11 8" xfId="9888" xr:uid="{2899A771-D788-4BCC-95A8-2D365FE66A39}"/>
    <cellStyle name="Normal 11 8 2" xfId="9889" xr:uid="{27E3C993-E771-4E5E-8A92-6FCD498E91EB}"/>
    <cellStyle name="Normal 11 8 2 2" xfId="9890" xr:uid="{F4FB57A1-B74E-44D5-B26C-82C3C0BE1EAC}"/>
    <cellStyle name="Normal 11 8 2 2 2" xfId="9891" xr:uid="{103968E1-D285-4D6B-861A-40455258E2A5}"/>
    <cellStyle name="Normal 11 8 2 2 3" xfId="9892" xr:uid="{28E7E0CD-9791-4682-8ED3-BA5CE67EAFDC}"/>
    <cellStyle name="Normal 11 8 2 2 4" xfId="9893" xr:uid="{3BF9CEC0-174F-4708-AE4C-3F8D5325101D}"/>
    <cellStyle name="Normal 11 8 2 3" xfId="9894" xr:uid="{3C4E700B-145E-4A7E-ABE3-A042952B0581}"/>
    <cellStyle name="Normal 11 8 2 4" xfId="9895" xr:uid="{7DE08E1F-56F4-41F7-A94E-A3AF3A479503}"/>
    <cellStyle name="Normal 11 8 2 5" xfId="9896" xr:uid="{175C8138-5DCD-40E8-B2D7-A1F4B3FDC264}"/>
    <cellStyle name="Normal 11 8 3" xfId="9897" xr:uid="{26DCEE32-2D4A-40F2-A3F7-97809882E3E4}"/>
    <cellStyle name="Normal 11 8 3 2" xfId="9898" xr:uid="{F76CEA9B-E34F-456C-8855-A64952EAE5FA}"/>
    <cellStyle name="Normal 11 8 3 3" xfId="9899" xr:uid="{DE6AF843-C7C3-4F4B-90F0-08C00B9342CE}"/>
    <cellStyle name="Normal 11 8 3 4" xfId="9900" xr:uid="{DE941A55-F840-443A-BD48-1D1DAF310CE7}"/>
    <cellStyle name="Normal 11 8 4" xfId="9901" xr:uid="{98FA04A0-5C6F-47FA-BE40-DF12D7674E1C}"/>
    <cellStyle name="Normal 11 8 5" xfId="9902" xr:uid="{C38FC851-3A96-49FA-B787-A157F8CA8FA9}"/>
    <cellStyle name="Normal 11 8 6" xfId="9903" xr:uid="{9C1644D9-0B99-4B3C-B494-B9161F4B991C}"/>
    <cellStyle name="Normal 11 9" xfId="9904" xr:uid="{96082AA8-8260-4DDF-91D4-BFAF75F5E271}"/>
    <cellStyle name="Normal 11 9 2" xfId="9905" xr:uid="{861A7D3D-825B-4C02-884E-7E854C44828C}"/>
    <cellStyle name="Normal 11 9 2 2" xfId="9906" xr:uid="{34CE8ACB-B5DD-4B37-ADE6-970B7B274446}"/>
    <cellStyle name="Normal 11 9 2 2 2" xfId="9907" xr:uid="{29B7F3C8-5485-4D48-9FDE-FF9163536352}"/>
    <cellStyle name="Normal 11 9 2 2 3" xfId="9908" xr:uid="{3EA7632E-5C0A-4546-9419-2EA52BE91BE6}"/>
    <cellStyle name="Normal 11 9 2 2 4" xfId="9909" xr:uid="{9D5DF78C-97E5-41D7-AE5F-7F06A964E883}"/>
    <cellStyle name="Normal 11 9 2 3" xfId="9910" xr:uid="{195A04A9-0C9D-45D6-8A81-043653F1FBA7}"/>
    <cellStyle name="Normal 11 9 2 4" xfId="9911" xr:uid="{AAD154E4-79D4-4D85-87E9-E4FBE560C0A0}"/>
    <cellStyle name="Normal 11 9 2 5" xfId="9912" xr:uid="{00AAA6F5-453F-4F2A-96F4-0AEDA9C2D834}"/>
    <cellStyle name="Normal 11 9 3" xfId="9913" xr:uid="{BB92B602-A844-4F37-BE33-6F8E22F3CA4B}"/>
    <cellStyle name="Normal 11 9 3 2" xfId="9914" xr:uid="{3A8A0CC3-9F95-42B4-B449-62AD9F5AAF80}"/>
    <cellStyle name="Normal 11 9 3 3" xfId="9915" xr:uid="{C822A38A-3056-4BED-A03B-482669B2947E}"/>
    <cellStyle name="Normal 11 9 3 4" xfId="9916" xr:uid="{2F4CA95B-8AC8-416F-A23A-F861486FD3DB}"/>
    <cellStyle name="Normal 11 9 4" xfId="9917" xr:uid="{288A4154-8BD5-4E21-86BE-18909F2DC332}"/>
    <cellStyle name="Normal 11 9 5" xfId="9918" xr:uid="{EEBD411D-A181-47E3-9B80-395B283FBD42}"/>
    <cellStyle name="Normal 11 9 6" xfId="9919" xr:uid="{1B2514D3-9626-4D06-B95C-92107D06DA4B}"/>
    <cellStyle name="Normal 110" xfId="9920" xr:uid="{A44EFD88-D670-4666-9859-29C8804EEF75}"/>
    <cellStyle name="Normal 110 2" xfId="9921" xr:uid="{1644B309-64A9-4C82-A8BE-07B0578AA4B2}"/>
    <cellStyle name="Normal 110 3" xfId="9922" xr:uid="{0A72CFC7-B248-4244-AC99-A1C35A176ABF}"/>
    <cellStyle name="Normal 110 4" xfId="9923" xr:uid="{03D872DF-6AE2-4461-8DBD-39741F794DB8}"/>
    <cellStyle name="Normal 111" xfId="9924" xr:uid="{C5C5C18A-B404-40A8-8C92-6442C6433797}"/>
    <cellStyle name="Normal 111 2" xfId="9925" xr:uid="{E666B5DC-B379-4C63-9F93-C699C3736F98}"/>
    <cellStyle name="Normal 111 3" xfId="9926" xr:uid="{76FD0FA1-AB49-40E4-B6D4-0E80F3AA3134}"/>
    <cellStyle name="Normal 111 4" xfId="9927" xr:uid="{5B43FA3E-CF13-4E6D-9A55-0E53EE24CD7D}"/>
    <cellStyle name="Normal 112" xfId="9928" xr:uid="{AE08D98D-B1A9-463F-AACE-72AF7E8D5E54}"/>
    <cellStyle name="Normal 112 2" xfId="9929" xr:uid="{83945205-2F31-4C75-AD30-DFB3D718C91A}"/>
    <cellStyle name="Normal 112 3" xfId="9930" xr:uid="{429BA45F-334B-4BC5-9CDA-FF3868E06C9B}"/>
    <cellStyle name="Normal 112 4" xfId="9931" xr:uid="{DC176E3F-9533-4466-8407-601F4504B487}"/>
    <cellStyle name="Normal 113" xfId="9932" xr:uid="{A2D91941-8358-4967-83E2-D99BFD4FF655}"/>
    <cellStyle name="Normal 113 2" xfId="9933" xr:uid="{3FE42784-589E-426A-84F5-5DD8784BFEA6}"/>
    <cellStyle name="Normal 113 3" xfId="9934" xr:uid="{D185033E-5A1D-4EFC-9324-F357D09C7BF1}"/>
    <cellStyle name="Normal 113 4" xfId="9935" xr:uid="{289CBC06-043D-4713-BC9F-EBBC8AE472C3}"/>
    <cellStyle name="Normal 114" xfId="9936" xr:uid="{9C8C3275-DF12-4781-AC56-7E8CEB3C15D4}"/>
    <cellStyle name="Normal 114 2" xfId="9937" xr:uid="{EA2EE56D-8D41-46E7-BA3B-117B38C11F92}"/>
    <cellStyle name="Normal 114 3" xfId="9938" xr:uid="{A6C829F1-73E5-4B25-A509-3598368A05A3}"/>
    <cellStyle name="Normal 114 4" xfId="9939" xr:uid="{6819B276-D07E-4C87-9222-8234D2E8C29D}"/>
    <cellStyle name="Normal 115" xfId="9940" xr:uid="{172EF69A-CF18-4101-9220-7F51C0143D08}"/>
    <cellStyle name="Normal 115 2" xfId="9941" xr:uid="{81221DA6-5166-4081-8DD7-5C3FB5E8B21D}"/>
    <cellStyle name="Normal 115 3" xfId="9942" xr:uid="{F5A840DE-E463-4E82-B1A9-38A8D720B02F}"/>
    <cellStyle name="Normal 115 4" xfId="9943" xr:uid="{0F5903DE-2E18-4B95-87B3-56AB5A6109A4}"/>
    <cellStyle name="Normal 116" xfId="9944" xr:uid="{A2BB0FB9-9248-4ED4-B78D-35C3697C42E4}"/>
    <cellStyle name="Normal 116 2" xfId="9945" xr:uid="{67094571-4CD6-43F1-B702-7844ECE18BBE}"/>
    <cellStyle name="Normal 116 3" xfId="9946" xr:uid="{EAADDC65-5791-48EE-8C4B-016B470B8F7B}"/>
    <cellStyle name="Normal 116 4" xfId="9947" xr:uid="{6A93E67A-EF58-4166-8628-828B224B8F65}"/>
    <cellStyle name="Normal 117" xfId="9948" xr:uid="{D8C97814-FCDF-42FD-9C99-2D4A39778EFF}"/>
    <cellStyle name="Normal 117 2" xfId="9949" xr:uid="{C2587AC1-8096-4E43-9667-CDE62A1806CE}"/>
    <cellStyle name="Normal 117 3" xfId="9950" xr:uid="{2EA5BEA5-2BF3-4723-8346-8214A68F93F9}"/>
    <cellStyle name="Normal 117 4" xfId="9951" xr:uid="{2937738F-65FC-4399-BD22-3B53660054F9}"/>
    <cellStyle name="Normal 118" xfId="9952" xr:uid="{FCA383C0-9853-4905-888E-E2D80F247614}"/>
    <cellStyle name="Normal 118 2" xfId="9953" xr:uid="{0216A5A6-4549-40C6-B4A9-76F8BC5ED5B8}"/>
    <cellStyle name="Normal 118 3" xfId="9954" xr:uid="{A8A7E57B-E38F-4E43-90B4-E33CBD5FAF9A}"/>
    <cellStyle name="Normal 118 4" xfId="9955" xr:uid="{DD2A9078-57A2-485D-B233-178B7DDA84C2}"/>
    <cellStyle name="Normal 119" xfId="9956" xr:uid="{12B29CDA-E0A2-48DA-8FCA-000883AF81CB}"/>
    <cellStyle name="Normal 12" xfId="9957" xr:uid="{C71321CB-7929-4001-9E38-0DAD39791B84}"/>
    <cellStyle name="Normal 12 10" xfId="9958" xr:uid="{A57D972F-2DB7-4807-80E2-E2CF832EB3ED}"/>
    <cellStyle name="Normal 12 10 2" xfId="9959" xr:uid="{D692ACB3-A215-4BCA-932D-B2B01FD4E521}"/>
    <cellStyle name="Normal 12 10 2 2" xfId="9960" xr:uid="{4FB37D0A-B118-4944-BE77-F1D3D9AC8316}"/>
    <cellStyle name="Normal 12 10 2 2 2" xfId="9961" xr:uid="{92BE08AC-E839-4934-9905-EDDD396CAED5}"/>
    <cellStyle name="Normal 12 10 2 2 3" xfId="9962" xr:uid="{096536D5-76AF-4E8D-809E-7AD472EBB1C2}"/>
    <cellStyle name="Normal 12 10 2 2 4" xfId="9963" xr:uid="{8A5D10F8-1467-4608-A0CB-AA5743680E99}"/>
    <cellStyle name="Normal 12 10 2 3" xfId="9964" xr:uid="{5944BB16-9399-4AE9-8F18-92C2BD6E7CAC}"/>
    <cellStyle name="Normal 12 10 2 4" xfId="9965" xr:uid="{0A880447-1F94-438D-9BD1-10D1A5924952}"/>
    <cellStyle name="Normal 12 10 2 5" xfId="9966" xr:uid="{6505ECA0-794B-4C1B-92A9-D8F5C248664D}"/>
    <cellStyle name="Normal 12 10 3" xfId="9967" xr:uid="{D9DB58BF-1977-42C9-AFE5-B812F4F143B2}"/>
    <cellStyle name="Normal 12 10 3 2" xfId="9968" xr:uid="{1A8B9F42-79D2-4F5B-A39D-EB7E4A2A0F34}"/>
    <cellStyle name="Normal 12 10 3 3" xfId="9969" xr:uid="{82130D7B-B25C-41E2-9341-C2563E1954A3}"/>
    <cellStyle name="Normal 12 10 3 4" xfId="9970" xr:uid="{76BD56EE-0643-430E-9695-76C5D158E9FC}"/>
    <cellStyle name="Normal 12 10 4" xfId="9971" xr:uid="{3D88081A-2D09-4D33-BE0A-6C165F5B0834}"/>
    <cellStyle name="Normal 12 10 5" xfId="9972" xr:uid="{962D836D-37D3-4189-B87B-6413CBD365FA}"/>
    <cellStyle name="Normal 12 10 6" xfId="9973" xr:uid="{2B70D466-185E-4774-A690-B25E3B3C1412}"/>
    <cellStyle name="Normal 12 11" xfId="9974" xr:uid="{4EEAF484-7E47-4731-939C-713FD4AEF506}"/>
    <cellStyle name="Normal 12 11 2" xfId="9975" xr:uid="{867251C9-D607-48C1-B81E-7CC6653A35F3}"/>
    <cellStyle name="Normal 12 11 2 2" xfId="9976" xr:uid="{00E9AFA2-515D-4F5D-B055-5074FCDA088A}"/>
    <cellStyle name="Normal 12 11 2 2 2" xfId="9977" xr:uid="{808D0C03-2D53-4835-8137-53DAF146EA7F}"/>
    <cellStyle name="Normal 12 11 2 2 3" xfId="9978" xr:uid="{3FEE6162-E39B-40E2-9330-2ABD6F96E07D}"/>
    <cellStyle name="Normal 12 11 2 2 4" xfId="9979" xr:uid="{5E1EB767-75E8-40B4-833D-B52D95F412E3}"/>
    <cellStyle name="Normal 12 11 2 3" xfId="9980" xr:uid="{FFAEA01B-1563-45DA-AF16-8E72ABDF5DE6}"/>
    <cellStyle name="Normal 12 11 2 4" xfId="9981" xr:uid="{C4B8AD81-2A22-46DA-856E-7140B230B44A}"/>
    <cellStyle name="Normal 12 11 2 5" xfId="9982" xr:uid="{955B8E28-01BC-42E2-BD4B-A092BE22CB2D}"/>
    <cellStyle name="Normal 12 11 3" xfId="9983" xr:uid="{2E27B60D-3552-46BF-9238-3B7B50187734}"/>
    <cellStyle name="Normal 12 11 3 2" xfId="9984" xr:uid="{665DE715-B0E2-42B1-BC82-26B20364CD4A}"/>
    <cellStyle name="Normal 12 11 3 3" xfId="9985" xr:uid="{EA7BC016-D83C-4DBA-83CA-09DD73D4BE90}"/>
    <cellStyle name="Normal 12 11 3 4" xfId="9986" xr:uid="{C48EBD0D-6FEB-40EB-92DA-539A60494C75}"/>
    <cellStyle name="Normal 12 11 4" xfId="9987" xr:uid="{CB8FFB31-0523-454A-B86A-0E2B99124FE2}"/>
    <cellStyle name="Normal 12 11 5" xfId="9988" xr:uid="{371DC7EE-CD3A-40F3-8549-5F22A82118C7}"/>
    <cellStyle name="Normal 12 11 6" xfId="9989" xr:uid="{5535413A-0AF0-41C3-B043-82F67BD0281B}"/>
    <cellStyle name="Normal 12 12" xfId="9990" xr:uid="{169B4BFC-FBFF-42ED-81BF-97C4E49B7727}"/>
    <cellStyle name="Normal 12 12 2" xfId="9991" xr:uid="{B3795213-D6E9-4649-AF82-96F5019D9725}"/>
    <cellStyle name="Normal 12 12 2 2" xfId="9992" xr:uid="{8A8AAC1B-1B28-4B35-B1B0-8A00AAAF84F7}"/>
    <cellStyle name="Normal 12 12 2 2 2" xfId="9993" xr:uid="{84186E97-F9EA-4910-9824-9248C532DD48}"/>
    <cellStyle name="Normal 12 12 2 2 3" xfId="9994" xr:uid="{E48D2223-197D-47CE-9613-D3857988C9C1}"/>
    <cellStyle name="Normal 12 12 2 2 4" xfId="9995" xr:uid="{ACF96DED-0B93-419E-8772-9079E0B0131B}"/>
    <cellStyle name="Normal 12 12 2 3" xfId="9996" xr:uid="{B9A1B3A7-A20F-4309-9C07-B08C61BCF841}"/>
    <cellStyle name="Normal 12 12 2 4" xfId="9997" xr:uid="{435833F2-848D-48BA-89FA-53ED2601AF45}"/>
    <cellStyle name="Normal 12 12 2 5" xfId="9998" xr:uid="{E6DC37EA-8C50-4325-95FA-1D6B1BC35EAD}"/>
    <cellStyle name="Normal 12 12 3" xfId="9999" xr:uid="{F39D9CD4-F326-4A9C-95B8-108DB07A0065}"/>
    <cellStyle name="Normal 12 12 3 2" xfId="10000" xr:uid="{17FA2B94-10BB-4CDE-903F-6BA9DF58CD82}"/>
    <cellStyle name="Normal 12 12 3 3" xfId="10001" xr:uid="{C801AF3D-289D-4CC5-B8AE-54840037A9BA}"/>
    <cellStyle name="Normal 12 12 3 4" xfId="10002" xr:uid="{CBD5897D-F964-48DC-B9C6-822A6D54EAE9}"/>
    <cellStyle name="Normal 12 12 4" xfId="10003" xr:uid="{D1FB6C3C-3349-4D0A-8DF4-693A00F3528D}"/>
    <cellStyle name="Normal 12 12 5" xfId="10004" xr:uid="{4B65F32D-BF9B-420E-B738-71E15BE74B9D}"/>
    <cellStyle name="Normal 12 12 6" xfId="10005" xr:uid="{E01B34C9-C8AE-49C1-935B-5994B3DBE2E2}"/>
    <cellStyle name="Normal 12 13" xfId="10006" xr:uid="{CD4F95C6-D0F3-455C-8B90-68D4B8647EBB}"/>
    <cellStyle name="Normal 12 13 2" xfId="10007" xr:uid="{E4591C7C-9672-4115-8A1A-8942EAB28B05}"/>
    <cellStyle name="Normal 12 13 2 2" xfId="10008" xr:uid="{986E3355-4EDA-4A97-A259-EDEFB4CC7A31}"/>
    <cellStyle name="Normal 12 13 2 2 2" xfId="10009" xr:uid="{25C0F77C-EFA7-43CB-BEF6-B84F8A623D2C}"/>
    <cellStyle name="Normal 12 13 2 2 3" xfId="10010" xr:uid="{58FFA19D-FE3D-4BC9-A058-F462E3CD7781}"/>
    <cellStyle name="Normal 12 13 2 2 4" xfId="10011" xr:uid="{04231B52-60E6-43C3-B987-83C4BC6CFDE4}"/>
    <cellStyle name="Normal 12 13 2 3" xfId="10012" xr:uid="{B572DA90-B2AE-4244-ABE7-C4BD720A554D}"/>
    <cellStyle name="Normal 12 13 2 4" xfId="10013" xr:uid="{C8EA1869-A5BB-4AF8-84FB-9E33A314DE11}"/>
    <cellStyle name="Normal 12 13 2 5" xfId="10014" xr:uid="{16B26C9A-7634-4D9A-A4CC-1A1AD5BF6EC2}"/>
    <cellStyle name="Normal 12 13 3" xfId="10015" xr:uid="{74EC992D-BE50-4279-921D-941924428000}"/>
    <cellStyle name="Normal 12 13 3 2" xfId="10016" xr:uid="{3CDD42C3-0726-42B4-9530-FE4B552EB963}"/>
    <cellStyle name="Normal 12 13 3 3" xfId="10017" xr:uid="{DD1C8FE4-34FD-4B89-BAF6-18A5FE3E68DA}"/>
    <cellStyle name="Normal 12 13 3 4" xfId="10018" xr:uid="{F4C24E99-3E81-45DB-A113-AA8F689D887A}"/>
    <cellStyle name="Normal 12 13 4" xfId="10019" xr:uid="{0EC72CB4-CB93-4CEB-8FD9-37B22077E6FD}"/>
    <cellStyle name="Normal 12 13 5" xfId="10020" xr:uid="{B50C50EC-636E-4B3B-B7A1-D9465C95960D}"/>
    <cellStyle name="Normal 12 13 6" xfId="10021" xr:uid="{3EC9BD5D-FFDF-4C75-8D78-5CD05C966FC9}"/>
    <cellStyle name="Normal 12 14" xfId="10022" xr:uid="{7C9C06DB-5DEF-42FF-9A9A-A217EB12BCED}"/>
    <cellStyle name="Normal 12 14 2" xfId="10023" xr:uid="{7E34A6B0-2A25-4598-AF56-841768ADB977}"/>
    <cellStyle name="Normal 12 14 3" xfId="10024" xr:uid="{43D894D8-0828-476B-9261-AA59E129A4BE}"/>
    <cellStyle name="Normal 12 14 4" xfId="10025" xr:uid="{F018B9DE-6B55-485F-B5F3-F7BD77041A05}"/>
    <cellStyle name="Normal 12 2" xfId="10026" xr:uid="{67764A66-4B4A-41B2-965D-1E8C1185F913}"/>
    <cellStyle name="Normal 12 2 2" xfId="10027" xr:uid="{585CB338-9160-47E6-ADD8-D595EB5C1E74}"/>
    <cellStyle name="Normal 12 2 3" xfId="10028" xr:uid="{67F68BF8-569E-4F82-A994-9815E9279F63}"/>
    <cellStyle name="Normal 12 2 3 2" xfId="10029" xr:uid="{422E7452-D122-4AD1-9A46-3D7C5FBDDC98}"/>
    <cellStyle name="Normal 12 2 3 2 2" xfId="10030" xr:uid="{96F3050B-820F-4C76-95CD-EC4906B518E9}"/>
    <cellStyle name="Normal 12 2 3 2 2 2" xfId="10031" xr:uid="{BA4472E3-2903-4CE9-8053-8BA5BE81A051}"/>
    <cellStyle name="Normal 12 2 3 2 2 3" xfId="10032" xr:uid="{0F58C6DF-38D9-455E-9FB4-966E8B72E1B6}"/>
    <cellStyle name="Normal 12 2 3 2 2 4" xfId="10033" xr:uid="{6C45B27B-CA37-4D93-AD17-84AF5B580811}"/>
    <cellStyle name="Normal 12 2 3 2 3" xfId="10034" xr:uid="{07A1BCEE-6871-42DD-BAF4-0CB828732650}"/>
    <cellStyle name="Normal 12 2 3 2 4" xfId="10035" xr:uid="{41DF6FDD-F9DB-4B4A-8DEF-BBE4A97CC6B7}"/>
    <cellStyle name="Normal 12 2 3 2 5" xfId="10036" xr:uid="{9BBEC42D-C43C-4804-B035-3380AA19911A}"/>
    <cellStyle name="Normal 12 2 3 3" xfId="10037" xr:uid="{3D1C154F-D57C-4CD8-95FB-F43EDFBB624C}"/>
    <cellStyle name="Normal 12 2 3 3 2" xfId="10038" xr:uid="{4A58AF47-CABF-4DA8-8E66-A375A151546D}"/>
    <cellStyle name="Normal 12 2 3 3 3" xfId="10039" xr:uid="{1B4D383D-9832-4E3A-BFF1-3314C1298D70}"/>
    <cellStyle name="Normal 12 2 3 3 4" xfId="10040" xr:uid="{19D920D4-D236-406A-B28A-682347E10B0C}"/>
    <cellStyle name="Normal 12 2 3 4" xfId="10041" xr:uid="{A04A92AC-2FD6-4744-9DDC-C3B953279A58}"/>
    <cellStyle name="Normal 12 2 3 5" xfId="10042" xr:uid="{8C880C1D-AC77-45A0-B3DC-85FCFAEA6822}"/>
    <cellStyle name="Normal 12 2 3 6" xfId="10043" xr:uid="{90F8E66A-B812-48D7-92FF-BA5C38B25390}"/>
    <cellStyle name="Normal 12 3" xfId="10044" xr:uid="{DF520FF2-A906-4FB7-B350-0C414294A986}"/>
    <cellStyle name="Normal 12 3 2" xfId="10045" xr:uid="{F98BC22E-E89B-4C34-AD0F-05A5B6B88C8D}"/>
    <cellStyle name="Normal 12 3 2 2" xfId="10046" xr:uid="{17884324-1884-446A-8B48-D8B60C49E8BC}"/>
    <cellStyle name="Normal 12 3 2 2 2" xfId="10047" xr:uid="{B214888D-492B-463E-803F-747338640FB3}"/>
    <cellStyle name="Normal 12 3 2 2 2 2" xfId="10048" xr:uid="{EFA98D33-98E2-4C6A-9747-F60BFDE2A123}"/>
    <cellStyle name="Normal 12 3 2 2 2 3" xfId="10049" xr:uid="{07F7B7FE-0578-43D4-AC09-CBD3288D0955}"/>
    <cellStyle name="Normal 12 3 2 2 2 4" xfId="10050" xr:uid="{46B39C02-AA12-4754-AD5A-36671440DA30}"/>
    <cellStyle name="Normal 12 3 2 2 3" xfId="10051" xr:uid="{F9617AC3-3357-40A9-A702-BB4584A67F7E}"/>
    <cellStyle name="Normal 12 3 2 2 4" xfId="10052" xr:uid="{4F3F7789-1E29-473A-85B6-1C095C1EA242}"/>
    <cellStyle name="Normal 12 3 2 2 5" xfId="10053" xr:uid="{FB3FA998-4B0E-4ACB-9CBB-F43CD6D424C0}"/>
    <cellStyle name="Normal 12 3 2 3" xfId="10054" xr:uid="{E46E3C22-770A-4CB0-B4FE-C594C7D6A851}"/>
    <cellStyle name="Normal 12 3 2 4" xfId="10055" xr:uid="{C31081FE-E2E5-44EE-8E2A-C184A629788B}"/>
    <cellStyle name="Normal 12 3 2 4 2" xfId="10056" xr:uid="{D87BE4F7-CD49-486B-8225-87C528E06AB5}"/>
    <cellStyle name="Normal 12 3 2 4 3" xfId="10057" xr:uid="{E2A0FFB8-632F-413B-BA83-4D2754C10E38}"/>
    <cellStyle name="Normal 12 3 2 4 4" xfId="10058" xr:uid="{42A3F711-EF4F-4392-BCC4-16D509E5CFB4}"/>
    <cellStyle name="Normal 12 3 2 5" xfId="10059" xr:uid="{63B92CEB-2E82-407D-97D2-CEF928C8FF08}"/>
    <cellStyle name="Normal 12 3 2 6" xfId="10060" xr:uid="{4D71548E-E6A4-4B82-8936-1E7F7FD1BCFD}"/>
    <cellStyle name="Normal 12 3 2 7" xfId="10061" xr:uid="{BD0621E0-C58F-42AC-9A8B-71B1EB5D47F9}"/>
    <cellStyle name="Normal 12 4" xfId="10062" xr:uid="{E7A43988-0788-499C-86B5-8F3659061B87}"/>
    <cellStyle name="Normal 12 4 2" xfId="10063" xr:uid="{6E861923-A380-4ECA-9C64-EE06436FCD3C}"/>
    <cellStyle name="Normal 12 4 2 2" xfId="10064" xr:uid="{80781259-4BC4-42BB-A3B1-22EAF3ADA4D6}"/>
    <cellStyle name="Normal 12 4 2 2 2" xfId="10065" xr:uid="{D42A3A26-413F-4B71-A506-B23AF94AAB30}"/>
    <cellStyle name="Normal 12 4 2 2 3" xfId="10066" xr:uid="{D25F1181-DC41-4830-A7A7-32C1660C2638}"/>
    <cellStyle name="Normal 12 4 2 2 4" xfId="10067" xr:uid="{3BC528EB-1954-46BB-B742-7A9A9773F5E1}"/>
    <cellStyle name="Normal 12 4 2 3" xfId="10068" xr:uid="{234E91D1-2407-478D-947B-CCC6FD417146}"/>
    <cellStyle name="Normal 12 4 2 4" xfId="10069" xr:uid="{E0E9F535-3800-481D-80AD-0EA37A0C2D3C}"/>
    <cellStyle name="Normal 12 4 2 5" xfId="10070" xr:uid="{64C9A314-4758-4CC3-A18F-D06CBE6E0315}"/>
    <cellStyle name="Normal 12 4 3" xfId="10071" xr:uid="{ABFB8E69-8D20-468E-9EBD-4050703700F3}"/>
    <cellStyle name="Normal 12 4 4" xfId="10072" xr:uid="{98029F5B-5DDC-46C0-AC55-CD6C99C72AA0}"/>
    <cellStyle name="Normal 12 4 4 2" xfId="10073" xr:uid="{F257F8A8-535A-4431-BAF6-BA93088A90C2}"/>
    <cellStyle name="Normal 12 4 4 3" xfId="10074" xr:uid="{AB32FBE7-A432-48DE-809C-A68DF89D94F8}"/>
    <cellStyle name="Normal 12 4 4 4" xfId="10075" xr:uid="{EC9F1CC4-5F8F-48D2-A3A5-2BC0BC610FB3}"/>
    <cellStyle name="Normal 12 4 5" xfId="10076" xr:uid="{DD12B39A-DCDE-4469-B483-C157128EFF8D}"/>
    <cellStyle name="Normal 12 4 6" xfId="10077" xr:uid="{AD031BDE-977B-4351-8D31-72B7BFB91E7C}"/>
    <cellStyle name="Normal 12 4 7" xfId="10078" xr:uid="{390BEC60-24A1-438B-B4F8-4CFD385D8E2B}"/>
    <cellStyle name="Normal 12 5" xfId="10079" xr:uid="{EE49E181-1AAB-48AB-919F-3EA5465BB0F7}"/>
    <cellStyle name="Normal 12 5 2" xfId="10080" xr:uid="{BA3BDEDA-92D1-401E-8203-5B829C51FC3D}"/>
    <cellStyle name="Normal 12 5 2 2" xfId="10081" xr:uid="{CAD35859-D92F-4256-8CAE-6CB253F58B13}"/>
    <cellStyle name="Normal 12 5 2 2 2" xfId="10082" xr:uid="{D3F3E52D-E29A-4882-88C0-4594F4F91AF7}"/>
    <cellStyle name="Normal 12 5 2 2 3" xfId="10083" xr:uid="{0B883E2D-6768-48AA-8AE0-1C48FB7FFAA8}"/>
    <cellStyle name="Normal 12 5 2 2 4" xfId="10084" xr:uid="{465F1F07-01C0-4A78-9F2E-2FCAEED55642}"/>
    <cellStyle name="Normal 12 5 2 3" xfId="10085" xr:uid="{C9B4C8D6-8D21-4762-94FD-1270AF500FEC}"/>
    <cellStyle name="Normal 12 5 2 4" xfId="10086" xr:uid="{8747B723-9EC5-4B07-B9A4-712741C820A8}"/>
    <cellStyle name="Normal 12 5 2 5" xfId="10087" xr:uid="{2196D0EB-5176-4E5F-BF56-D3776218DF5D}"/>
    <cellStyle name="Normal 12 5 3" xfId="10088" xr:uid="{927AE7C7-15B9-451C-B3B2-3C2ABC875733}"/>
    <cellStyle name="Normal 12 5 4" xfId="10089" xr:uid="{62BA70C9-1A5A-4BC1-BA64-DEB75D14AF5E}"/>
    <cellStyle name="Normal 12 5 4 2" xfId="10090" xr:uid="{2E2F8767-2EA5-4409-B2DB-EB6B63861989}"/>
    <cellStyle name="Normal 12 5 4 3" xfId="10091" xr:uid="{46215E2B-5F4B-4B85-B50E-60C4DE7F1251}"/>
    <cellStyle name="Normal 12 5 4 4" xfId="10092" xr:uid="{98DBDB97-AB60-45EB-A233-ABC12F20629F}"/>
    <cellStyle name="Normal 12 5 5" xfId="10093" xr:uid="{A7FA9AF6-F9A0-4546-A81B-B99E92315F12}"/>
    <cellStyle name="Normal 12 5 6" xfId="10094" xr:uid="{8E89D7B6-1692-4494-B2B7-F8E4D4E592C2}"/>
    <cellStyle name="Normal 12 5 7" xfId="10095" xr:uid="{CDF444F4-9C0C-4046-8EE1-BD2CD28C74CA}"/>
    <cellStyle name="Normal 12 6" xfId="10096" xr:uid="{FA38C6C5-BAB0-4FCF-A672-8A71728031AC}"/>
    <cellStyle name="Normal 12 6 2" xfId="10097" xr:uid="{6EE603CA-BD06-4BEC-AA55-FE88701E829E}"/>
    <cellStyle name="Normal 12 6 2 2" xfId="10098" xr:uid="{97A578D2-B3DE-4E65-A94B-50DFFF1F0443}"/>
    <cellStyle name="Normal 12 6 2 2 2" xfId="10099" xr:uid="{F4779A3E-65E7-4833-9C2A-5D509BA55D12}"/>
    <cellStyle name="Normal 12 6 2 2 3" xfId="10100" xr:uid="{FF22AB2A-22E8-483E-8F69-C94B4CBAE28E}"/>
    <cellStyle name="Normal 12 6 2 2 4" xfId="10101" xr:uid="{AB0FD4A2-54DE-4399-A652-36D73D1FD704}"/>
    <cellStyle name="Normal 12 6 2 3" xfId="10102" xr:uid="{2D6BB99B-CF8D-40E4-8F9F-BDBE0F800593}"/>
    <cellStyle name="Normal 12 6 2 4" xfId="10103" xr:uid="{81B9D97B-92EA-44D3-A14B-776FFCE8FEB3}"/>
    <cellStyle name="Normal 12 6 2 5" xfId="10104" xr:uid="{A7A75346-BAE6-4C26-AE1D-5A1A2FB5283A}"/>
    <cellStyle name="Normal 12 6 3" xfId="10105" xr:uid="{B94B8951-87A4-48A8-8A2E-EE264FE3439A}"/>
    <cellStyle name="Normal 12 6 4" xfId="10106" xr:uid="{553B2764-0E6D-4963-880D-E6E508946424}"/>
    <cellStyle name="Normal 12 6 4 2" xfId="10107" xr:uid="{815EF259-1FE2-462D-9BB9-65E5C580AB4C}"/>
    <cellStyle name="Normal 12 6 4 3" xfId="10108" xr:uid="{A3D60217-26AC-4624-93E4-9806E8023E6B}"/>
    <cellStyle name="Normal 12 6 4 4" xfId="10109" xr:uid="{E176D884-DABC-49F5-B82A-87134F270DFD}"/>
    <cellStyle name="Normal 12 6 5" xfId="10110" xr:uid="{FB5A955C-9908-4E66-A634-5BFAA687B635}"/>
    <cellStyle name="Normal 12 6 6" xfId="10111" xr:uid="{14B085D8-8420-4FEC-9C99-2B217475CC38}"/>
    <cellStyle name="Normal 12 6 7" xfId="10112" xr:uid="{BB6A03EA-E2CD-4AA9-AD9F-410CA3D69180}"/>
    <cellStyle name="Normal 12 7" xfId="10113" xr:uid="{BC0976F3-A2FD-47A0-9D5F-FBDE87A89649}"/>
    <cellStyle name="Normal 12 7 2" xfId="10114" xr:uid="{9B0A7FFF-1DA3-4542-AD42-59722D1BE200}"/>
    <cellStyle name="Normal 12 7 2 2" xfId="10115" xr:uid="{7DEA6FBC-2064-4258-8310-576A5EE355AB}"/>
    <cellStyle name="Normal 12 7 2 2 2" xfId="10116" xr:uid="{D3FEFAC0-0174-4984-B0E6-29FD5057ECBE}"/>
    <cellStyle name="Normal 12 7 2 2 3" xfId="10117" xr:uid="{47DAE802-348A-42A9-821A-F5710D6C015D}"/>
    <cellStyle name="Normal 12 7 2 2 4" xfId="10118" xr:uid="{439363EC-3875-4134-87DB-40C385E46A61}"/>
    <cellStyle name="Normal 12 7 2 3" xfId="10119" xr:uid="{D86793EB-51D9-4A4F-ADCB-15158380F7BD}"/>
    <cellStyle name="Normal 12 7 2 4" xfId="10120" xr:uid="{69CB27D0-4F12-47C9-8C80-B23AF7632EC0}"/>
    <cellStyle name="Normal 12 7 2 5" xfId="10121" xr:uid="{780AD895-653F-4A68-B1BE-9257C2468398}"/>
    <cellStyle name="Normal 12 7 3" xfId="10122" xr:uid="{CC327C74-361B-4AB0-AA7E-D8C35EC5E69F}"/>
    <cellStyle name="Normal 12 7 4" xfId="10123" xr:uid="{DBC78EF7-916E-426C-BBBE-6528AD279C4F}"/>
    <cellStyle name="Normal 12 7 4 2" xfId="10124" xr:uid="{AB59B238-11D9-4F7F-8292-DC3620027251}"/>
    <cellStyle name="Normal 12 7 4 3" xfId="10125" xr:uid="{21E2C643-DADE-4E63-9090-8B13D6B5B021}"/>
    <cellStyle name="Normal 12 7 4 4" xfId="10126" xr:uid="{69FA20E8-90A0-4D12-882E-2F9ACF551030}"/>
    <cellStyle name="Normal 12 7 5" xfId="10127" xr:uid="{1215E28C-D6DD-4814-9F0E-E8F2D7BF570E}"/>
    <cellStyle name="Normal 12 7 6" xfId="10128" xr:uid="{7E8E232E-C4E4-4821-93C9-F734ABB39112}"/>
    <cellStyle name="Normal 12 7 7" xfId="10129" xr:uid="{97C9C491-38BB-4C95-99D2-D7C2213D4CBA}"/>
    <cellStyle name="Normal 12 8" xfId="10130" xr:uid="{59A04708-88CB-443E-9215-A4FD24331BDB}"/>
    <cellStyle name="Normal 12 8 2" xfId="10131" xr:uid="{CEC2652F-0FB1-462E-AC66-8D6EBD3CE002}"/>
    <cellStyle name="Normal 12 8 2 2" xfId="10132" xr:uid="{4205C0A2-1C2C-4317-962E-15F47BCA97FA}"/>
    <cellStyle name="Normal 12 8 2 2 2" xfId="10133" xr:uid="{DC8D0F9C-3EEE-4DBC-85E8-FA4A0D3C07DC}"/>
    <cellStyle name="Normal 12 8 2 2 3" xfId="10134" xr:uid="{F8945EC8-3B9A-445D-A9F0-E346B02F7B11}"/>
    <cellStyle name="Normal 12 8 2 2 4" xfId="10135" xr:uid="{2556AC31-3E94-41FE-BFBA-EDCD75C3F84F}"/>
    <cellStyle name="Normal 12 8 2 3" xfId="10136" xr:uid="{4F7DD8B3-550E-4139-95EE-605B72904921}"/>
    <cellStyle name="Normal 12 8 2 4" xfId="10137" xr:uid="{D424FB3A-6A7A-425C-AB0A-49FDC9CE05C8}"/>
    <cellStyle name="Normal 12 8 2 5" xfId="10138" xr:uid="{B13B32A8-C14E-42C3-A44E-0E3C53E6041E}"/>
    <cellStyle name="Normal 12 8 3" xfId="10139" xr:uid="{6DF5BDE0-B1D3-43FC-9F4E-86DCBEDBA26E}"/>
    <cellStyle name="Normal 12 8 3 2" xfId="10140" xr:uid="{5A44ACDD-4D57-436C-91FE-357C33162B7E}"/>
    <cellStyle name="Normal 12 8 3 3" xfId="10141" xr:uid="{93EDF4F6-F3C6-4117-B461-037FB3E0134B}"/>
    <cellStyle name="Normal 12 8 3 4" xfId="10142" xr:uid="{22482A23-B412-4F98-B684-7761ACDC68B6}"/>
    <cellStyle name="Normal 12 8 4" xfId="10143" xr:uid="{3DD6E72B-3D57-4532-8D4F-C3B116AB9E9E}"/>
    <cellStyle name="Normal 12 8 5" xfId="10144" xr:uid="{69390EE4-748A-454C-9018-45371616B15F}"/>
    <cellStyle name="Normal 12 8 6" xfId="10145" xr:uid="{ACD1385A-071D-41F3-BE86-15089E8D151B}"/>
    <cellStyle name="Normal 12 9" xfId="10146" xr:uid="{34A6CC18-F31B-4F7D-8543-0D3FC5CB2B9D}"/>
    <cellStyle name="Normal 12 9 2" xfId="10147" xr:uid="{31319633-BFD5-42E0-AC48-C37F320CCD33}"/>
    <cellStyle name="Normal 12 9 2 2" xfId="10148" xr:uid="{E71E5B28-ECA7-4796-95DC-36F232EBF3C0}"/>
    <cellStyle name="Normal 12 9 2 2 2" xfId="10149" xr:uid="{6440A96B-23B8-4A77-BD7A-7AA3FB9597E8}"/>
    <cellStyle name="Normal 12 9 2 2 3" xfId="10150" xr:uid="{AB2B36B0-23AC-4A75-96A4-01D5E4CB7D45}"/>
    <cellStyle name="Normal 12 9 2 2 4" xfId="10151" xr:uid="{CB1491A5-BF21-4874-8918-CE466AED3C3B}"/>
    <cellStyle name="Normal 12 9 2 3" xfId="10152" xr:uid="{47B4E9A9-037B-4344-A606-766E97A4CD0E}"/>
    <cellStyle name="Normal 12 9 2 4" xfId="10153" xr:uid="{9FC390C4-820F-4327-807A-104826FFF8DD}"/>
    <cellStyle name="Normal 12 9 2 5" xfId="10154" xr:uid="{B6F3657D-6100-40BC-B9F7-147B1D5C0D4A}"/>
    <cellStyle name="Normal 12 9 3" xfId="10155" xr:uid="{614BBCC1-3A5D-41D6-846E-4A035D0BF3C3}"/>
    <cellStyle name="Normal 12 9 3 2" xfId="10156" xr:uid="{5BBFC3A7-309E-4D4D-A5E6-9E456E2141B6}"/>
    <cellStyle name="Normal 12 9 3 3" xfId="10157" xr:uid="{76EF3205-1415-4916-A8B0-A72927140D2A}"/>
    <cellStyle name="Normal 12 9 3 4" xfId="10158" xr:uid="{CA280A97-0D6B-4681-95DB-33C9F717972C}"/>
    <cellStyle name="Normal 12 9 4" xfId="10159" xr:uid="{E932B6E1-FBB0-45C8-AE00-A10092EA006B}"/>
    <cellStyle name="Normal 12 9 5" xfId="10160" xr:uid="{2CB4F2BB-179A-4B4E-8130-DED790BA2845}"/>
    <cellStyle name="Normal 12 9 6" xfId="10161" xr:uid="{2CD4BC0A-6C50-4DE9-B31B-F3F5FCBAA342}"/>
    <cellStyle name="Normal 120" xfId="10162" xr:uid="{6A26479E-7320-4A25-9C68-DB539237FF82}"/>
    <cellStyle name="Normal 121" xfId="8" xr:uid="{C3C33259-2AAE-483D-BDC3-043177AC3B53}"/>
    <cellStyle name="Normal 122" xfId="3" xr:uid="{217AB913-CD79-44C8-864D-31DE4677290A}"/>
    <cellStyle name="Normal 13" xfId="10163" xr:uid="{4E179C24-7BC9-42AD-A44B-744F736FF644}"/>
    <cellStyle name="Normal 13 10" xfId="10164" xr:uid="{4EB57657-103C-423C-B68B-1B34B702E02C}"/>
    <cellStyle name="Normal 13 11" xfId="10165" xr:uid="{498E38B4-DD88-460E-9659-CCC21A7EF847}"/>
    <cellStyle name="Normal 13 11 2" xfId="10166" xr:uid="{C4842FBC-8774-42BE-9ED8-A0D41C2AE4F9}"/>
    <cellStyle name="Normal 13 11 2 2" xfId="10167" xr:uid="{5C8DB9DE-31BE-4F80-A144-F4A617711ADA}"/>
    <cellStyle name="Normal 13 11 2 2 2" xfId="10168" xr:uid="{15E4D19A-C431-4A06-B263-D9252FA3E285}"/>
    <cellStyle name="Normal 13 11 2 2 3" xfId="10169" xr:uid="{D36E1CDF-8498-43C1-BAB2-A9DFD693E605}"/>
    <cellStyle name="Normal 13 11 2 2 4" xfId="10170" xr:uid="{05442521-36D5-4F00-870D-A8DC8D682602}"/>
    <cellStyle name="Normal 13 11 2 3" xfId="10171" xr:uid="{31926CCB-E2AA-4641-9093-BFF8CACB1A68}"/>
    <cellStyle name="Normal 13 11 2 4" xfId="10172" xr:uid="{ED5D65E2-34BE-42A5-A9D1-D8389C788605}"/>
    <cellStyle name="Normal 13 11 2 5" xfId="10173" xr:uid="{39CFAB33-EBE4-4DF3-9187-9551954A7FD9}"/>
    <cellStyle name="Normal 13 11 3" xfId="10174" xr:uid="{DF3EEA0B-C904-4BA7-8A36-9DA08730021D}"/>
    <cellStyle name="Normal 13 11 3 2" xfId="10175" xr:uid="{2516FDF8-B2D3-4CFC-AB8C-5E06EEFE4C47}"/>
    <cellStyle name="Normal 13 11 3 3" xfId="10176" xr:uid="{1EA4B6E1-5D44-48A9-A1DF-516E13EA80E8}"/>
    <cellStyle name="Normal 13 11 3 4" xfId="10177" xr:uid="{8D149294-E6BB-4101-B613-F36D08795F16}"/>
    <cellStyle name="Normal 13 11 4" xfId="10178" xr:uid="{6B51E271-F58F-4280-9404-7DB7ADFECC9E}"/>
    <cellStyle name="Normal 13 11 5" xfId="10179" xr:uid="{B9424A46-59C2-4F4E-8915-80DB2EDC1362}"/>
    <cellStyle name="Normal 13 11 6" xfId="10180" xr:uid="{36B2CC5F-9D3C-4D4A-BF91-27A18976F4AF}"/>
    <cellStyle name="Normal 13 12" xfId="10181" xr:uid="{E7481B40-67A4-46A0-B6C0-22BA42F964B1}"/>
    <cellStyle name="Normal 13 12 2" xfId="10182" xr:uid="{FB758079-06E1-49D3-969F-F4A4B4E67108}"/>
    <cellStyle name="Normal 13 12 2 2" xfId="10183" xr:uid="{FE3A0D93-66E3-4405-B8E4-4A04802DFBF7}"/>
    <cellStyle name="Normal 13 12 2 2 2" xfId="10184" xr:uid="{6F896968-F259-4686-A624-62BCDB212454}"/>
    <cellStyle name="Normal 13 12 2 2 3" xfId="10185" xr:uid="{EAC2C014-2DE3-4166-8990-E8FB684E70F0}"/>
    <cellStyle name="Normal 13 12 2 2 4" xfId="10186" xr:uid="{41F7163D-19A7-4850-B1AD-C549A5EE570E}"/>
    <cellStyle name="Normal 13 12 2 3" xfId="10187" xr:uid="{87750393-1F59-4A98-8200-494D5F151904}"/>
    <cellStyle name="Normal 13 12 2 4" xfId="10188" xr:uid="{0FB49CA6-8BC6-4E13-AE08-D79D7DF1E8A6}"/>
    <cellStyle name="Normal 13 12 2 5" xfId="10189" xr:uid="{C6962AB5-E5B9-4F80-BFA4-AF442831492F}"/>
    <cellStyle name="Normal 13 12 3" xfId="10190" xr:uid="{8599D74B-C05E-42F1-9C45-E57AACDDD1A9}"/>
    <cellStyle name="Normal 13 12 3 2" xfId="10191" xr:uid="{D70F40B3-071A-4811-9C6F-BDC1DDE455BB}"/>
    <cellStyle name="Normal 13 12 3 3" xfId="10192" xr:uid="{BC1FDA5A-9CAB-42FB-AD5A-CD1152039FF7}"/>
    <cellStyle name="Normal 13 12 3 4" xfId="10193" xr:uid="{E076B3F3-8CA2-4507-A68D-C53082C4A38F}"/>
    <cellStyle name="Normal 13 12 4" xfId="10194" xr:uid="{96F09739-72DC-479F-8538-2B3E1A15CFE4}"/>
    <cellStyle name="Normal 13 12 5" xfId="10195" xr:uid="{51911BD8-FCCA-47AF-B51E-C2D5CB9C1CFE}"/>
    <cellStyle name="Normal 13 12 6" xfId="10196" xr:uid="{1D04D6C9-6633-4713-8494-26656CB82FA0}"/>
    <cellStyle name="Normal 13 13" xfId="10197" xr:uid="{C90123ED-87A2-423A-B02F-CDA0808641D1}"/>
    <cellStyle name="Normal 13 13 2" xfId="10198" xr:uid="{67E18B48-6BDE-4863-80DB-65AAD832C1FB}"/>
    <cellStyle name="Normal 13 13 3" xfId="10199" xr:uid="{3A3DCD20-7300-442B-83BF-624C51FD693C}"/>
    <cellStyle name="Normal 13 13 4" xfId="10200" xr:uid="{F42C20B9-95C2-462C-9DC3-B43509F72757}"/>
    <cellStyle name="Normal 13 2" xfId="10201" xr:uid="{DD4660ED-9A07-487B-B8E8-3A2C1732957F}"/>
    <cellStyle name="Normal 13 2 2" xfId="10202" xr:uid="{AF49E37C-0D5F-4C71-A415-09B96270E85A}"/>
    <cellStyle name="Normal 13 2 3" xfId="10203" xr:uid="{1C70BC92-2F5E-4D3F-9F15-8F37974B86F7}"/>
    <cellStyle name="Normal 13 2 3 2" xfId="10204" xr:uid="{CFA0070C-3D39-4EDB-950F-475B5EB0A8C1}"/>
    <cellStyle name="Normal 13 2 3 2 2" xfId="10205" xr:uid="{12D87327-3F70-4EC1-B5F4-F3CA5B1CD40F}"/>
    <cellStyle name="Normal 13 2 3 2 2 2" xfId="10206" xr:uid="{0B571827-12F7-4164-96C2-6E749D6DFECD}"/>
    <cellStyle name="Normal 13 2 3 2 2 3" xfId="10207" xr:uid="{B638A2FC-7465-4E6B-A182-839E6B55F1E1}"/>
    <cellStyle name="Normal 13 2 3 2 2 4" xfId="10208" xr:uid="{90712CAA-048E-42C8-9BFA-88D305391EE6}"/>
    <cellStyle name="Normal 13 2 3 2 3" xfId="10209" xr:uid="{C66499A1-7F6C-4255-8B8D-CE02A57A326E}"/>
    <cellStyle name="Normal 13 2 3 2 4" xfId="10210" xr:uid="{4AE6B354-7DCC-4AC2-A759-5E4A37EEA58E}"/>
    <cellStyle name="Normal 13 2 3 2 5" xfId="10211" xr:uid="{19926E74-C24D-4D9F-97A6-BF6C57A1C8FB}"/>
    <cellStyle name="Normal 13 2 3 3" xfId="10212" xr:uid="{B359E0A2-B629-4441-9AE3-909F2BABD829}"/>
    <cellStyle name="Normal 13 2 3 3 2" xfId="10213" xr:uid="{96880775-3E4B-4C4F-AB04-A50C4A53E77D}"/>
    <cellStyle name="Normal 13 2 3 3 3" xfId="10214" xr:uid="{8B0BE3C4-B1D6-4721-B14B-4233B35F9D0E}"/>
    <cellStyle name="Normal 13 2 3 3 4" xfId="10215" xr:uid="{C68A7946-C9EA-4431-B960-EF3E4D9F5484}"/>
    <cellStyle name="Normal 13 2 3 4" xfId="10216" xr:uid="{F1681386-F457-4074-8428-4AACB59F9477}"/>
    <cellStyle name="Normal 13 2 3 5" xfId="10217" xr:uid="{3F16686D-FF9B-44EA-B830-F6BFBA48FC4F}"/>
    <cellStyle name="Normal 13 2 3 6" xfId="10218" xr:uid="{741EFABB-11CD-4C1E-964B-31C2D2216D7C}"/>
    <cellStyle name="Normal 13 3" xfId="10219" xr:uid="{BE084459-11E0-41BD-8AF6-15C40E38B10B}"/>
    <cellStyle name="Normal 13 3 2" xfId="10220" xr:uid="{ED7EF067-91D7-4FEA-9467-0868B8BC7983}"/>
    <cellStyle name="Normal 13 3 2 2" xfId="10221" xr:uid="{FD17520B-C593-4053-988D-B5AB3C47C925}"/>
    <cellStyle name="Normal 13 4" xfId="10222" xr:uid="{F53AF177-9B27-4B30-9D06-D6CE2016C988}"/>
    <cellStyle name="Normal 13 4 2" xfId="10223" xr:uid="{D7B9B5DF-FF15-48AE-816A-4B759D71B9E9}"/>
    <cellStyle name="Normal 13 5" xfId="10224" xr:uid="{44CFA049-144B-4839-8A51-1E8CA18074F1}"/>
    <cellStyle name="Normal 13 5 2" xfId="10225" xr:uid="{3BC89894-3F2A-4031-BDF7-BE74654FA60E}"/>
    <cellStyle name="Normal 13 6" xfId="10226" xr:uid="{476391DA-30C0-44E5-901A-2F934801E319}"/>
    <cellStyle name="Normal 13 6 2" xfId="10227" xr:uid="{2B9F69D8-84AD-4FFA-B782-330A10FA3A2D}"/>
    <cellStyle name="Normal 13 7" xfId="10228" xr:uid="{A04607A4-222B-4C1F-8BC8-0F8157C18456}"/>
    <cellStyle name="Normal 13 7 2" xfId="10229" xr:uid="{411384B3-0AB1-4575-B894-70AD9744B7A6}"/>
    <cellStyle name="Normal 13 8" xfId="10230" xr:uid="{AD3F21DD-DCAB-42F2-9EF3-819784864B51}"/>
    <cellStyle name="Normal 13 9" xfId="10231" xr:uid="{D9C02C7B-0505-472E-B683-2E6878A21461}"/>
    <cellStyle name="Normal 14" xfId="10232" xr:uid="{A88546A5-752F-4B6B-AC75-9F2AC685291E}"/>
    <cellStyle name="Normal 14 2" xfId="10233" xr:uid="{4CDAA189-29A6-4A57-B198-D1FDBA03D7C0}"/>
    <cellStyle name="Normal 14 2 2" xfId="10234" xr:uid="{5AB3BC2A-635E-472F-8A1F-0A7F3DFD0485}"/>
    <cellStyle name="Normal 14 2 3" xfId="10235" xr:uid="{D441B911-0959-4078-B9B2-40D34ABE1AB1}"/>
    <cellStyle name="Normal 14 2 3 2" xfId="10236" xr:uid="{F3DD78D6-6E95-4573-BA7C-25D67D1CAB6A}"/>
    <cellStyle name="Normal 14 2 3 2 2" xfId="10237" xr:uid="{20ECE306-34CA-4D61-8145-48738716FE32}"/>
    <cellStyle name="Normal 14 2 3 2 2 2" xfId="10238" xr:uid="{25339C92-E705-4ADC-B2B8-B15357D225B8}"/>
    <cellStyle name="Normal 14 2 3 2 2 3" xfId="10239" xr:uid="{D2ADF555-C029-4E18-BB5B-DF5B58DB7A7E}"/>
    <cellStyle name="Normal 14 2 3 2 2 4" xfId="10240" xr:uid="{EBD98B34-D748-4941-B656-79D60AB59821}"/>
    <cellStyle name="Normal 14 2 3 2 3" xfId="10241" xr:uid="{76C0B39E-1F2F-45B9-B71F-112191EF0D8F}"/>
    <cellStyle name="Normal 14 2 3 2 4" xfId="10242" xr:uid="{DBC562DF-CA12-4052-AFEE-BEC292E507F5}"/>
    <cellStyle name="Normal 14 2 3 2 5" xfId="10243" xr:uid="{7AD27304-0D96-49FA-97EC-554B7C9C429D}"/>
    <cellStyle name="Normal 14 2 3 3" xfId="10244" xr:uid="{41545B46-50CB-4943-BBE2-371A559CD587}"/>
    <cellStyle name="Normal 14 2 3 4" xfId="10245" xr:uid="{046E00B2-BF10-48A3-BA58-D002EE9A7879}"/>
    <cellStyle name="Normal 14 2 3 4 2" xfId="10246" xr:uid="{F43986ED-F8B0-44BA-91AD-C1852CEF7C9E}"/>
    <cellStyle name="Normal 14 2 3 4 3" xfId="10247" xr:uid="{59A028BF-4159-4F28-92F6-94D4618E360E}"/>
    <cellStyle name="Normal 14 2 3 4 4" xfId="10248" xr:uid="{FD09E014-B722-464F-AD46-3573DC7BC135}"/>
    <cellStyle name="Normal 14 2 3 5" xfId="10249" xr:uid="{D85C40A0-176F-439E-BCF1-25CFD7685138}"/>
    <cellStyle name="Normal 14 2 3 6" xfId="10250" xr:uid="{7FD2EE32-C753-429C-892D-15684A3F7C4A}"/>
    <cellStyle name="Normal 14 2 3 7" xfId="10251" xr:uid="{231FFDC7-9AB3-40DA-9BD7-2A5968BFE45A}"/>
    <cellStyle name="Normal 14 2 4" xfId="10252" xr:uid="{DF916D6C-1D51-44E2-AF3F-89FEB5FEF96D}"/>
    <cellStyle name="Normal 14 2 4 2" xfId="10253" xr:uid="{BF7EC00A-1315-4BF5-9E81-D680BB67CC40}"/>
    <cellStyle name="Normal 14 2 4 3" xfId="10254" xr:uid="{7696A451-2BF5-4764-93F3-8E5199E8DC51}"/>
    <cellStyle name="Normal 14 2 4 4" xfId="10255" xr:uid="{3E1404BA-8C88-4662-BECA-001CD08268DC}"/>
    <cellStyle name="Normal 14 3" xfId="10256" xr:uid="{0F3C1760-E5B6-497B-B343-E3D8C2289FB3}"/>
    <cellStyle name="Normal 14 3 2" xfId="10257" xr:uid="{967D4BB6-CCBB-4070-AD79-A6A738410E62}"/>
    <cellStyle name="Normal 14 3 2 2" xfId="10258" xr:uid="{8AC1B09C-37C3-4491-A790-22754D428B29}"/>
    <cellStyle name="Normal 14 3 2 2 2" xfId="10259" xr:uid="{916D2114-ECBF-4016-B935-FC24C226332C}"/>
    <cellStyle name="Normal 14 3 2 2 2 2" xfId="10260" xr:uid="{6AEBF0C2-0337-4D10-B187-9AAD08198EBE}"/>
    <cellStyle name="Normal 14 3 2 2 2 3" xfId="10261" xr:uid="{EFEDF99D-C9F1-4DCC-8DB1-90D2B0059466}"/>
    <cellStyle name="Normal 14 3 2 2 2 4" xfId="10262" xr:uid="{6E77B7C3-C48A-490D-9547-571322830CDB}"/>
    <cellStyle name="Normal 14 3 2 2 3" xfId="10263" xr:uid="{9368AE82-1EE2-4CEC-BF86-3D18DFFDFCC5}"/>
    <cellStyle name="Normal 14 3 2 2 4" xfId="10264" xr:uid="{BB6B9330-6427-4D43-BD52-B6042F269A41}"/>
    <cellStyle name="Normal 14 3 2 2 5" xfId="10265" xr:uid="{34EBA263-248B-4346-BE7A-62C27271DC42}"/>
    <cellStyle name="Normal 14 3 2 3" xfId="10266" xr:uid="{05CF43E0-2BE5-48C1-B447-865DC4A8F349}"/>
    <cellStyle name="Normal 14 3 2 4" xfId="10267" xr:uid="{B4992AFB-B20C-4E63-9854-A93F23DB4BAA}"/>
    <cellStyle name="Normal 14 3 2 4 2" xfId="10268" xr:uid="{BD92E8A6-1828-424C-AE3A-15F93F701278}"/>
    <cellStyle name="Normal 14 3 2 4 3" xfId="10269" xr:uid="{475BF841-393C-4093-A350-A21D537A9BAF}"/>
    <cellStyle name="Normal 14 3 2 4 4" xfId="10270" xr:uid="{AD9B045C-F1E9-4B81-81F0-8D8B9EB2CAE7}"/>
    <cellStyle name="Normal 14 3 2 5" xfId="10271" xr:uid="{64F6E8DD-205B-442A-99FA-16AE320401AD}"/>
    <cellStyle name="Normal 14 3 2 6" xfId="10272" xr:uid="{BA0C3266-938D-477F-8153-D6F172BA2B22}"/>
    <cellStyle name="Normal 14 3 2 7" xfId="10273" xr:uid="{1296965F-C9B2-4AD3-898F-DAA1C774FF70}"/>
    <cellStyle name="Normal 14 4" xfId="10274" xr:uid="{3BAEF897-BAD5-4370-A8C6-9CAFA874D426}"/>
    <cellStyle name="Normal 14 4 2" xfId="10275" xr:uid="{2B7B70B7-574E-464B-ABD1-12C6974C924F}"/>
    <cellStyle name="Normal 14 4 2 2" xfId="10276" xr:uid="{C58D4C27-1DBE-4A83-B906-7693F1F1CAFF}"/>
    <cellStyle name="Normal 14 4 2 2 2" xfId="10277" xr:uid="{C60336FE-AC36-4E24-84E9-6A63AC15182C}"/>
    <cellStyle name="Normal 14 4 2 2 3" xfId="10278" xr:uid="{5C03D1C6-6600-415A-BD2E-7047C7C8AA6B}"/>
    <cellStyle name="Normal 14 4 2 2 4" xfId="10279" xr:uid="{F22E0A9B-7C2E-4BFB-BAAD-F6A356FF1C2A}"/>
    <cellStyle name="Normal 14 4 2 3" xfId="10280" xr:uid="{1EE51A05-5B77-4FCF-BB3A-E987D50BB81F}"/>
    <cellStyle name="Normal 14 4 2 4" xfId="10281" xr:uid="{9C90CA2F-2872-47FB-8F71-B3725692119E}"/>
    <cellStyle name="Normal 14 4 2 5" xfId="10282" xr:uid="{D7118E74-E293-4D5D-9064-8266C78A331E}"/>
    <cellStyle name="Normal 14 4 3" xfId="10283" xr:uid="{4EC1C4F7-CAF5-4960-B7E7-8C6364ED51E6}"/>
    <cellStyle name="Normal 14 4 4" xfId="10284" xr:uid="{52229172-CB53-4455-8696-3EA537EC4B7E}"/>
    <cellStyle name="Normal 14 4 4 2" xfId="10285" xr:uid="{0665E869-AD69-4BEF-97C4-52D243D845E3}"/>
    <cellStyle name="Normal 14 4 4 3" xfId="10286" xr:uid="{91445372-8F57-4351-AB89-158B4C4A600D}"/>
    <cellStyle name="Normal 14 4 4 4" xfId="10287" xr:uid="{64747AD2-C6DE-4FB6-B914-E0871470E541}"/>
    <cellStyle name="Normal 14 4 5" xfId="10288" xr:uid="{5D81A4E6-EE35-4016-A18E-708D33B2B401}"/>
    <cellStyle name="Normal 14 4 6" xfId="10289" xr:uid="{D285DC01-0555-4B37-BBF7-A41DB1EADBBC}"/>
    <cellStyle name="Normal 14 4 7" xfId="10290" xr:uid="{491CB721-7609-4A7D-B40C-2F947786CAD3}"/>
    <cellStyle name="Normal 14 5" xfId="10291" xr:uid="{6DC05ED5-F7B0-432E-9215-09D97B7921E8}"/>
    <cellStyle name="Normal 14 5 2" xfId="10292" xr:uid="{6F1D385F-F1B1-4B61-8427-0D55E6FBA478}"/>
    <cellStyle name="Normal 14 5 2 2" xfId="10293" xr:uid="{DC145320-751B-42B0-BA7D-251D3440798E}"/>
    <cellStyle name="Normal 14 5 2 2 2" xfId="10294" xr:uid="{185DC4EB-489F-4B23-8057-A6BF254A8663}"/>
    <cellStyle name="Normal 14 5 2 2 3" xfId="10295" xr:uid="{6B54F747-F8DD-4EA3-8481-CE02EEFAB2E7}"/>
    <cellStyle name="Normal 14 5 2 2 4" xfId="10296" xr:uid="{9752AD87-A3D8-4B07-A7A5-34F7CD45D86B}"/>
    <cellStyle name="Normal 14 5 2 3" xfId="10297" xr:uid="{5758D8DA-212D-48EA-BFEB-EDD722E48FE5}"/>
    <cellStyle name="Normal 14 5 2 4" xfId="10298" xr:uid="{0AF0660C-861C-41AC-845E-B53A185AF8B5}"/>
    <cellStyle name="Normal 14 5 2 5" xfId="10299" xr:uid="{1691B4CF-53CD-48D9-81CA-CBB0521D036B}"/>
    <cellStyle name="Normal 14 5 3" xfId="10300" xr:uid="{A4E90E64-E8A7-4CBA-963B-EFFB379D1AAB}"/>
    <cellStyle name="Normal 14 5 3 2" xfId="10301" xr:uid="{51E85F70-3EF9-4713-9F56-0246DE81B3D6}"/>
    <cellStyle name="Normal 14 5 3 3" xfId="10302" xr:uid="{BF357381-5EC4-4E62-A72F-E3DC6BE80C5F}"/>
    <cellStyle name="Normal 14 5 3 4" xfId="10303" xr:uid="{DAFDB8AE-16B1-4596-8D76-5A44D2EF3D3F}"/>
    <cellStyle name="Normal 14 5 4" xfId="10304" xr:uid="{6780ACFB-0333-4611-B11E-DDA63FB6293B}"/>
    <cellStyle name="Normal 14 5 5" xfId="10305" xr:uid="{865735BC-6BCE-449B-9745-BF73DD390069}"/>
    <cellStyle name="Normal 14 5 6" xfId="10306" xr:uid="{A7260F64-C70C-416D-8D75-92BAE17396A5}"/>
    <cellStyle name="Normal 14 6" xfId="10307" xr:uid="{A2656207-1819-4E7E-B850-C4788950079C}"/>
    <cellStyle name="Normal 14 6 2" xfId="10308" xr:uid="{BD55A504-1A6B-45C5-B030-8CE8056CCD2C}"/>
    <cellStyle name="Normal 14 6 3" xfId="10309" xr:uid="{AC065C38-CCFE-4954-A5F6-C30E8F9F58A2}"/>
    <cellStyle name="Normal 14 6 4" xfId="10310" xr:uid="{EAE3EF02-A819-452A-95B2-D712EA30ADB8}"/>
    <cellStyle name="Normal 15" xfId="10311" xr:uid="{F0B30941-E13A-4A88-9857-55D6ABA88704}"/>
    <cellStyle name="Normal 15 10" xfId="10312" xr:uid="{53D27078-12A3-4138-B1DB-48667490FAB2}"/>
    <cellStyle name="Normal 15 11" xfId="10313" xr:uid="{533C7125-1DEE-4A15-B860-E88AEB77582E}"/>
    <cellStyle name="Normal 15 11 2" xfId="10314" xr:uid="{8EB03D74-C6E7-43EF-8A6C-BEFC8B2D37A4}"/>
    <cellStyle name="Normal 15 11 2 2" xfId="10315" xr:uid="{DE5AEBFC-8FF6-493C-B6F2-64563DA59F72}"/>
    <cellStyle name="Normal 15 11 2 2 2" xfId="10316" xr:uid="{C0A88B44-7AF1-4DB7-BA93-AF0C24E4711A}"/>
    <cellStyle name="Normal 15 11 2 2 3" xfId="10317" xr:uid="{E2CD64CE-4F06-44A6-B0DD-6A9C26C93B1B}"/>
    <cellStyle name="Normal 15 11 2 2 4" xfId="10318" xr:uid="{2412B3E2-0817-4DE5-AAD1-9DFDD703F4BA}"/>
    <cellStyle name="Normal 15 11 2 3" xfId="10319" xr:uid="{05437FAD-4DEF-4E4A-94D5-826CEBB3C729}"/>
    <cellStyle name="Normal 15 11 2 4" xfId="10320" xr:uid="{407A4A55-ABB4-4E94-ABF1-3F06F6E9C423}"/>
    <cellStyle name="Normal 15 11 2 5" xfId="10321" xr:uid="{D6AFFEC0-2E03-4C7A-BFBC-8EF460CF37AD}"/>
    <cellStyle name="Normal 15 11 3" xfId="10322" xr:uid="{D7C5ACB9-F1A0-474F-8E6B-8C573298FCBC}"/>
    <cellStyle name="Normal 15 11 3 2" xfId="10323" xr:uid="{389A37A1-3A61-4D76-9542-CAF8BC31DBA4}"/>
    <cellStyle name="Normal 15 11 3 3" xfId="10324" xr:uid="{E8E9C0A4-8279-4355-9EC6-C4988C437A39}"/>
    <cellStyle name="Normal 15 11 3 4" xfId="10325" xr:uid="{176ADAD0-FCF9-41B2-8ADD-05999EE27CBF}"/>
    <cellStyle name="Normal 15 11 4" xfId="10326" xr:uid="{5E50A5E5-2478-45EA-8B8A-B9CE619E870C}"/>
    <cellStyle name="Normal 15 11 5" xfId="10327" xr:uid="{09F6AB05-4342-4434-90A9-F1579130CDB8}"/>
    <cellStyle name="Normal 15 11 6" xfId="10328" xr:uid="{A60C3A53-031C-4F7E-A3B5-F0EAD58AF4E6}"/>
    <cellStyle name="Normal 15 12" xfId="10329" xr:uid="{680FD6B8-7AB6-4895-9940-038D02B021D2}"/>
    <cellStyle name="Normal 15 12 2" xfId="10330" xr:uid="{AED01881-D853-49BB-8176-AF13ED32364A}"/>
    <cellStyle name="Normal 15 12 2 2" xfId="10331" xr:uid="{472F3B4B-BD0A-4029-9655-F6E192461E7E}"/>
    <cellStyle name="Normal 15 12 2 2 2" xfId="10332" xr:uid="{C7B5AA58-A50F-4632-BDC9-6D68A4D25ECD}"/>
    <cellStyle name="Normal 15 12 2 2 3" xfId="10333" xr:uid="{E141D0CD-52EB-4846-9F1A-0749B87832B2}"/>
    <cellStyle name="Normal 15 12 2 2 4" xfId="10334" xr:uid="{982F629E-2D9E-46AA-BB9A-11318413D3B7}"/>
    <cellStyle name="Normal 15 12 2 3" xfId="10335" xr:uid="{BD7A8E2D-1DE5-4D5E-BD4B-09C241055A4D}"/>
    <cellStyle name="Normal 15 12 2 4" xfId="10336" xr:uid="{32243636-2ACB-4FDF-BCD4-A73AC811D76A}"/>
    <cellStyle name="Normal 15 12 2 5" xfId="10337" xr:uid="{67958CA8-C49C-4C42-BE8C-9A3FB6B19364}"/>
    <cellStyle name="Normal 15 12 3" xfId="10338" xr:uid="{77C0A5CA-24C1-4609-8BDB-A03DB71BB6C2}"/>
    <cellStyle name="Normal 15 12 3 2" xfId="10339" xr:uid="{94DA28C6-F697-465A-9054-209BC0D5A4D3}"/>
    <cellStyle name="Normal 15 12 3 3" xfId="10340" xr:uid="{E2BD40E8-4359-4CA2-B205-3FF1228CAA02}"/>
    <cellStyle name="Normal 15 12 3 4" xfId="10341" xr:uid="{EC5EA9FC-D2D7-4ABF-A1EC-DB1778BB9D43}"/>
    <cellStyle name="Normal 15 12 4" xfId="10342" xr:uid="{5F0BCBD9-5E7A-4871-AC40-C34B61CDB5C9}"/>
    <cellStyle name="Normal 15 12 5" xfId="10343" xr:uid="{C37EEDAB-6622-4A0A-93F3-AA35EF69DC8C}"/>
    <cellStyle name="Normal 15 12 6" xfId="10344" xr:uid="{B4DF98BE-AA83-4C5A-95F1-320919FB9882}"/>
    <cellStyle name="Normal 15 13" xfId="10345" xr:uid="{4AF8BCDF-4B96-47BF-83F2-7E579970BCD3}"/>
    <cellStyle name="Normal 15 13 2" xfId="10346" xr:uid="{ECAAD7A3-740B-4ADD-A8F1-73D47DF356FC}"/>
    <cellStyle name="Normal 15 13 3" xfId="10347" xr:uid="{124395B7-F748-40D2-9248-2437106AD901}"/>
    <cellStyle name="Normal 15 13 4" xfId="10348" xr:uid="{C9D7563A-D5BA-41D5-BC6B-3082BF2B705A}"/>
    <cellStyle name="Normal 15 2" xfId="10349" xr:uid="{F4EEFAE1-067A-4988-915A-D59D9F20DFC2}"/>
    <cellStyle name="Normal 15 2 2" xfId="10350" xr:uid="{88846F51-55FF-4F7D-994A-130F28E4E888}"/>
    <cellStyle name="Normal 15 2 3" xfId="10351" xr:uid="{365B3570-1C2F-4439-85E4-586F49302A73}"/>
    <cellStyle name="Normal 15 2 3 2" xfId="10352" xr:uid="{F1FE971F-6B43-475E-9256-C8DBFA004AF0}"/>
    <cellStyle name="Normal 15 2 3 2 2" xfId="10353" xr:uid="{A1B7B7DF-6140-4DD7-B757-99BEEEC15529}"/>
    <cellStyle name="Normal 15 2 3 2 2 2" xfId="10354" xr:uid="{ABFF8414-FE3F-4B3A-8381-80DA625B52F4}"/>
    <cellStyle name="Normal 15 2 3 2 2 3" xfId="10355" xr:uid="{955E9317-C91A-4145-9267-7AE12E8C92EE}"/>
    <cellStyle name="Normal 15 2 3 2 2 4" xfId="10356" xr:uid="{7358484F-8C42-4CA3-B42F-483BCCD27DF9}"/>
    <cellStyle name="Normal 15 2 3 2 3" xfId="10357" xr:uid="{F274E849-8FD8-4F67-A753-6FF199A98D78}"/>
    <cellStyle name="Normal 15 2 3 2 4" xfId="10358" xr:uid="{26E6F4A9-76EB-4860-9ABA-DCAB56404F70}"/>
    <cellStyle name="Normal 15 2 3 2 5" xfId="10359" xr:uid="{97DBA685-69BD-48C1-BE87-18545FEC284B}"/>
    <cellStyle name="Normal 15 2 3 3" xfId="10360" xr:uid="{C18C1EAA-611C-4FB3-84D0-C296AAA134E0}"/>
    <cellStyle name="Normal 15 2 3 3 2" xfId="10361" xr:uid="{17E6B6D4-1A46-46AF-9D57-D85B6B8E323A}"/>
    <cellStyle name="Normal 15 2 3 3 3" xfId="10362" xr:uid="{CBDC6148-05FB-4D78-B5A0-E0A6343285DB}"/>
    <cellStyle name="Normal 15 2 3 3 4" xfId="10363" xr:uid="{9E88DBE9-8EC1-47E1-BC30-85E46ED5074A}"/>
    <cellStyle name="Normal 15 2 3 4" xfId="10364" xr:uid="{07CDBEC4-BCD8-499D-A4F5-23468E1F2CD5}"/>
    <cellStyle name="Normal 15 2 3 5" xfId="10365" xr:uid="{5D9AE42F-55A6-4124-BDB0-EAC44C56ADFF}"/>
    <cellStyle name="Normal 15 2 3 6" xfId="10366" xr:uid="{57A69AA7-99F4-452F-A912-727AC713A92E}"/>
    <cellStyle name="Normal 15 3" xfId="10367" xr:uid="{7F55FFAF-0819-48FB-B31C-3DCF532F55AE}"/>
    <cellStyle name="Normal 15 3 2" xfId="10368" xr:uid="{0C4B664B-8BC0-4DB7-80CC-EC791E382DD2}"/>
    <cellStyle name="Normal 15 3 2 2" xfId="10369" xr:uid="{0A9C35E8-A28D-4194-99D7-076137087A09}"/>
    <cellStyle name="Normal 15 4" xfId="10370" xr:uid="{6704CEE9-EDF0-492F-A8DF-8B1C99033ABD}"/>
    <cellStyle name="Normal 15 4 2" xfId="10371" xr:uid="{D6463061-8EFF-458F-94CD-EE79401AA2B5}"/>
    <cellStyle name="Normal 15 5" xfId="10372" xr:uid="{02C2F011-0736-40E7-9201-C3D9A5BDAF59}"/>
    <cellStyle name="Normal 15 6" xfId="10373" xr:uid="{7D47874C-0B73-496D-BC59-4112E081F7C5}"/>
    <cellStyle name="Normal 15 7" xfId="10374" xr:uid="{FA1657DC-94A5-4C5B-8B5D-579509A0F290}"/>
    <cellStyle name="Normal 15 8" xfId="10375" xr:uid="{4A1F49B6-4A7F-49FD-97EB-F818F655D37D}"/>
    <cellStyle name="Normal 15 9" xfId="10376" xr:uid="{29B56C56-F5C5-4102-B511-1852729C5CC4}"/>
    <cellStyle name="Normal 16" xfId="10377" xr:uid="{B95523D3-FB2F-4E93-BC5B-EAC83B39D4B5}"/>
    <cellStyle name="Normal 16 10" xfId="10378" xr:uid="{5C1E3886-DB27-4E10-A5EC-D6DE2161222F}"/>
    <cellStyle name="Normal 16 10 2" xfId="10379" xr:uid="{B44D30F3-6AFE-43E9-996B-31984E70EFE0}"/>
    <cellStyle name="Normal 16 10 2 2" xfId="10380" xr:uid="{659E1F01-B36C-42D8-86DF-6D435578BE3B}"/>
    <cellStyle name="Normal 16 10 2 2 2" xfId="10381" xr:uid="{2C5BE523-6046-43BD-99B3-5A6F647CFC60}"/>
    <cellStyle name="Normal 16 10 2 2 2 2" xfId="10382" xr:uid="{5B2CDBDB-BBAC-46BA-AF81-E6516F4D21A8}"/>
    <cellStyle name="Normal 16 10 2 2 2 3" xfId="10383" xr:uid="{A375D25D-A4AB-42E7-813E-B0ECF3772EC3}"/>
    <cellStyle name="Normal 16 10 2 2 2 4" xfId="10384" xr:uid="{37E4FEAC-343A-44DF-864A-0FBABBC071D4}"/>
    <cellStyle name="Normal 16 10 2 2 3" xfId="10385" xr:uid="{24AC7BBF-BB24-4D3F-90B2-4B2BDC02BD90}"/>
    <cellStyle name="Normal 16 10 2 2 4" xfId="10386" xr:uid="{8E6A9F93-04D8-4441-9937-C15A445CBBFF}"/>
    <cellStyle name="Normal 16 10 2 2 5" xfId="10387" xr:uid="{3D04497E-BF2D-4AD8-848E-B6E764682604}"/>
    <cellStyle name="Normal 16 10 2 3" xfId="10388" xr:uid="{1DBCCA5B-647A-49EC-98F1-92801A1EE3F3}"/>
    <cellStyle name="Normal 16 10 2 4" xfId="10389" xr:uid="{D8ECE91A-8A89-4E68-BC1B-A7400EB8C4C9}"/>
    <cellStyle name="Normal 16 10 2 4 2" xfId="10390" xr:uid="{1C7104A6-F958-478F-8FFF-4B52F1852EF5}"/>
    <cellStyle name="Normal 16 10 2 4 3" xfId="10391" xr:uid="{EE850AF0-5477-49D9-83ED-8D806C8DA368}"/>
    <cellStyle name="Normal 16 10 2 4 4" xfId="10392" xr:uid="{0BE3ABA4-9E61-4DF1-8F3F-057447794487}"/>
    <cellStyle name="Normal 16 10 2 5" xfId="10393" xr:uid="{9B77FB05-5E3B-432D-A363-CE6CCA48B2CC}"/>
    <cellStyle name="Normal 16 10 2 6" xfId="10394" xr:uid="{0A51501E-068F-4392-98F0-78EFB5EB8E01}"/>
    <cellStyle name="Normal 16 10 2 7" xfId="10395" xr:uid="{D611AB70-92D8-4CE2-84C9-9FB1D8C83F4F}"/>
    <cellStyle name="Normal 16 11" xfId="10396" xr:uid="{7F30150F-1C8D-4AFA-A0A6-409241CEBCEF}"/>
    <cellStyle name="Normal 16 11 2" xfId="10397" xr:uid="{171C9687-BB08-4A35-BF66-2B2E9CCBC807}"/>
    <cellStyle name="Normal 16 11 2 2" xfId="10398" xr:uid="{0ADA64FC-AF68-49B9-AAF0-8ADD4F1BFDB8}"/>
    <cellStyle name="Normal 16 11 2 2 2" xfId="10399" xr:uid="{7D311BB7-6771-4582-B7FD-8FB3E2549C8F}"/>
    <cellStyle name="Normal 16 11 2 2 2 2" xfId="10400" xr:uid="{A7A279CB-E7BF-4FE6-BA18-F906090430A5}"/>
    <cellStyle name="Normal 16 11 2 2 2 3" xfId="10401" xr:uid="{4A1FC2BC-1F79-42A9-8096-B3264A631A34}"/>
    <cellStyle name="Normal 16 11 2 2 2 4" xfId="10402" xr:uid="{68065642-9486-4BEE-BE87-9A380AD17C11}"/>
    <cellStyle name="Normal 16 11 2 2 3" xfId="10403" xr:uid="{C62D856F-876A-4A68-9F70-1978BE59B003}"/>
    <cellStyle name="Normal 16 11 2 2 4" xfId="10404" xr:uid="{EA3AB9A1-52E0-4518-892E-6ADFB796A033}"/>
    <cellStyle name="Normal 16 11 2 2 5" xfId="10405" xr:uid="{36055428-1B88-4CB8-99D0-4C60CAF097C1}"/>
    <cellStyle name="Normal 16 11 2 3" xfId="10406" xr:uid="{6A7AE34C-C9BB-4382-AF5F-54964A87A544}"/>
    <cellStyle name="Normal 16 11 2 4" xfId="10407" xr:uid="{D77A3E03-2B38-4C75-A020-F349FB4DD88F}"/>
    <cellStyle name="Normal 16 11 2 4 2" xfId="10408" xr:uid="{5058B944-4394-42AB-872B-4079A35B05ED}"/>
    <cellStyle name="Normal 16 11 2 4 3" xfId="10409" xr:uid="{EFCEFAAA-9221-4472-A7DA-70302BFBB801}"/>
    <cellStyle name="Normal 16 11 2 4 4" xfId="10410" xr:uid="{389A4C4B-2A77-4B3E-8183-6B5ADA901883}"/>
    <cellStyle name="Normal 16 11 2 5" xfId="10411" xr:uid="{706095EA-A41A-4E36-810E-DF0288A43EC5}"/>
    <cellStyle name="Normal 16 11 2 6" xfId="10412" xr:uid="{08029C12-980A-44A5-BB1A-8C9E5B573BBD}"/>
    <cellStyle name="Normal 16 11 2 7" xfId="10413" xr:uid="{78FAB4DD-A439-4258-B706-099B788BFFCD}"/>
    <cellStyle name="Normal 16 12" xfId="10414" xr:uid="{F9DDBE81-FAF5-41A7-BB34-0178A6419FAF}"/>
    <cellStyle name="Normal 16 12 2" xfId="10415" xr:uid="{957FDA9B-844C-4B07-A3A4-76862CDCDBB4}"/>
    <cellStyle name="Normal 16 13" xfId="10416" xr:uid="{CE922783-329B-48E7-A90A-FEA30EA75A66}"/>
    <cellStyle name="Normal 16 13 2" xfId="10417" xr:uid="{84721A30-1F51-45A5-A86B-DE1448763CEE}"/>
    <cellStyle name="Normal 16 14" xfId="10418" xr:uid="{9C99106D-28D0-47C4-8A66-83FA62B108C1}"/>
    <cellStyle name="Normal 16 14 2" xfId="10419" xr:uid="{46994E35-BE67-4323-B2AA-DCB53CE5ED63}"/>
    <cellStyle name="Normal 16 15" xfId="10420" xr:uid="{16103E3C-2FBB-4667-92AE-B09FA12B5207}"/>
    <cellStyle name="Normal 16 15 2" xfId="10421" xr:uid="{0D3E89EC-3E89-46C9-AD6F-53B6878B996C}"/>
    <cellStyle name="Normal 16 16" xfId="10422" xr:uid="{5778C332-B032-4C46-94D2-320AD7CCED57}"/>
    <cellStyle name="Normal 16 16 2" xfId="10423" xr:uid="{88F5DDB3-70B0-4267-86B4-51FD0B41EEA6}"/>
    <cellStyle name="Normal 16 17" xfId="10424" xr:uid="{40BA79A3-EAF8-40BF-A9CF-E222B79A5545}"/>
    <cellStyle name="Normal 16 17 2" xfId="10425" xr:uid="{66C5A857-F822-4C4D-BD0E-252F52DBC9C1}"/>
    <cellStyle name="Normal 16 18" xfId="10426" xr:uid="{956CE736-60A7-4E7C-BC55-606B5243C749}"/>
    <cellStyle name="Normal 16 18 2" xfId="10427" xr:uid="{78BC8613-7684-48F0-B767-2BB7E4FA50BB}"/>
    <cellStyle name="Normal 16 19" xfId="10428" xr:uid="{26E07C9C-7542-42FA-8A22-DB53C53E64F9}"/>
    <cellStyle name="Normal 16 19 2" xfId="10429" xr:uid="{DEE37E71-F5D9-493D-82C7-296FB7E5E683}"/>
    <cellStyle name="Normal 16 2" xfId="10430" xr:uid="{81E17A05-F342-4C53-AE19-9E74128E4170}"/>
    <cellStyle name="Normal 16 2 2" xfId="10431" xr:uid="{13AFADB1-3B0A-4E99-BB8B-41F5C7D92CB2}"/>
    <cellStyle name="Normal 16 2 3" xfId="10432" xr:uid="{E6334C9B-0C58-4569-BBD5-5409144299D5}"/>
    <cellStyle name="Normal 16 2 3 2" xfId="10433" xr:uid="{64DCAC91-DDC8-4AE5-89F8-D473B02FCA0E}"/>
    <cellStyle name="Normal 16 2 3 2 2" xfId="10434" xr:uid="{96BAD7D7-4C85-4A91-A484-3F3FECA1DB1C}"/>
    <cellStyle name="Normal 16 2 3 2 2 2" xfId="10435" xr:uid="{B602A05D-CB21-4B9A-B9FE-F63E90280CFB}"/>
    <cellStyle name="Normal 16 2 3 2 2 3" xfId="10436" xr:uid="{BD8B620C-5990-4F7E-9A0B-16ABE671D058}"/>
    <cellStyle name="Normal 16 2 3 2 2 4" xfId="10437" xr:uid="{281B1348-43BF-4BAF-87FD-C46B6913B48C}"/>
    <cellStyle name="Normal 16 2 3 2 3" xfId="10438" xr:uid="{AFFE1C59-F30D-4A18-BBF8-75CCF7227E0F}"/>
    <cellStyle name="Normal 16 2 3 2 4" xfId="10439" xr:uid="{D6C6B728-BDCE-400A-9DD8-8C35A51276B9}"/>
    <cellStyle name="Normal 16 2 3 2 5" xfId="10440" xr:uid="{0EDE1826-F163-481D-93B0-0FA70023244E}"/>
    <cellStyle name="Normal 16 2 3 3" xfId="10441" xr:uid="{2DFF75D3-F117-4213-8A0F-75128791451B}"/>
    <cellStyle name="Normal 16 2 3 3 2" xfId="10442" xr:uid="{BE28ABBF-940B-4DEC-8B34-8B2672CD1965}"/>
    <cellStyle name="Normal 16 2 3 3 3" xfId="10443" xr:uid="{7FEEA699-9527-4D3B-A09E-A1F44713DDEB}"/>
    <cellStyle name="Normal 16 2 3 3 4" xfId="10444" xr:uid="{09FD32BB-1DB6-4ABB-AFDD-F7D821CA6016}"/>
    <cellStyle name="Normal 16 2 3 4" xfId="10445" xr:uid="{93AFA880-5EC7-4334-872A-C24AC6459CDA}"/>
    <cellStyle name="Normal 16 2 3 5" xfId="10446" xr:uid="{EF8B51ED-41FE-45E3-AD87-DD50361F1110}"/>
    <cellStyle name="Normal 16 2 3 6" xfId="10447" xr:uid="{187016D0-5297-4A73-B10B-591C30E0DAAD}"/>
    <cellStyle name="Normal 16 2 4" xfId="10448" xr:uid="{A2AC2A1D-2428-438B-BEEB-A2FFC6F103F8}"/>
    <cellStyle name="Normal 16 2 4 2" xfId="10449" xr:uid="{255D3C90-4490-4ED9-9016-172491969FE0}"/>
    <cellStyle name="Normal 16 2 4 3" xfId="10450" xr:uid="{213F2CC6-BB2B-4B3C-A179-6DA26B0F5F94}"/>
    <cellStyle name="Normal 16 2 4 4" xfId="10451" xr:uid="{C2F9B96F-F30E-4510-B3FA-09C55AB602CA}"/>
    <cellStyle name="Normal 16 20" xfId="10452" xr:uid="{EB69F8B2-2A5B-4491-9774-87861745D675}"/>
    <cellStyle name="Normal 16 20 2" xfId="10453" xr:uid="{BA1C2A4D-FE1E-447A-856D-0EE5B54F9D2A}"/>
    <cellStyle name="Normal 16 20 2 2" xfId="10454" xr:uid="{4D5B6D20-63B6-4927-BFC5-8B2360B1FFDF}"/>
    <cellStyle name="Normal 16 20 2 2 2" xfId="10455" xr:uid="{5FA83FDC-4F32-443F-A4BE-F1711C7410E2}"/>
    <cellStyle name="Normal 16 20 2 2 3" xfId="10456" xr:uid="{B6104F54-6A9E-4B85-8BA9-5406A434A35F}"/>
    <cellStyle name="Normal 16 20 2 2 4" xfId="10457" xr:uid="{FD03FE17-C535-4920-B99D-42E6F59DF6BD}"/>
    <cellStyle name="Normal 16 20 2 3" xfId="10458" xr:uid="{CF9F5941-5CF2-4E24-8B83-B4CA1AF861FA}"/>
    <cellStyle name="Normal 16 20 2 4" xfId="10459" xr:uid="{D05E6A96-729B-4E79-B6E3-0A93CC0DEA42}"/>
    <cellStyle name="Normal 16 20 2 5" xfId="10460" xr:uid="{022CEE65-DED8-43C9-A9D2-66626D93B2F2}"/>
    <cellStyle name="Normal 16 20 3" xfId="10461" xr:uid="{C24B3A7A-3588-4159-8073-DDA3F31501E7}"/>
    <cellStyle name="Normal 16 20 3 2" xfId="10462" xr:uid="{55994B48-194A-41E5-80CE-B58484B0FB3C}"/>
    <cellStyle name="Normal 16 20 3 3" xfId="10463" xr:uid="{4E1D6D9C-D63E-44C7-BDE6-D313F5A3FB4C}"/>
    <cellStyle name="Normal 16 20 3 4" xfId="10464" xr:uid="{33BA962A-8F07-42BF-B1AA-3432F3FB6783}"/>
    <cellStyle name="Normal 16 20 4" xfId="10465" xr:uid="{71B4DBB0-3837-494E-999A-66D4D3D44DD9}"/>
    <cellStyle name="Normal 16 20 5" xfId="10466" xr:uid="{F2532439-135A-49C4-B0D7-F725088A572B}"/>
    <cellStyle name="Normal 16 20 6" xfId="10467" xr:uid="{AFEAA3E5-98C1-463D-B939-31410A91192F}"/>
    <cellStyle name="Normal 16 21" xfId="10468" xr:uid="{8C68A407-A002-426C-A6C3-B370AFCA802F}"/>
    <cellStyle name="Normal 16 21 2" xfId="10469" xr:uid="{AE990663-07C9-4F43-950D-49CAFF7F9062}"/>
    <cellStyle name="Normal 16 21 3" xfId="10470" xr:uid="{874423CE-5487-475D-9C9D-629344D9BD62}"/>
    <cellStyle name="Normal 16 21 4" xfId="10471" xr:uid="{6389FDA0-FC14-4576-8B12-36F9AFBEABC3}"/>
    <cellStyle name="Normal 16 3" xfId="10472" xr:uid="{83E23DD9-9CCB-4864-A191-883EF4CE15BF}"/>
    <cellStyle name="Normal 16 3 2" xfId="10473" xr:uid="{3C9CD824-FA8C-4B61-80E8-C461CFDEFDD3}"/>
    <cellStyle name="Normal 16 3 2 2" xfId="10474" xr:uid="{6FEB5E09-E67C-4C9C-A248-94D150CDDC43}"/>
    <cellStyle name="Normal 16 3 2 2 2" xfId="10475" xr:uid="{2EC74422-802A-4FE8-B8EA-F98FD5B93434}"/>
    <cellStyle name="Normal 16 3 2 2 2 2" xfId="10476" xr:uid="{07B28898-099B-42AC-9E9F-563B790DAB49}"/>
    <cellStyle name="Normal 16 3 2 2 2 3" xfId="10477" xr:uid="{824B6CDF-33DF-4858-BCBC-59F8BE32EBC9}"/>
    <cellStyle name="Normal 16 3 2 2 2 4" xfId="10478" xr:uid="{AEF2F899-1250-41C3-A928-5BC99C18BB7D}"/>
    <cellStyle name="Normal 16 3 2 2 3" xfId="10479" xr:uid="{6B358F2D-31F4-4F66-8958-C90580EF6B98}"/>
    <cellStyle name="Normal 16 3 2 2 4" xfId="10480" xr:uid="{644BCC6C-C97C-42C5-9A76-42068FFCFFE9}"/>
    <cellStyle name="Normal 16 3 2 2 5" xfId="10481" xr:uid="{AA1E5641-4435-40C8-8D00-6D508B2A80DB}"/>
    <cellStyle name="Normal 16 3 2 3" xfId="10482" xr:uid="{F5864E3F-0D51-445B-8819-F268DAC0B5F4}"/>
    <cellStyle name="Normal 16 3 2 4" xfId="10483" xr:uid="{B372AA59-B7BA-4A6E-8646-F0A3A6E7A71E}"/>
    <cellStyle name="Normal 16 3 2 4 2" xfId="10484" xr:uid="{1E68224B-11A9-40A9-B54C-D5BD0B8E24BB}"/>
    <cellStyle name="Normal 16 3 2 4 3" xfId="10485" xr:uid="{8FE47621-47B1-4149-9D78-A262321671E5}"/>
    <cellStyle name="Normal 16 3 2 4 4" xfId="10486" xr:uid="{E2F12B24-5635-4A6E-A540-BC45D9D0982E}"/>
    <cellStyle name="Normal 16 3 2 5" xfId="10487" xr:uid="{FFE3482F-A2E8-4E35-A3FE-F5A4A0C69A48}"/>
    <cellStyle name="Normal 16 3 2 6" xfId="10488" xr:uid="{3404A192-B93C-419C-AD22-70814A8B8EF6}"/>
    <cellStyle name="Normal 16 3 2 7" xfId="10489" xr:uid="{75B88D1C-D9DD-4632-A713-7E1B115AFE53}"/>
    <cellStyle name="Normal 16 4" xfId="10490" xr:uid="{758FF6CC-F362-4C3C-A4A1-E0A191C7B1AF}"/>
    <cellStyle name="Normal 16 4 2" xfId="10491" xr:uid="{6F7BDA8E-E933-4A96-A40F-F6C3DD17E122}"/>
    <cellStyle name="Normal 16 4 2 2" xfId="10492" xr:uid="{00AB4485-F1BA-4EC7-A51F-17440F381BC4}"/>
    <cellStyle name="Normal 16 4 2 2 2" xfId="10493" xr:uid="{2B067B8A-59C0-4146-8BDA-251BD9F4C5F5}"/>
    <cellStyle name="Normal 16 4 2 2 2 2" xfId="10494" xr:uid="{3087C1A9-9E72-4AD3-A95C-17BF8F44BA2F}"/>
    <cellStyle name="Normal 16 4 2 2 2 3" xfId="10495" xr:uid="{9851E689-F9F7-41F0-8D13-6AA4E26A25AC}"/>
    <cellStyle name="Normal 16 4 2 2 2 4" xfId="10496" xr:uid="{74D5F728-CE83-4AD0-B33B-59502137AC32}"/>
    <cellStyle name="Normal 16 4 2 2 3" xfId="10497" xr:uid="{19043524-633F-4E9A-BAB3-CB4A873F8DF7}"/>
    <cellStyle name="Normal 16 4 2 2 4" xfId="10498" xr:uid="{6691302A-6C8F-4E5B-B84B-38477EAE6FDB}"/>
    <cellStyle name="Normal 16 4 2 2 5" xfId="10499" xr:uid="{4A756FB2-AD9F-4E78-8560-944B8D28DF3F}"/>
    <cellStyle name="Normal 16 4 2 3" xfId="10500" xr:uid="{9F5F74CD-157D-4565-8C3E-52EB384EA47E}"/>
    <cellStyle name="Normal 16 4 2 4" xfId="10501" xr:uid="{4368EE11-E7F6-4F57-9748-90FE5C8F7DCD}"/>
    <cellStyle name="Normal 16 4 2 4 2" xfId="10502" xr:uid="{BD299957-F689-4ABC-9680-4C07E62C1ED2}"/>
    <cellStyle name="Normal 16 4 2 4 3" xfId="10503" xr:uid="{088B0F72-6779-4135-8D19-23E244A585F9}"/>
    <cellStyle name="Normal 16 4 2 4 4" xfId="10504" xr:uid="{29612772-E44C-413D-B2E2-1B73B17D5077}"/>
    <cellStyle name="Normal 16 4 2 5" xfId="10505" xr:uid="{5B4B1B3F-EB76-4F91-B2D6-C9EC59DB7AB4}"/>
    <cellStyle name="Normal 16 4 2 6" xfId="10506" xr:uid="{75B84115-958C-4E47-A2EE-EF976F050FA4}"/>
    <cellStyle name="Normal 16 4 2 7" xfId="10507" xr:uid="{4AD5F8BA-3C81-4E36-888C-E2AA702C27D9}"/>
    <cellStyle name="Normal 16 5" xfId="10508" xr:uid="{55D15267-E5EF-44BA-AEBF-0D1CA37F1106}"/>
    <cellStyle name="Normal 16 5 2" xfId="10509" xr:uid="{E86A4379-D91C-44AA-916B-A325BF402F44}"/>
    <cellStyle name="Normal 16 5 2 2" xfId="10510" xr:uid="{FDE0DB1D-8654-4706-92FC-C2705CBA4D43}"/>
    <cellStyle name="Normal 16 5 2 2 2" xfId="10511" xr:uid="{28E27757-471A-440E-9D03-937A33339FFD}"/>
    <cellStyle name="Normal 16 5 2 2 2 2" xfId="10512" xr:uid="{F726199F-CA47-4439-B6EF-58419D3CC92F}"/>
    <cellStyle name="Normal 16 5 2 2 2 3" xfId="10513" xr:uid="{823FE7DF-66E1-4835-9769-7DCEC686B782}"/>
    <cellStyle name="Normal 16 5 2 2 2 4" xfId="10514" xr:uid="{33017372-F7B3-403F-9814-6886ED03B895}"/>
    <cellStyle name="Normal 16 5 2 2 3" xfId="10515" xr:uid="{83038F6E-AB74-401D-9589-57793D1E08F5}"/>
    <cellStyle name="Normal 16 5 2 2 4" xfId="10516" xr:uid="{8FB508FA-11EF-4A58-8250-08D642F0D01E}"/>
    <cellStyle name="Normal 16 5 2 2 5" xfId="10517" xr:uid="{1E1E6A9A-3337-4256-971E-8376ED387B88}"/>
    <cellStyle name="Normal 16 5 2 3" xfId="10518" xr:uid="{79BF1C48-A1A4-436E-A565-6A5E7995CA76}"/>
    <cellStyle name="Normal 16 5 2 4" xfId="10519" xr:uid="{4B581058-059A-4FCA-BEAB-6F17DA34C5F3}"/>
    <cellStyle name="Normal 16 5 2 4 2" xfId="10520" xr:uid="{9CAD7FCC-93D4-44AF-812B-887ADAFFBAA5}"/>
    <cellStyle name="Normal 16 5 2 4 3" xfId="10521" xr:uid="{BDBC18E2-9340-42D7-B6D8-4923C29FBF7D}"/>
    <cellStyle name="Normal 16 5 2 4 4" xfId="10522" xr:uid="{C496AF40-E9AF-4054-8EEB-D56DB8F7062E}"/>
    <cellStyle name="Normal 16 5 2 5" xfId="10523" xr:uid="{56F3FCA9-97FE-4226-93D8-17A8A19B5B71}"/>
    <cellStyle name="Normal 16 5 2 6" xfId="10524" xr:uid="{290531AD-306F-4825-A910-3BE24B12E448}"/>
    <cellStyle name="Normal 16 5 2 7" xfId="10525" xr:uid="{D5DA8F28-CB17-4F6A-80DF-B82177DB21EE}"/>
    <cellStyle name="Normal 16 6" xfId="10526" xr:uid="{53AFA8E3-C7B7-4E5E-AAAF-68BB632B4920}"/>
    <cellStyle name="Normal 16 6 2" xfId="10527" xr:uid="{AFFA3609-372C-4AC0-8BBD-10C78CB0D01E}"/>
    <cellStyle name="Normal 16 6 2 2" xfId="10528" xr:uid="{267028C3-37B0-4E39-ADED-D2550F03BDA6}"/>
    <cellStyle name="Normal 16 6 2 2 2" xfId="10529" xr:uid="{E07BF0DA-860A-4260-B955-95AFB490B1DF}"/>
    <cellStyle name="Normal 16 6 2 2 2 2" xfId="10530" xr:uid="{B57D9D08-FD46-4486-8CE2-05E393034385}"/>
    <cellStyle name="Normal 16 6 2 2 2 3" xfId="10531" xr:uid="{EC9C847A-FCB2-455F-B556-CAE66CCFEE45}"/>
    <cellStyle name="Normal 16 6 2 2 2 4" xfId="10532" xr:uid="{2AAD4627-119B-4BA4-A501-AD6D8503B099}"/>
    <cellStyle name="Normal 16 6 2 2 3" xfId="10533" xr:uid="{371C3BBB-982A-4520-B49A-232A0DBF12BC}"/>
    <cellStyle name="Normal 16 6 2 2 4" xfId="10534" xr:uid="{434D7EEE-36A7-4BB9-BE4E-43BEA13EB409}"/>
    <cellStyle name="Normal 16 6 2 2 5" xfId="10535" xr:uid="{E1743FBD-8314-4708-864A-54A91EE6C3BB}"/>
    <cellStyle name="Normal 16 6 2 3" xfId="10536" xr:uid="{9AE340C6-AEDC-409A-8930-50733208C012}"/>
    <cellStyle name="Normal 16 6 2 4" xfId="10537" xr:uid="{5D482B67-503D-4F28-BEC4-2E1974874C5A}"/>
    <cellStyle name="Normal 16 6 2 4 2" xfId="10538" xr:uid="{E85F2F15-25B4-469A-BE0A-AD2E15160B7F}"/>
    <cellStyle name="Normal 16 6 2 4 3" xfId="10539" xr:uid="{746C4DB2-48FF-4315-A1B7-04BE0D768EB9}"/>
    <cellStyle name="Normal 16 6 2 4 4" xfId="10540" xr:uid="{9E3E905A-6AFA-4B05-B622-0D36ACB505DE}"/>
    <cellStyle name="Normal 16 6 2 5" xfId="10541" xr:uid="{41AADEAC-C310-4BE0-AAED-70362065DC29}"/>
    <cellStyle name="Normal 16 6 2 6" xfId="10542" xr:uid="{55DBCD4D-1EE9-4B98-9264-927A47511759}"/>
    <cellStyle name="Normal 16 6 2 7" xfId="10543" xr:uid="{65E59D3A-B5CB-4269-ADF7-FD48EE38BEE7}"/>
    <cellStyle name="Normal 16 7" xfId="10544" xr:uid="{E06E7462-70F2-4B38-8C03-68F653026356}"/>
    <cellStyle name="Normal 16 7 2" xfId="10545" xr:uid="{05EBEF72-56B3-4370-B0CF-22BCFEDA04B9}"/>
    <cellStyle name="Normal 16 7 2 2" xfId="10546" xr:uid="{F76D9F85-2479-4BFC-AF94-46B7ADE3CC2E}"/>
    <cellStyle name="Normal 16 7 2 2 2" xfId="10547" xr:uid="{4F16A252-D4A5-4ACB-B0EE-CD2D08CAA53A}"/>
    <cellStyle name="Normal 16 7 2 2 2 2" xfId="10548" xr:uid="{49D1106B-AF8E-4E55-802E-3E5EEC782E84}"/>
    <cellStyle name="Normal 16 7 2 2 2 3" xfId="10549" xr:uid="{9458F8D0-271B-4CBC-972B-580EEBDDCE66}"/>
    <cellStyle name="Normal 16 7 2 2 2 4" xfId="10550" xr:uid="{8B7DAA0A-252F-4B06-8CD5-818B9A3AA718}"/>
    <cellStyle name="Normal 16 7 2 2 3" xfId="10551" xr:uid="{34308BAA-030A-4271-BD14-7C3238885B1C}"/>
    <cellStyle name="Normal 16 7 2 2 4" xfId="10552" xr:uid="{0F81D869-9A6F-45D5-BED6-36E60BCF5D07}"/>
    <cellStyle name="Normal 16 7 2 2 5" xfId="10553" xr:uid="{99049ED3-3D88-4256-83DF-E8F751AA1869}"/>
    <cellStyle name="Normal 16 7 2 3" xfId="10554" xr:uid="{516935B3-7BF3-41F5-BD85-23FD8586ACA7}"/>
    <cellStyle name="Normal 16 7 2 4" xfId="10555" xr:uid="{95A86D90-2C12-4E64-9434-CBCD8D4E25F9}"/>
    <cellStyle name="Normal 16 7 2 4 2" xfId="10556" xr:uid="{C87B4F70-5A20-4A4B-A9AD-DAF67FAA160A}"/>
    <cellStyle name="Normal 16 7 2 4 3" xfId="10557" xr:uid="{DDBCBFC1-5D03-4521-ABB1-72835478DD8D}"/>
    <cellStyle name="Normal 16 7 2 4 4" xfId="10558" xr:uid="{70FAEDFE-A7E4-4CBA-99A2-796001DCF802}"/>
    <cellStyle name="Normal 16 7 2 5" xfId="10559" xr:uid="{AF0D769E-1866-4B92-96EE-64318FAD8F02}"/>
    <cellStyle name="Normal 16 7 2 6" xfId="10560" xr:uid="{9EE6226E-B7FD-4393-A120-5B0278B0886C}"/>
    <cellStyle name="Normal 16 7 2 7" xfId="10561" xr:uid="{86AB1B6F-76AD-493D-844E-50502563F1F1}"/>
    <cellStyle name="Normal 16 8" xfId="10562" xr:uid="{8D6D77D9-018A-4F3C-96ED-1892163F2AD5}"/>
    <cellStyle name="Normal 16 8 2" xfId="10563" xr:uid="{6E94AA64-EFD8-4F46-99CB-9CF09B757796}"/>
    <cellStyle name="Normal 16 8 2 2" xfId="10564" xr:uid="{5736D9E8-B930-4172-9299-324D4EF66874}"/>
    <cellStyle name="Normal 16 8 2 2 2" xfId="10565" xr:uid="{6C652745-487C-4AA0-9DF2-33EF9D4011F9}"/>
    <cellStyle name="Normal 16 8 2 2 2 2" xfId="10566" xr:uid="{2A51C706-158F-4F7E-81EE-D4166970AC88}"/>
    <cellStyle name="Normal 16 8 2 2 2 3" xfId="10567" xr:uid="{C55B2D6A-1495-4673-ADDF-5C912303B81D}"/>
    <cellStyle name="Normal 16 8 2 2 2 4" xfId="10568" xr:uid="{A53BCD37-73FA-4C81-82E3-8FD95E68278A}"/>
    <cellStyle name="Normal 16 8 2 2 3" xfId="10569" xr:uid="{0F5378E3-D541-4621-80ED-EBC7BD12D509}"/>
    <cellStyle name="Normal 16 8 2 2 4" xfId="10570" xr:uid="{92A5F4CE-9366-4F13-9AFC-F12E30938F1F}"/>
    <cellStyle name="Normal 16 8 2 2 5" xfId="10571" xr:uid="{7AE2891A-D442-42E2-89F6-B10CF10330C0}"/>
    <cellStyle name="Normal 16 8 2 3" xfId="10572" xr:uid="{C5AA05A5-AC3C-47DC-BEB0-08224EF9B58F}"/>
    <cellStyle name="Normal 16 8 2 4" xfId="10573" xr:uid="{4E944609-736A-4675-81D5-9F26C4A043EE}"/>
    <cellStyle name="Normal 16 8 2 4 2" xfId="10574" xr:uid="{5BAC35F4-9497-4E4F-BBC3-1AEB7B083FCD}"/>
    <cellStyle name="Normal 16 8 2 4 3" xfId="10575" xr:uid="{6E54DC5A-42D9-49D9-984D-4137E5E1CE0B}"/>
    <cellStyle name="Normal 16 8 2 4 4" xfId="10576" xr:uid="{A887F2BA-41A4-46CB-8EA3-2190E71D279B}"/>
    <cellStyle name="Normal 16 8 2 5" xfId="10577" xr:uid="{B1657785-7C7A-4F77-B56C-A5A385BB21A4}"/>
    <cellStyle name="Normal 16 8 2 6" xfId="10578" xr:uid="{6A971056-CE38-47FC-A8CF-B26BA1BA2F03}"/>
    <cellStyle name="Normal 16 8 2 7" xfId="10579" xr:uid="{C17D0895-2BBB-4C20-8141-039312B763FB}"/>
    <cellStyle name="Normal 16 9" xfId="10580" xr:uid="{40A5F92F-0FA1-404F-ADC8-91B073A9231C}"/>
    <cellStyle name="Normal 16 9 2" xfId="10581" xr:uid="{9BB956D3-293D-4993-AF7C-1B10FD06CF6F}"/>
    <cellStyle name="Normal 16 9 2 2" xfId="10582" xr:uid="{B04381D1-1A2C-40EB-8E29-79541C924E53}"/>
    <cellStyle name="Normal 16 9 2 2 2" xfId="10583" xr:uid="{C1B4AB62-F4C4-405C-876A-9D3356295037}"/>
    <cellStyle name="Normal 16 9 2 2 2 2" xfId="10584" xr:uid="{FD852ADA-38B0-4007-A099-87890FA87A76}"/>
    <cellStyle name="Normal 16 9 2 2 2 3" xfId="10585" xr:uid="{79718A79-C388-400C-B57B-BAF85A3F01CA}"/>
    <cellStyle name="Normal 16 9 2 2 2 4" xfId="10586" xr:uid="{E34DC0A5-9FB0-40FA-A6B1-48912A5CF499}"/>
    <cellStyle name="Normal 16 9 2 2 3" xfId="10587" xr:uid="{2DD42FB8-06D1-4688-96A2-546D0E066A9D}"/>
    <cellStyle name="Normal 16 9 2 2 4" xfId="10588" xr:uid="{A2435EF8-F1A5-4492-965F-EFCD625D882D}"/>
    <cellStyle name="Normal 16 9 2 2 5" xfId="10589" xr:uid="{7BF0E43F-FFB2-455C-8FCB-9B8C7256C1E5}"/>
    <cellStyle name="Normal 16 9 2 3" xfId="10590" xr:uid="{00C83F21-2CC9-4447-B776-2A77873170BA}"/>
    <cellStyle name="Normal 16 9 2 4" xfId="10591" xr:uid="{47C6A76F-8D29-49E4-9B99-41F676DE8A06}"/>
    <cellStyle name="Normal 16 9 2 4 2" xfId="10592" xr:uid="{AB40AE5E-A7B0-4C23-BA6E-5DBC8D24F730}"/>
    <cellStyle name="Normal 16 9 2 4 3" xfId="10593" xr:uid="{72F25481-E54A-4F77-81B7-15D1B64B96FD}"/>
    <cellStyle name="Normal 16 9 2 4 4" xfId="10594" xr:uid="{97FEED5D-208C-4D30-B0CC-05250E912EFE}"/>
    <cellStyle name="Normal 16 9 2 5" xfId="10595" xr:uid="{8D85E079-5B7E-4481-BD59-E12D1ED77281}"/>
    <cellStyle name="Normal 16 9 2 6" xfId="10596" xr:uid="{9E1CE381-6DA4-4ED8-A9C8-353B64D1458A}"/>
    <cellStyle name="Normal 16 9 2 7" xfId="10597" xr:uid="{8079CDA4-D425-475B-8144-5B7A8BD7C236}"/>
    <cellStyle name="Normal 17" xfId="10598" xr:uid="{CB49729D-2401-41F7-A0C9-1E08C5A77CDB}"/>
    <cellStyle name="Normal 17 10" xfId="10599" xr:uid="{7A325CB4-8201-4D5D-96B6-6E7C0F6A2262}"/>
    <cellStyle name="Normal 17 10 2" xfId="10600" xr:uid="{4FF2C823-74A7-44D9-8EB3-8949ED1C3286}"/>
    <cellStyle name="Normal 17 11" xfId="10601" xr:uid="{DAC45972-0511-4F5C-992B-BF789140AEE5}"/>
    <cellStyle name="Normal 17 11 2" xfId="10602" xr:uid="{84778C0E-6E7F-4EC2-B736-C6996B88FA36}"/>
    <cellStyle name="Normal 17 11 2 2" xfId="10603" xr:uid="{9F2892EF-792F-49D5-A228-3A02513EBF26}"/>
    <cellStyle name="Normal 17 11 2 2 2" xfId="10604" xr:uid="{68AA378E-11C4-4274-8865-4C732005BB8B}"/>
    <cellStyle name="Normal 17 11 2 2 2 2" xfId="10605" xr:uid="{1926A61A-33D1-4225-A4DB-5133FEC93887}"/>
    <cellStyle name="Normal 17 11 2 2 2 3" xfId="10606" xr:uid="{92DD3A4C-B668-47AE-A34B-442676B311A2}"/>
    <cellStyle name="Normal 17 11 2 2 2 4" xfId="10607" xr:uid="{AF410F7F-7C80-4F52-80AD-88B34990C9F5}"/>
    <cellStyle name="Normal 17 11 2 2 3" xfId="10608" xr:uid="{C6384DD6-0192-4185-AFB7-2EA614060098}"/>
    <cellStyle name="Normal 17 11 2 2 4" xfId="10609" xr:uid="{513D9DA7-2F8E-4C2C-B4FE-CFAA1DA9B16D}"/>
    <cellStyle name="Normal 17 11 2 2 5" xfId="10610" xr:uid="{C60EC835-5A68-4FB5-9192-D1B35A7672E3}"/>
    <cellStyle name="Normal 17 11 2 3" xfId="10611" xr:uid="{C0747900-78A2-43AC-9096-373C663A96CA}"/>
    <cellStyle name="Normal 17 11 2 4" xfId="10612" xr:uid="{BC29BC3F-E0A8-4107-BD0C-83127295A023}"/>
    <cellStyle name="Normal 17 11 2 4 2" xfId="10613" xr:uid="{20C9FEA1-01F0-4388-A707-466A77EE3814}"/>
    <cellStyle name="Normal 17 11 2 4 3" xfId="10614" xr:uid="{3E18016D-C205-4190-9A29-7BD7646FBC39}"/>
    <cellStyle name="Normal 17 11 2 4 4" xfId="10615" xr:uid="{FD34B68C-81B6-4B67-B953-01539638D584}"/>
    <cellStyle name="Normal 17 11 2 5" xfId="10616" xr:uid="{F690F160-D4F9-41D1-BF52-1C9FEFA8CF11}"/>
    <cellStyle name="Normal 17 11 2 6" xfId="10617" xr:uid="{FFDD15D7-8591-488D-A792-94E9EE2AFB68}"/>
    <cellStyle name="Normal 17 11 2 7" xfId="10618" xr:uid="{96F94654-3045-4F45-96C1-1B2788387465}"/>
    <cellStyle name="Normal 17 12" xfId="10619" xr:uid="{FB369092-54B7-40A3-AB48-0D9C35F43A8B}"/>
    <cellStyle name="Normal 17 12 2" xfId="10620" xr:uid="{8659C4B3-2225-436F-8E67-F8ECDC4B2F94}"/>
    <cellStyle name="Normal 17 13" xfId="10621" xr:uid="{E5D42A36-785B-4AB0-9407-4B65F3F5AA7D}"/>
    <cellStyle name="Normal 17 14" xfId="10622" xr:uid="{0635D1F3-9C70-485E-A5F6-C4614CC5C7B2}"/>
    <cellStyle name="Normal 17 14 2" xfId="10623" xr:uid="{DD41CE10-B144-4D23-9A13-006717DBF203}"/>
    <cellStyle name="Normal 17 14 2 2" xfId="10624" xr:uid="{CE13751C-01A5-4153-91B3-359EE89D2718}"/>
    <cellStyle name="Normal 17 14 2 2 2" xfId="10625" xr:uid="{67F40A3D-806B-4163-AD3E-5D8650A269AF}"/>
    <cellStyle name="Normal 17 14 2 2 3" xfId="10626" xr:uid="{5F1D2FE9-F1B8-4A90-AA92-3EA1ACC7B832}"/>
    <cellStyle name="Normal 17 14 2 2 4" xfId="10627" xr:uid="{A33CF1C5-1080-46A1-9A34-20B6C60A9FD7}"/>
    <cellStyle name="Normal 17 14 2 3" xfId="10628" xr:uid="{539889D3-D321-42BD-AA5D-C419E91C2869}"/>
    <cellStyle name="Normal 17 14 2 4" xfId="10629" xr:uid="{C8E7DB33-7531-47D1-A2A4-E32C0692F083}"/>
    <cellStyle name="Normal 17 14 2 5" xfId="10630" xr:uid="{9D446926-3031-4816-A705-24096D0D20E0}"/>
    <cellStyle name="Normal 17 14 3" xfId="10631" xr:uid="{FFF3CF75-2856-4CAA-8972-05A38F50ED56}"/>
    <cellStyle name="Normal 17 14 3 2" xfId="10632" xr:uid="{B239B54F-A56E-40F0-A566-F578EBEFC449}"/>
    <cellStyle name="Normal 17 14 3 3" xfId="10633" xr:uid="{8AA07779-20E0-4CA5-9039-4B9E959C7507}"/>
    <cellStyle name="Normal 17 14 3 4" xfId="10634" xr:uid="{141FEF8E-4E06-4B84-955B-D6C9934216A9}"/>
    <cellStyle name="Normal 17 14 4" xfId="10635" xr:uid="{21C59E77-FD94-4839-8228-08658E222272}"/>
    <cellStyle name="Normal 17 14 5" xfId="10636" xr:uid="{788E0B29-0733-408F-B92A-A8966A4ED060}"/>
    <cellStyle name="Normal 17 14 6" xfId="10637" xr:uid="{CEE9630F-DA8A-4142-97AE-55C076DD3579}"/>
    <cellStyle name="Normal 17 15" xfId="10638" xr:uid="{660050D8-86BD-4D26-BDE8-A76D10DBD724}"/>
    <cellStyle name="Normal 17 15 2" xfId="10639" xr:uid="{5BF3D6F4-7636-431C-837A-FA2319F2775E}"/>
    <cellStyle name="Normal 17 15 3" xfId="10640" xr:uid="{10A3FD72-8AD6-43B6-8493-645D04784774}"/>
    <cellStyle name="Normal 17 15 4" xfId="10641" xr:uid="{539A8732-D205-4E66-B2E9-24A718FA13E8}"/>
    <cellStyle name="Normal 17 2" xfId="10642" xr:uid="{DD9CAA1C-7709-4A16-99D6-0EB593AC1DD2}"/>
    <cellStyle name="Normal 17 2 2" xfId="10643" xr:uid="{3F35B586-A9BA-4E32-AC2C-6375E1E4935D}"/>
    <cellStyle name="Normal 17 2 3" xfId="10644" xr:uid="{D9EC288A-1F44-44DA-AE94-A5C1D53C6C4C}"/>
    <cellStyle name="Normal 17 2 3 2" xfId="10645" xr:uid="{AA86EAE3-36AF-4E12-A0F2-F1CEA5304022}"/>
    <cellStyle name="Normal 17 2 3 2 2" xfId="10646" xr:uid="{3D72C667-ECA5-4309-A6A3-555FD2F0B4A8}"/>
    <cellStyle name="Normal 17 2 3 2 2 2" xfId="10647" xr:uid="{85E8E153-9D44-425A-91D6-8E26A0F839D1}"/>
    <cellStyle name="Normal 17 2 3 2 2 3" xfId="10648" xr:uid="{432FDAF2-5E14-45EC-9C5E-7B23A219549D}"/>
    <cellStyle name="Normal 17 2 3 2 2 4" xfId="10649" xr:uid="{BAC8DE64-E29C-4F27-8BEB-44BD7A6650E3}"/>
    <cellStyle name="Normal 17 2 3 2 3" xfId="10650" xr:uid="{0D7BBCD5-EE61-47C8-AD9B-EA884257A15E}"/>
    <cellStyle name="Normal 17 2 3 2 4" xfId="10651" xr:uid="{B9AE6288-8CDE-4C1F-B1F3-A9713ED171D6}"/>
    <cellStyle name="Normal 17 2 3 2 5" xfId="10652" xr:uid="{AEBFF8C8-505D-4F6C-9FBA-55F8801EE6EC}"/>
    <cellStyle name="Normal 17 2 3 3" xfId="10653" xr:uid="{A4139D89-6389-4A1A-8020-C87B22D9E9C1}"/>
    <cellStyle name="Normal 17 2 3 3 2" xfId="10654" xr:uid="{B82DA5B0-37D4-4E75-A18C-6604B9CE12AA}"/>
    <cellStyle name="Normal 17 2 3 3 3" xfId="10655" xr:uid="{AD093775-FEC7-43DB-A863-C5930A6FF23B}"/>
    <cellStyle name="Normal 17 2 3 3 4" xfId="10656" xr:uid="{D17C59C8-9059-4D2B-A99B-7E62A8A44F16}"/>
    <cellStyle name="Normal 17 2 3 4" xfId="10657" xr:uid="{D031AD0F-F5CE-465F-99B6-C657436C571A}"/>
    <cellStyle name="Normal 17 2 3 5" xfId="10658" xr:uid="{5B6B3753-40F7-4AAC-B516-889D51754678}"/>
    <cellStyle name="Normal 17 2 3 6" xfId="10659" xr:uid="{98299EF0-F9B1-4026-B39E-B29EF3AB0C51}"/>
    <cellStyle name="Normal 17 3" xfId="10660" xr:uid="{CE7829E4-9381-4FE7-8CF9-646597245269}"/>
    <cellStyle name="Normal 17 3 2" xfId="10661" xr:uid="{8A2DB24A-3DD9-42A0-ACB3-B1F8489186E8}"/>
    <cellStyle name="Normal 17 3 2 2" xfId="10662" xr:uid="{E4F65F8B-48B5-4F5B-B246-92257874A96C}"/>
    <cellStyle name="Normal 17 3 2 2 2" xfId="10663" xr:uid="{DC1CC8E3-7B90-4E83-A3B7-EF9AB65B604C}"/>
    <cellStyle name="Normal 17 3 2 2 2 2" xfId="10664" xr:uid="{7799E8AA-9526-404E-9844-792BFDF26E36}"/>
    <cellStyle name="Normal 17 3 2 2 2 3" xfId="10665" xr:uid="{047AF9F2-F144-4ABA-9AD1-11E6BCC2F35E}"/>
    <cellStyle name="Normal 17 3 2 2 2 4" xfId="10666" xr:uid="{907A6A24-F50D-4349-9C6F-1F25AD4CE1F0}"/>
    <cellStyle name="Normal 17 3 2 2 3" xfId="10667" xr:uid="{EBD20F2A-AADB-407A-94E1-EC093768C264}"/>
    <cellStyle name="Normal 17 3 2 2 4" xfId="10668" xr:uid="{49689D3C-C8AE-4F6D-88B7-4701223241C9}"/>
    <cellStyle name="Normal 17 3 2 2 5" xfId="10669" xr:uid="{BBD9C71F-FD34-4EA9-822A-2940D6794192}"/>
    <cellStyle name="Normal 17 3 2 3" xfId="10670" xr:uid="{F1944E05-9C8E-424D-8698-5A17DD94EC99}"/>
    <cellStyle name="Normal 17 3 2 4" xfId="10671" xr:uid="{F97F2F4A-3256-410F-9AF2-CD45F9638E84}"/>
    <cellStyle name="Normal 17 3 2 4 2" xfId="10672" xr:uid="{D3F2C962-CA05-4349-88C0-16216EA2260B}"/>
    <cellStyle name="Normal 17 3 2 4 3" xfId="10673" xr:uid="{CCE04D0F-2BA0-4CA6-866B-750C6F9F8D89}"/>
    <cellStyle name="Normal 17 3 2 4 4" xfId="10674" xr:uid="{A462F69F-2291-4DA1-9160-BD41024B9B1F}"/>
    <cellStyle name="Normal 17 3 2 5" xfId="10675" xr:uid="{B5113CCC-7A89-4F69-85A7-AB2C0A14CDAE}"/>
    <cellStyle name="Normal 17 3 2 6" xfId="10676" xr:uid="{B85C5651-B86F-42A4-A868-42F6B075205F}"/>
    <cellStyle name="Normal 17 3 2 7" xfId="10677" xr:uid="{50029059-965C-40D5-8E88-139D7FC77C05}"/>
    <cellStyle name="Normal 17 4" xfId="10678" xr:uid="{69004F68-9F6A-4CEF-8B75-8A73991119DF}"/>
    <cellStyle name="Normal 17 4 2" xfId="10679" xr:uid="{0CBDBF52-B4E6-4191-97D0-A17DB5373421}"/>
    <cellStyle name="Normal 17 4 2 2" xfId="10680" xr:uid="{FD854BFB-A50D-44FB-ABE4-15F9C097C4B8}"/>
    <cellStyle name="Normal 17 4 2 2 2" xfId="10681" xr:uid="{DA988B8D-374E-4867-8BCE-056C4095DC6A}"/>
    <cellStyle name="Normal 17 4 2 2 2 2" xfId="10682" xr:uid="{40085D4D-A80C-4B9B-B2C9-54F37BE5333A}"/>
    <cellStyle name="Normal 17 4 2 2 2 3" xfId="10683" xr:uid="{7847F714-95F9-489A-BE5C-73C5F4DC3EBB}"/>
    <cellStyle name="Normal 17 4 2 2 2 4" xfId="10684" xr:uid="{45FD7E43-D2A7-4FC1-BE93-343E218B7DF3}"/>
    <cellStyle name="Normal 17 4 2 2 3" xfId="10685" xr:uid="{37C8C537-92D3-40B8-B011-287CC8577B15}"/>
    <cellStyle name="Normal 17 4 2 2 4" xfId="10686" xr:uid="{CED985E5-B439-4B81-87DE-A4BCAA7B1AEB}"/>
    <cellStyle name="Normal 17 4 2 2 5" xfId="10687" xr:uid="{54478976-E85C-4D57-9364-AD54F53A6B75}"/>
    <cellStyle name="Normal 17 4 2 3" xfId="10688" xr:uid="{6BD99B9B-38F5-421D-95DF-DE732F7ABCB5}"/>
    <cellStyle name="Normal 17 4 2 4" xfId="10689" xr:uid="{B086D2EE-E4FA-467A-8150-4C36637E2154}"/>
    <cellStyle name="Normal 17 4 2 4 2" xfId="10690" xr:uid="{A05EBB56-88C7-4A66-8102-1475BF785475}"/>
    <cellStyle name="Normal 17 4 2 4 3" xfId="10691" xr:uid="{1BAF3D59-A6FD-4AB8-9206-06A3FF848420}"/>
    <cellStyle name="Normal 17 4 2 4 4" xfId="10692" xr:uid="{D76624CB-E6A7-45DD-936D-0240FEE2B54A}"/>
    <cellStyle name="Normal 17 4 2 5" xfId="10693" xr:uid="{D4EB13FB-58DD-49B1-93FB-C83EB3B17E2F}"/>
    <cellStyle name="Normal 17 4 2 6" xfId="10694" xr:uid="{D0B56D92-EF91-4DDE-B733-9450B3709C79}"/>
    <cellStyle name="Normal 17 4 2 7" xfId="10695" xr:uid="{75714A20-8B0B-42AA-A1B8-021A76575005}"/>
    <cellStyle name="Normal 17 5" xfId="10696" xr:uid="{07C04DD8-CFD3-40EE-82D7-74C6796E3042}"/>
    <cellStyle name="Normal 17 5 2" xfId="10697" xr:uid="{34F77FF4-D2EB-4CAD-97F9-27CD0ABA0BE9}"/>
    <cellStyle name="Normal 17 5 2 2" xfId="10698" xr:uid="{0C37B273-46AC-489C-9E99-7AA2B4B96049}"/>
    <cellStyle name="Normal 17 5 2 2 2" xfId="10699" xr:uid="{2828864F-C090-40EE-BEDC-100FD331DC0B}"/>
    <cellStyle name="Normal 17 5 2 2 2 2" xfId="10700" xr:uid="{C4B0A8F3-4F5C-4F81-A705-2C71AC4BF963}"/>
    <cellStyle name="Normal 17 5 2 2 2 3" xfId="10701" xr:uid="{8CC95724-9180-4A2B-9C75-D949847F370C}"/>
    <cellStyle name="Normal 17 5 2 2 2 4" xfId="10702" xr:uid="{937A3CA8-A534-49D3-87F1-BFC30127D305}"/>
    <cellStyle name="Normal 17 5 2 2 3" xfId="10703" xr:uid="{B8AB0318-8226-40C5-846A-89348EB7A934}"/>
    <cellStyle name="Normal 17 5 2 2 4" xfId="10704" xr:uid="{546DEE49-AA96-4103-B8F0-0117F0C183F4}"/>
    <cellStyle name="Normal 17 5 2 2 5" xfId="10705" xr:uid="{AE24C5F9-7CDD-48B6-B857-D4D1C835EB81}"/>
    <cellStyle name="Normal 17 5 2 3" xfId="10706" xr:uid="{0E77B77F-CF4C-413E-BE5D-34B6A5E4AC70}"/>
    <cellStyle name="Normal 17 5 2 4" xfId="10707" xr:uid="{B864A1E4-326D-420D-8617-93D3EBEE3AF7}"/>
    <cellStyle name="Normal 17 5 2 4 2" xfId="10708" xr:uid="{CF14BFF0-D2F1-4072-87A1-A374E4FDFA86}"/>
    <cellStyle name="Normal 17 5 2 4 3" xfId="10709" xr:uid="{5195F500-C8BD-47AC-8A90-377B628C56A8}"/>
    <cellStyle name="Normal 17 5 2 4 4" xfId="10710" xr:uid="{30CB3443-07EC-4FD1-AE9B-EC8BE410E77C}"/>
    <cellStyle name="Normal 17 5 2 5" xfId="10711" xr:uid="{92A140B2-71CE-4CA4-AE52-1F3688016AFB}"/>
    <cellStyle name="Normal 17 5 2 6" xfId="10712" xr:uid="{EC428292-E1B4-47DD-8295-0A91B92E57A9}"/>
    <cellStyle name="Normal 17 5 2 7" xfId="10713" xr:uid="{D4CDC6BA-3B22-4323-B9BF-B4E66BB09BB5}"/>
    <cellStyle name="Normal 17 6" xfId="10714" xr:uid="{B45E27E9-25ED-4433-A997-DEE80EDC9433}"/>
    <cellStyle name="Normal 17 6 2" xfId="10715" xr:uid="{8509F68B-CDCA-4F6D-A095-F9A45953B3B0}"/>
    <cellStyle name="Normal 17 7" xfId="10716" xr:uid="{36775E58-C3EC-4269-A7CE-692EE3DA9BC0}"/>
    <cellStyle name="Normal 17 7 2" xfId="10717" xr:uid="{C8719E33-FB53-4CBE-AA8F-8A1A3CCC9838}"/>
    <cellStyle name="Normal 17 8" xfId="10718" xr:uid="{093B7241-63C8-49D7-97A5-DB6EBDC79438}"/>
    <cellStyle name="Normal 17 8 2" xfId="10719" xr:uid="{8C2B3893-08D2-48E1-B71D-A5E7CA9EFAD4}"/>
    <cellStyle name="Normal 17 9" xfId="10720" xr:uid="{3A83BE1B-4DC6-4FAA-BCBF-EFAA4ED75A98}"/>
    <cellStyle name="Normal 17 9 2" xfId="10721" xr:uid="{859FA885-9E54-4049-BB88-D8D795F637D3}"/>
    <cellStyle name="Normal 18" xfId="10722" xr:uid="{031BE841-85C7-4CB3-A844-81CAA582E4FB}"/>
    <cellStyle name="Normal 18 10" xfId="10723" xr:uid="{320FA711-DAC5-4F0A-94FA-BA23B25B92D6}"/>
    <cellStyle name="Normal 18 2" xfId="10724" xr:uid="{8072C83D-11B2-41BC-B2C4-04F21518EDB9}"/>
    <cellStyle name="Normal 18 2 2" xfId="10725" xr:uid="{BBEC183B-9C91-4B1D-A712-C4FA054896D0}"/>
    <cellStyle name="Normal 18 2 2 2" xfId="10726" xr:uid="{9079231E-EF9A-4E78-A281-72F40CB27D33}"/>
    <cellStyle name="Normal 18 2 2 2 2" xfId="10727" xr:uid="{0398CFA4-CBBD-4F35-8C38-274D495C2011}"/>
    <cellStyle name="Normal 18 2 2 2 3" xfId="10728" xr:uid="{095681EF-BDAA-4F59-A552-47C288BA52AB}"/>
    <cellStyle name="Normal 18 2 2 2 4" xfId="10729" xr:uid="{401BEE4E-AA61-4103-9EBE-0F9CD83B0084}"/>
    <cellStyle name="Normal 18 2 2 3" xfId="10730" xr:uid="{D084DD37-8485-4D7B-86F7-93E0C4F9F605}"/>
    <cellStyle name="Normal 18 2 2 4" xfId="10731" xr:uid="{9475551F-4DCB-40F5-85D8-28999277EC12}"/>
    <cellStyle name="Normal 18 2 2 5" xfId="10732" xr:uid="{5F8F7364-16D8-4616-A773-EA298F66B302}"/>
    <cellStyle name="Normal 18 2 3" xfId="10733" xr:uid="{4219B071-7003-46DF-A38B-739F9B33E0E9}"/>
    <cellStyle name="Normal 18 2 4" xfId="10734" xr:uid="{C8D67468-3830-48DE-8094-0A0744A03B6F}"/>
    <cellStyle name="Normal 18 2 4 2" xfId="10735" xr:uid="{44738CAC-14E4-442D-9D6C-686F684E6EF8}"/>
    <cellStyle name="Normal 18 2 4 3" xfId="10736" xr:uid="{8720BABB-AA65-459B-A192-C03904E723EB}"/>
    <cellStyle name="Normal 18 2 4 4" xfId="10737" xr:uid="{169EC258-1D2C-4436-B5D0-38C60BDC634A}"/>
    <cellStyle name="Normal 18 2 5" xfId="10738" xr:uid="{489D3E11-D0C5-42B6-AA05-613547333A58}"/>
    <cellStyle name="Normal 18 2 6" xfId="10739" xr:uid="{EDFCDFA3-BD2A-4B0C-855E-93A0A00F5465}"/>
    <cellStyle name="Normal 18 2 7" xfId="10740" xr:uid="{5D52D9F8-099F-4503-AC0E-7645C327302F}"/>
    <cellStyle name="Normal 18 3" xfId="10741" xr:uid="{F53CDB2C-9B20-4955-885E-EFB7ACAEFA3F}"/>
    <cellStyle name="Normal 18 3 2" xfId="10742" xr:uid="{9371CF50-CDB3-4C53-A17C-DD3E1EB6390D}"/>
    <cellStyle name="Normal 18 3 2 2" xfId="10743" xr:uid="{6A1A2887-94CF-4483-B655-4AD15DBF526C}"/>
    <cellStyle name="Normal 18 3 2 2 2" xfId="10744" xr:uid="{4161902A-5442-44F2-B9C0-49C1B04EE0A0}"/>
    <cellStyle name="Normal 18 3 2 2 3" xfId="10745" xr:uid="{A3AC4017-10F5-4733-887F-45070B097F76}"/>
    <cellStyle name="Normal 18 3 2 2 4" xfId="10746" xr:uid="{F78B648E-290F-458D-82AD-87AF9CF0B1E4}"/>
    <cellStyle name="Normal 18 3 2 3" xfId="10747" xr:uid="{B83F80B7-6B8A-4834-B2E1-CC78096FF96C}"/>
    <cellStyle name="Normal 18 3 2 4" xfId="10748" xr:uid="{2ADC7558-4A80-4071-B1EB-077A14E1BCDE}"/>
    <cellStyle name="Normal 18 3 2 5" xfId="10749" xr:uid="{BD47A10F-A7C3-4E3A-90BC-E23DBC067462}"/>
    <cellStyle name="Normal 18 3 3" xfId="10750" xr:uid="{1DB8E6FC-0A1C-462D-AE32-541C4B7AA3EB}"/>
    <cellStyle name="Normal 18 3 4" xfId="10751" xr:uid="{5CC9A9EC-19F8-43FB-9910-5D87CD9260BA}"/>
    <cellStyle name="Normal 18 3 4 2" xfId="10752" xr:uid="{544F2440-546B-4A07-958C-6005C08A04FF}"/>
    <cellStyle name="Normal 18 3 4 3" xfId="10753" xr:uid="{221F6807-C57E-43FE-8A71-78DF1A0EBD17}"/>
    <cellStyle name="Normal 18 3 4 4" xfId="10754" xr:uid="{EB5E5091-2225-496D-8D16-54F5682923C4}"/>
    <cellStyle name="Normal 18 3 5" xfId="10755" xr:uid="{E9978D74-B253-4A3F-99F8-5CA69A9CC014}"/>
    <cellStyle name="Normal 18 3 6" xfId="10756" xr:uid="{0AA5DDDF-ACB8-4AF0-9D46-FF4475BB7FA1}"/>
    <cellStyle name="Normal 18 3 7" xfId="10757" xr:uid="{17EBCAB4-4429-4EF3-BE86-70CA16253D2E}"/>
    <cellStyle name="Normal 18 4" xfId="10758" xr:uid="{7FF92971-ABE1-4713-9309-F1A3AC053A0D}"/>
    <cellStyle name="Normal 18 4 2" xfId="10759" xr:uid="{93D442A7-42B6-44F8-AF33-ACE13FEC0207}"/>
    <cellStyle name="Normal 18 4 2 2" xfId="10760" xr:uid="{142A9D93-BE57-4014-A1A7-C95999529162}"/>
    <cellStyle name="Normal 18 4 2 2 2" xfId="10761" xr:uid="{AC3F3AE6-54B7-409E-A474-5072435F6BE1}"/>
    <cellStyle name="Normal 18 4 2 2 3" xfId="10762" xr:uid="{1D3311CD-4A05-4EED-9C0E-7CC464566688}"/>
    <cellStyle name="Normal 18 4 2 2 4" xfId="10763" xr:uid="{5DFE2F24-93C0-410A-9257-3C61BC77324D}"/>
    <cellStyle name="Normal 18 4 2 3" xfId="10764" xr:uid="{23BD8451-94B0-49B6-A14B-A6C9B76600D6}"/>
    <cellStyle name="Normal 18 4 2 4" xfId="10765" xr:uid="{C6032CAB-2C13-489D-9D7A-7FB8DB103226}"/>
    <cellStyle name="Normal 18 4 2 5" xfId="10766" xr:uid="{39E08C74-9CE1-4993-BF70-8C473F50667E}"/>
    <cellStyle name="Normal 18 4 3" xfId="10767" xr:uid="{C3C72E1E-A364-4BB1-8126-7E69F674E4FC}"/>
    <cellStyle name="Normal 18 4 4" xfId="10768" xr:uid="{C763A5DB-3AFB-4C0B-97B7-A3F1A2A2CACA}"/>
    <cellStyle name="Normal 18 4 4 2" xfId="10769" xr:uid="{A094C88F-F4FF-4CCE-A92E-81F7E35929A9}"/>
    <cellStyle name="Normal 18 4 4 3" xfId="10770" xr:uid="{5F41D2A7-467A-4EDE-AEFC-28AF95A4E7A0}"/>
    <cellStyle name="Normal 18 4 4 4" xfId="10771" xr:uid="{FECD040E-707D-4597-83D8-6853DC0AC224}"/>
    <cellStyle name="Normal 18 4 5" xfId="10772" xr:uid="{3F54C30A-84C8-4FE1-9F84-40C41E93E715}"/>
    <cellStyle name="Normal 18 4 6" xfId="10773" xr:uid="{F0B0C550-B344-410D-950A-CA3E4C21D90E}"/>
    <cellStyle name="Normal 18 4 7" xfId="10774" xr:uid="{B0DC4C96-F0FC-468B-8BD2-2359AD2827F6}"/>
    <cellStyle name="Normal 18 5" xfId="10775" xr:uid="{DCD68D8E-6819-4704-A432-DE91BACD716C}"/>
    <cellStyle name="Normal 18 6" xfId="10776" xr:uid="{3A65ECB4-6D01-4D7D-8D28-A03854F11470}"/>
    <cellStyle name="Normal 18 7" xfId="10777" xr:uid="{64626FDA-6C64-4425-AB2A-05CBD18644EE}"/>
    <cellStyle name="Normal 18 8" xfId="10778" xr:uid="{DA904423-FCFA-4721-8E54-ABB06142842B}"/>
    <cellStyle name="Normal 18 8 2" xfId="10779" xr:uid="{7B1F12DC-D93C-4849-855C-6C4D3AFBADA5}"/>
    <cellStyle name="Normal 18 8 3" xfId="10780" xr:uid="{AAB4C5B8-15A0-4E1A-A32A-BC0EAEFDF155}"/>
    <cellStyle name="Normal 18 8 4" xfId="10781" xr:uid="{6AFB168E-08B4-49D4-BF5B-FEF74FB41281}"/>
    <cellStyle name="Normal 19" xfId="10782" xr:uid="{6C77DD5D-F171-45EE-B736-8B00377AE3A3}"/>
    <cellStyle name="Normal 19 10" xfId="10783" xr:uid="{C55D0A38-95C2-46D4-9B4D-7FA3B48E71A5}"/>
    <cellStyle name="Normal 19 10 2" xfId="10784" xr:uid="{ADF22057-21E9-4C8D-9376-FF64DA7C0A92}"/>
    <cellStyle name="Normal 19 11" xfId="10785" xr:uid="{7689990C-F0A0-4F95-AEE2-364D6FEFF640}"/>
    <cellStyle name="Normal 19 11 2" xfId="10786" xr:uid="{5766418C-A167-4916-BC3F-6F2C51359E26}"/>
    <cellStyle name="Normal 19 12" xfId="10787" xr:uid="{AB0D4521-889F-4AEB-9916-01C236F02291}"/>
    <cellStyle name="Normal 19 12 2" xfId="10788" xr:uid="{E4C95E08-C6C4-4AB9-AB7A-88F2167D5005}"/>
    <cellStyle name="Normal 19 13" xfId="10789" xr:uid="{96A77CD2-B3CB-4DE0-A9E7-8DC73CD66494}"/>
    <cellStyle name="Normal 19 14" xfId="10790" xr:uid="{D3720125-E042-49CC-8B50-87B148A4D85A}"/>
    <cellStyle name="Normal 19 14 2" xfId="10791" xr:uid="{51DB1E8E-C6E3-430E-87BF-62E4E3FCB485}"/>
    <cellStyle name="Normal 19 14 2 2" xfId="10792" xr:uid="{905044EB-3EAF-4F0C-BD0C-C33E56D0DBEE}"/>
    <cellStyle name="Normal 19 14 2 2 2" xfId="10793" xr:uid="{DF520395-00E9-4085-9F67-21ADDC5FD2FF}"/>
    <cellStyle name="Normal 19 14 2 2 3" xfId="10794" xr:uid="{FEFE2A9C-6F2A-499E-9ACA-4957E1FF9224}"/>
    <cellStyle name="Normal 19 14 2 2 4" xfId="10795" xr:uid="{D6BF6A86-ABC4-4ED8-A559-B6EFFB41722D}"/>
    <cellStyle name="Normal 19 14 2 3" xfId="10796" xr:uid="{AB41B194-BD7D-4153-A77A-23A1A276BB1D}"/>
    <cellStyle name="Normal 19 14 2 4" xfId="10797" xr:uid="{7E29D280-A3F5-48DC-8EA9-C6622E003191}"/>
    <cellStyle name="Normal 19 14 2 5" xfId="10798" xr:uid="{E0DC2457-3DC8-4D96-B5FC-1B38E3371A84}"/>
    <cellStyle name="Normal 19 14 3" xfId="10799" xr:uid="{3826EF16-26B1-4EE5-81F2-55349C671003}"/>
    <cellStyle name="Normal 19 14 3 2" xfId="10800" xr:uid="{7B077D5C-95AE-43BD-A2C7-CB4A5432A2DF}"/>
    <cellStyle name="Normal 19 14 3 3" xfId="10801" xr:uid="{C0BF4D7C-800E-4043-A9D4-86FF1B0269D3}"/>
    <cellStyle name="Normal 19 14 3 4" xfId="10802" xr:uid="{BE4B831A-1C56-446B-AD40-C91C8CAD7920}"/>
    <cellStyle name="Normal 19 14 4" xfId="10803" xr:uid="{DE001FF1-65F9-41DA-850B-0294AC1E748A}"/>
    <cellStyle name="Normal 19 14 5" xfId="10804" xr:uid="{7DA66A9B-65E1-48F2-B44F-648F1E445214}"/>
    <cellStyle name="Normal 19 14 6" xfId="10805" xr:uid="{12DB3E50-392B-4887-B87D-91D507E33B8B}"/>
    <cellStyle name="Normal 19 15" xfId="10806" xr:uid="{2F6AF876-EB45-4738-99F2-25E9C0B8116B}"/>
    <cellStyle name="Normal 19 15 2" xfId="10807" xr:uid="{9D5F02E4-3430-44CD-985B-64FC325E80AD}"/>
    <cellStyle name="Normal 19 15 3" xfId="10808" xr:uid="{E90D27CB-8CC5-4F14-A670-84F4196EA1A6}"/>
    <cellStyle name="Normal 19 15 4" xfId="10809" xr:uid="{51A740D5-3A54-4B74-A7F5-6C91233DEDCD}"/>
    <cellStyle name="Normal 19 2" xfId="10810" xr:uid="{8B9DEA33-5A55-4E92-8329-25CAAC8AD456}"/>
    <cellStyle name="Normal 19 2 2" xfId="10811" xr:uid="{10B1180B-8439-44E9-AD08-CC128808C747}"/>
    <cellStyle name="Normal 19 2 3" xfId="10812" xr:uid="{52BC3AE9-39CE-4FCB-9BDE-05B4A4036513}"/>
    <cellStyle name="Normal 19 2 3 2" xfId="10813" xr:uid="{DC8FEEF3-A923-457A-BC6A-84561D0DBEA1}"/>
    <cellStyle name="Normal 19 2 3 2 2" xfId="10814" xr:uid="{8411AF39-A79F-4DAA-BA15-08A4C72A834C}"/>
    <cellStyle name="Normal 19 2 3 2 2 2" xfId="10815" xr:uid="{4BBA0E59-9BFF-42A0-BFB4-0A152A74866A}"/>
    <cellStyle name="Normal 19 2 3 2 2 3" xfId="10816" xr:uid="{B7FA5A07-3DED-4DC5-A5AD-80B92B276EE0}"/>
    <cellStyle name="Normal 19 2 3 2 2 4" xfId="10817" xr:uid="{8316096E-02E7-4291-B6FA-147DD96C1153}"/>
    <cellStyle name="Normal 19 2 3 2 3" xfId="10818" xr:uid="{F51417EB-9A26-4DB5-A8F2-FE2BBCC20F1B}"/>
    <cellStyle name="Normal 19 2 3 2 4" xfId="10819" xr:uid="{A4428ADB-A1CD-41B3-83FB-361D7C18751B}"/>
    <cellStyle name="Normal 19 2 3 2 5" xfId="10820" xr:uid="{4DB196F9-53DD-44E1-BC47-93FB9286FBB0}"/>
    <cellStyle name="Normal 19 2 3 3" xfId="10821" xr:uid="{6C66BBEB-98AF-4BA2-9F8F-C44C1EB59A63}"/>
    <cellStyle name="Normal 19 2 3 3 2" xfId="10822" xr:uid="{9245A6C8-0934-4436-80CC-27591E4D8FBB}"/>
    <cellStyle name="Normal 19 2 3 3 3" xfId="10823" xr:uid="{25E28A1B-E0A2-4EB7-9255-737139FD890C}"/>
    <cellStyle name="Normal 19 2 3 3 4" xfId="10824" xr:uid="{FBBCD8A3-5A69-4612-8708-5AD89D8D6366}"/>
    <cellStyle name="Normal 19 2 3 4" xfId="10825" xr:uid="{F383E458-C8E5-4AAF-AD34-F319F48DA58C}"/>
    <cellStyle name="Normal 19 2 3 5" xfId="10826" xr:uid="{B8D15BD3-FA69-469F-AB2A-059807F1724B}"/>
    <cellStyle name="Normal 19 2 3 6" xfId="10827" xr:uid="{C46E2470-A680-4CF9-B6FB-966F1E5BEC5F}"/>
    <cellStyle name="Normal 19 3" xfId="10828" xr:uid="{4FAD5C16-D323-4A25-848B-C81F27E325FD}"/>
    <cellStyle name="Normal 19 3 2" xfId="10829" xr:uid="{69F6082B-AA1A-4D9B-8E34-278902FD4AE7}"/>
    <cellStyle name="Normal 19 4" xfId="10830" xr:uid="{90A53D12-0A25-4040-8115-4722084EBC1F}"/>
    <cellStyle name="Normal 19 4 2" xfId="10831" xr:uid="{700D66BA-1EF9-4D44-9CCD-74C16AFC53E1}"/>
    <cellStyle name="Normal 19 5" xfId="10832" xr:uid="{0ED438BD-4FBC-4093-B7CF-BB5F7C5B6D74}"/>
    <cellStyle name="Normal 19 5 2" xfId="10833" xr:uid="{7F13C603-6A61-447C-8EB6-CCB34681458A}"/>
    <cellStyle name="Normal 19 6" xfId="10834" xr:uid="{878FBF79-5B2A-406A-BE6C-6DA33E94A5F6}"/>
    <cellStyle name="Normal 19 6 2" xfId="10835" xr:uid="{608AB8D7-49B6-4A49-8FB0-A1E37190DC08}"/>
    <cellStyle name="Normal 19 7" xfId="10836" xr:uid="{7C6083D9-0BE5-4501-B2BF-409651E3AAAC}"/>
    <cellStyle name="Normal 19 7 2" xfId="10837" xr:uid="{D56FFE85-37D1-4867-B5EB-8DA25C703093}"/>
    <cellStyle name="Normal 19 7 2 2" xfId="10838" xr:uid="{9E22972C-FA22-4F4C-9E22-000581737C98}"/>
    <cellStyle name="Normal 19 7 2 2 2" xfId="10839" xr:uid="{60185735-C689-4BE0-8FBC-955B2144B15D}"/>
    <cellStyle name="Normal 19 7 2 2 2 2" xfId="10840" xr:uid="{6D6FCB08-9474-4DE5-8A21-8402D3B11DD3}"/>
    <cellStyle name="Normal 19 7 2 2 2 3" xfId="10841" xr:uid="{5AE02CD7-1E47-4831-82D1-5B9F02FAA3BA}"/>
    <cellStyle name="Normal 19 7 2 2 2 4" xfId="10842" xr:uid="{D70201F0-5EE1-43FA-8A34-526C892EEE87}"/>
    <cellStyle name="Normal 19 7 2 2 3" xfId="10843" xr:uid="{B22A5385-EDB9-43B4-983A-B1759931792D}"/>
    <cellStyle name="Normal 19 7 2 2 4" xfId="10844" xr:uid="{DC4405C2-B903-4A86-B533-046454A339EA}"/>
    <cellStyle name="Normal 19 7 2 2 5" xfId="10845" xr:uid="{BADAD3A5-21ED-4C5C-AB2C-2920B702ADA0}"/>
    <cellStyle name="Normal 19 7 2 3" xfId="10846" xr:uid="{662627EF-B05F-4111-9A9B-35C24C422F1D}"/>
    <cellStyle name="Normal 19 7 2 4" xfId="10847" xr:uid="{DA336800-626F-4094-BA08-7BBACDEA7632}"/>
    <cellStyle name="Normal 19 7 2 4 2" xfId="10848" xr:uid="{3DD19E05-9B76-484F-8FF4-5A7FB0B89D55}"/>
    <cellStyle name="Normal 19 7 2 4 3" xfId="10849" xr:uid="{23D77BFF-4267-4628-814F-F7F38EC0B4C3}"/>
    <cellStyle name="Normal 19 7 2 4 4" xfId="10850" xr:uid="{84332530-025D-47EC-8A5F-A584F11A2A0D}"/>
    <cellStyle name="Normal 19 7 2 5" xfId="10851" xr:uid="{06728110-81E3-4C6D-88D4-65A23802E3DB}"/>
    <cellStyle name="Normal 19 7 2 6" xfId="10852" xr:uid="{E39A44B6-C430-4D03-97C8-E13679BFC4D5}"/>
    <cellStyle name="Normal 19 7 2 7" xfId="10853" xr:uid="{C3AA5D7B-B689-451E-82C6-799EF659E42B}"/>
    <cellStyle name="Normal 19 8" xfId="10854" xr:uid="{132914BF-B4F1-4858-9E9D-B14C14791C65}"/>
    <cellStyle name="Normal 19 8 2" xfId="10855" xr:uid="{36FB59CC-4A6E-427E-8815-2250F9D83952}"/>
    <cellStyle name="Normal 19 9" xfId="10856" xr:uid="{4110D449-EB47-437A-A6F4-640124B0CF7D}"/>
    <cellStyle name="Normal 19 9 2" xfId="10857" xr:uid="{DBAB9E7E-2B04-4E7C-B710-E0C34741D376}"/>
    <cellStyle name="Normal 2" xfId="4" xr:uid="{52871DF8-726F-4C9F-BEEE-70E8C2ABD94A}"/>
    <cellStyle name="Normal 2 10" xfId="10858" xr:uid="{8CCEBF37-3A14-4126-9136-ABCD6A61C3CC}"/>
    <cellStyle name="Normal 2 10 10" xfId="10859" xr:uid="{EAA6717B-BB94-4B2B-B2A5-F1DD08F8078C}"/>
    <cellStyle name="Normal 2 10 2" xfId="10860" xr:uid="{3CEB934C-9A45-45B1-8295-5B7ED3A6247A}"/>
    <cellStyle name="Normal 2 10 2 2" xfId="9" xr:uid="{EF2DFBB8-CA22-4C4E-9A6E-CDB6281178B8}"/>
    <cellStyle name="Normal 2 10 2 3" xfId="10861" xr:uid="{CE7EEF74-DAFB-4254-AB3E-7661733E6343}"/>
    <cellStyle name="Normal 2 10 3" xfId="10862" xr:uid="{F12B8173-9DCC-4787-93FD-93C754DE72DD}"/>
    <cellStyle name="Normal 2 10 3 2" xfId="10863" xr:uid="{2895A0EE-29FA-4083-BE66-DC7C59938BAA}"/>
    <cellStyle name="Normal 2 10 3 2 2" xfId="10864" xr:uid="{D8891F4C-278C-4A2A-8BF3-193782FECD51}"/>
    <cellStyle name="Normal 2 10 3 2 2 2" xfId="10865" xr:uid="{C3389027-4F44-408D-A246-9EEC295A6107}"/>
    <cellStyle name="Normal 2 10 3 2 2 3" xfId="10866" xr:uid="{A6AEA70F-4303-4CA4-82A2-8615D817E7A4}"/>
    <cellStyle name="Normal 2 10 3 2 2 4" xfId="10867" xr:uid="{FD9F13A0-B6B3-4E06-BB47-A62CA8018657}"/>
    <cellStyle name="Normal 2 10 3 2 3" xfId="10868" xr:uid="{9D6FD7D9-8155-4C68-AE7B-E67D49A3EEED}"/>
    <cellStyle name="Normal 2 10 3 2 4" xfId="10869" xr:uid="{A3B4DD49-DC06-4467-93DC-010BC83C87B2}"/>
    <cellStyle name="Normal 2 10 3 2 5" xfId="10870" xr:uid="{72F3093E-501C-4CBD-81C0-14A41BCC5E87}"/>
    <cellStyle name="Normal 2 10 3 3" xfId="10871" xr:uid="{42FFC63A-4253-47A9-A669-0E9AF60E051C}"/>
    <cellStyle name="Normal 2 10 3 4" xfId="10872" xr:uid="{A5C90C7F-8926-43AC-B806-9F5FA122BC90}"/>
    <cellStyle name="Normal 2 10 3 4 2" xfId="10873" xr:uid="{F52BE2A1-8F8E-4A11-A2B7-EF33AC66D50E}"/>
    <cellStyle name="Normal 2 10 3 4 3" xfId="10874" xr:uid="{C80FA322-C8CC-497F-BC1C-559963F4DDFF}"/>
    <cellStyle name="Normal 2 10 3 4 4" xfId="10875" xr:uid="{D28B84EA-2663-4F51-83F3-85685D56DD5A}"/>
    <cellStyle name="Normal 2 10 3 5" xfId="10876" xr:uid="{9AEA59C9-3B27-4CF7-8223-834CA03ADD32}"/>
    <cellStyle name="Normal 2 10 3 6" xfId="10877" xr:uid="{02368AE3-8487-4E02-856E-B3AAAAB28581}"/>
    <cellStyle name="Normal 2 10 3 7" xfId="10878" xr:uid="{04F62E5C-D758-4C41-ACB1-99D5D080D132}"/>
    <cellStyle name="Normal 2 10 4" xfId="10879" xr:uid="{AC9BF732-6F72-46FF-93D1-EF73AD8978BC}"/>
    <cellStyle name="Normal 2 10 4 2" xfId="10880" xr:uid="{059EF5B7-C488-47E0-A1FE-08A52A9A63EB}"/>
    <cellStyle name="Normal 2 10 4 2 2" xfId="10881" xr:uid="{BE3CA1E7-71D3-4305-AAB3-D4EC0DAA8808}"/>
    <cellStyle name="Normal 2 10 4 2 2 2" xfId="10882" xr:uid="{498BBF6F-C1F2-443D-BDEF-EA97A85F8D4C}"/>
    <cellStyle name="Normal 2 10 4 2 2 3" xfId="10883" xr:uid="{E56F4CDB-4B35-4D12-B075-F2A1BACA313A}"/>
    <cellStyle name="Normal 2 10 4 2 2 4" xfId="10884" xr:uid="{D203045E-C0F6-4928-893A-025B06C44864}"/>
    <cellStyle name="Normal 2 10 4 2 3" xfId="10885" xr:uid="{C070DCE2-21E4-4368-BCA2-489D09EA8465}"/>
    <cellStyle name="Normal 2 10 4 2 4" xfId="10886" xr:uid="{7D7302B5-0A4F-4E33-8FD8-E96CEE38E886}"/>
    <cellStyle name="Normal 2 10 4 2 5" xfId="10887" xr:uid="{48217DC9-367B-4707-82EF-FE5A38C672A3}"/>
    <cellStyle name="Normal 2 10 4 3" xfId="10888" xr:uid="{49811A0C-1D8D-4378-B13E-031F1E8B9C8C}"/>
    <cellStyle name="Normal 2 10 4 3 2" xfId="10889" xr:uid="{2624EB38-AE21-4195-A827-6926FB1FF99F}"/>
    <cellStyle name="Normal 2 10 4 3 3" xfId="10890" xr:uid="{FF1FD5C3-B378-428B-9BCE-29DB1C3C8BE4}"/>
    <cellStyle name="Normal 2 10 4 3 4" xfId="10891" xr:uid="{7DBF4D8A-4F3C-4DD0-9D64-78EBAF028ACB}"/>
    <cellStyle name="Normal 2 10 4 4" xfId="10892" xr:uid="{421DAB96-0E9A-469E-9FE8-0476AD5E82C9}"/>
    <cellStyle name="Normal 2 10 4 5" xfId="10893" xr:uid="{B2953582-81B1-4A70-A534-96FBEDBEB995}"/>
    <cellStyle name="Normal 2 10 4 6" xfId="10894" xr:uid="{3C1A4B83-95A3-464C-A83B-E1BB66C6FBB8}"/>
    <cellStyle name="Normal 2 11" xfId="10895" xr:uid="{16AC96FF-3E55-4975-822B-1B644CDF6A7D}"/>
    <cellStyle name="Normal 2 11 2" xfId="10896" xr:uid="{9F0208A7-3A6D-4607-9DCB-27019AF1FA22}"/>
    <cellStyle name="Normal 2 11 2 2" xfId="10897" xr:uid="{E8E57C15-2A9C-4AD3-8A4C-BD7D85C76922}"/>
    <cellStyle name="Normal 2 11 3" xfId="10898" xr:uid="{BD1B5D75-FC7F-4341-9F93-7EFE9A69F8FD}"/>
    <cellStyle name="Normal 2 12" xfId="10899" xr:uid="{6F722CAE-3158-4084-A2F3-60E26B325009}"/>
    <cellStyle name="Normal 2 12 2" xfId="10900" xr:uid="{196C2A56-F496-4286-A5B3-786571130610}"/>
    <cellStyle name="Normal 2 12 2 2" xfId="10901" xr:uid="{D918774F-FCB1-4461-A17B-60CA41405269}"/>
    <cellStyle name="Normal 2 12 3" xfId="10902" xr:uid="{FB83CF7D-3DE4-4E88-ACA2-AD65ABD3149E}"/>
    <cellStyle name="Normal 2 13" xfId="10903" xr:uid="{6EC9E22C-FF6D-485F-BCC2-D6BA03D5E773}"/>
    <cellStyle name="Normal 2 13 2" xfId="10904" xr:uid="{D1622F8F-1FEC-4E9D-BE97-1E8643692461}"/>
    <cellStyle name="Normal 2 13 2 2" xfId="10905" xr:uid="{668D8C89-6528-49D9-A51E-D0F25D38A2CE}"/>
    <cellStyle name="Normal 2 13 2 2 2" xfId="10906" xr:uid="{67AF4333-2239-4BDB-AE4A-8A18E804B1A5}"/>
    <cellStyle name="Normal 2 13 2 2 2 2" xfId="10907" xr:uid="{C5B44D39-86C6-4F40-97ED-E6E15A9C60B1}"/>
    <cellStyle name="Normal 2 13 2 2 2 3" xfId="10908" xr:uid="{0531EA9A-598A-4C11-AACD-4409B83C5EF5}"/>
    <cellStyle name="Normal 2 13 2 2 2 4" xfId="10909" xr:uid="{B94D15C5-0B88-4BB1-88F8-C1936E01C53F}"/>
    <cellStyle name="Normal 2 13 2 2 3" xfId="10910" xr:uid="{207513FA-2229-4CE5-9527-1B10180F55B8}"/>
    <cellStyle name="Normal 2 13 2 2 4" xfId="10911" xr:uid="{84B8685F-DCD3-475E-9F31-726FDF6F8534}"/>
    <cellStyle name="Normal 2 13 2 2 5" xfId="10912" xr:uid="{6C128EDD-CDAF-4506-AE61-B9824A91BBD2}"/>
    <cellStyle name="Normal 2 13 2 3" xfId="10913" xr:uid="{BEA3DF92-2B92-4503-ABB5-4314021DA521}"/>
    <cellStyle name="Normal 2 13 2 4" xfId="10914" xr:uid="{E9D5E2D2-0103-4305-8D0E-62F2F4F65FD7}"/>
    <cellStyle name="Normal 2 13 2 4 2" xfId="10915" xr:uid="{0679EE0D-5D22-45A5-B225-4F29D4092E80}"/>
    <cellStyle name="Normal 2 13 2 4 3" xfId="10916" xr:uid="{8E5D9020-1DDC-4D24-BFC2-AE074AD4FD11}"/>
    <cellStyle name="Normal 2 13 2 4 4" xfId="10917" xr:uid="{B4382909-FF09-4BF9-935A-A25252AC9A02}"/>
    <cellStyle name="Normal 2 13 2 5" xfId="10918" xr:uid="{E17C24B4-9E0B-4058-B3A5-DB603ED2F497}"/>
    <cellStyle name="Normal 2 13 2 6" xfId="10919" xr:uid="{01755971-75A2-40A8-88BD-E39ECA1375FD}"/>
    <cellStyle name="Normal 2 13 2 7" xfId="10920" xr:uid="{B476EDAD-CCFB-45FC-AFDE-38644D446941}"/>
    <cellStyle name="Normal 2 14" xfId="10921" xr:uid="{CBA93C6E-C236-4001-A3F4-5FF2983AEB3B}"/>
    <cellStyle name="Normal 2 14 2" xfId="10922" xr:uid="{25E8B0C3-8FD7-46F6-8371-257CC9687F3E}"/>
    <cellStyle name="Normal 2 15" xfId="10923" xr:uid="{2326DCE2-4344-4B5D-BB50-D6256760B2EF}"/>
    <cellStyle name="Normal 2 15 2" xfId="10924" xr:uid="{2F75F90B-18AA-4F4E-8281-492D4FF3861D}"/>
    <cellStyle name="Normal 2 16" xfId="10925" xr:uid="{C34ABAC3-B6F1-4D97-AE1B-0B1DC0187FFB}"/>
    <cellStyle name="Normal 2 16 2" xfId="10926" xr:uid="{228FEA98-B8EF-4595-9A7D-D7393E1F6DC4}"/>
    <cellStyle name="Normal 2 17" xfId="10927" xr:uid="{95C0859C-2A63-4A45-8C44-E7DDFE229E78}"/>
    <cellStyle name="Normal 2 17 2" xfId="10928" xr:uid="{EFABB566-8F35-4D68-BA6A-540905DD96C6}"/>
    <cellStyle name="Normal 2 18" xfId="10929" xr:uid="{272A44DD-1035-4EBB-AFA0-27DC90A9F0D3}"/>
    <cellStyle name="Normal 2 18 2" xfId="10930" xr:uid="{27003BBF-9FE3-4D15-AEA5-512311B12868}"/>
    <cellStyle name="Normal 2 19" xfId="10931" xr:uid="{8F7E1E58-E575-4CAB-B48D-DF77D0441102}"/>
    <cellStyle name="Normal 2 19 2" xfId="10932" xr:uid="{5F91EF96-0311-4D42-93AB-085EB0EDEC65}"/>
    <cellStyle name="Normal 2 2" xfId="10" xr:uid="{B26AEBAF-8CD1-4ACB-A056-5A2694082093}"/>
    <cellStyle name="Normal 2 2 10" xfId="10933" xr:uid="{0360D22A-78AA-43E5-BCA9-99E96F450E3B}"/>
    <cellStyle name="Normal 2 2 10 2" xfId="10934" xr:uid="{CD8679DD-7A8E-4CE2-926E-09328E2AD99E}"/>
    <cellStyle name="Normal 2 2 10 2 2" xfId="10935" xr:uid="{DE7BA044-3EAE-4BA0-A5E8-5B8BB0450F3B}"/>
    <cellStyle name="Normal 2 2 10 2 3" xfId="10936" xr:uid="{E04104F3-9CB1-4449-807D-86EA87A6CEB5}"/>
    <cellStyle name="Normal 2 2 10 2 3 2" xfId="10937" xr:uid="{AFC6BB4F-4F9D-4B13-9D1E-78174EB65C0A}"/>
    <cellStyle name="Normal 2 2 10 2 3 3" xfId="10938" xr:uid="{E61E766E-C6A7-4E44-9FCF-B8B8613DA6BC}"/>
    <cellStyle name="Normal 2 2 10 2 3 4" xfId="10939" xr:uid="{F28B64CE-0078-41FA-B4EB-F10E1E7DC76F}"/>
    <cellStyle name="Normal 2 2 10 2 4" xfId="10940" xr:uid="{6DEC8360-7BFD-49A6-B7ED-9FFE4C0FF393}"/>
    <cellStyle name="Normal 2 2 10 2 5" xfId="10941" xr:uid="{4A064114-9F08-4D98-98DB-5238939713DF}"/>
    <cellStyle name="Normal 2 2 10 2 6" xfId="10942" xr:uid="{2EA214C1-B764-4674-8A75-A1E30D00BB70}"/>
    <cellStyle name="Normal 2 2 10 3" xfId="10943" xr:uid="{9674BA7A-1903-4FFB-AAEC-556847EABE9F}"/>
    <cellStyle name="Normal 2 2 10 3 2" xfId="10944" xr:uid="{62F944EE-98EE-45A2-9713-76BC98AB4B67}"/>
    <cellStyle name="Normal 2 2 10 3 3" xfId="10945" xr:uid="{FDD24722-9CD6-4C80-AA9E-F12C6013C011}"/>
    <cellStyle name="Normal 2 2 10 3 4" xfId="10946" xr:uid="{3028D2FC-70EF-4289-81F2-A0508DDE9A5C}"/>
    <cellStyle name="Normal 2 2 10 4" xfId="10947" xr:uid="{6851C680-4EF0-4007-B97D-E718C5E650E0}"/>
    <cellStyle name="Normal 2 2 10 5" xfId="10948" xr:uid="{1B5D4412-13B5-42DB-B2F0-703B0A519773}"/>
    <cellStyle name="Normal 2 2 10 6" xfId="10949" xr:uid="{CB37BADC-28F1-43CA-A623-2E94F1295CEC}"/>
    <cellStyle name="Normal 2 2 100" xfId="10950" xr:uid="{6DC3ABA5-BF7D-42F6-BFF0-1432D5FBCB29}"/>
    <cellStyle name="Normal 2 2 101" xfId="10951" xr:uid="{294A12A5-A179-4C9F-9E16-EBDEBA68EF69}"/>
    <cellStyle name="Normal 2 2 102" xfId="10952" xr:uid="{03651AF4-3D97-4A8D-B941-4E4F49CC09E8}"/>
    <cellStyle name="Normal 2 2 103" xfId="10953" xr:uid="{6FD5C170-383A-4799-90CA-5BFF83DB5FCA}"/>
    <cellStyle name="Normal 2 2 104" xfId="10954" xr:uid="{3F61225A-1194-43C4-AA50-95973ED3BF17}"/>
    <cellStyle name="Normal 2 2 105" xfId="10955" xr:uid="{90A87EAC-672F-4A32-8A60-8C90D41349E6}"/>
    <cellStyle name="Normal 2 2 106" xfId="10956" xr:uid="{B5334666-98A6-4707-B93A-DD2023B87EA1}"/>
    <cellStyle name="Normal 2 2 107" xfId="10957" xr:uid="{D6BC34BA-FE0F-48F5-A3BB-06C50F6E3EA1}"/>
    <cellStyle name="Normal 2 2 11" xfId="10958" xr:uid="{A7B1C305-502D-4310-993C-677CFA5A1CB3}"/>
    <cellStyle name="Normal 2 2 11 2" xfId="10959" xr:uid="{7D6318F6-9490-470C-9529-7E0E647C9DAE}"/>
    <cellStyle name="Normal 2 2 11 2 2" xfId="10960" xr:uid="{979AB96B-D907-4CB8-AB4A-771E807196A8}"/>
    <cellStyle name="Normal 2 2 11 2 3" xfId="10961" xr:uid="{427D1DD9-65FD-4225-B757-AD9148F69F63}"/>
    <cellStyle name="Normal 2 2 11 2 3 2" xfId="10962" xr:uid="{A7700524-C1AD-4212-A95C-3C91241D8A2E}"/>
    <cellStyle name="Normal 2 2 11 2 3 3" xfId="10963" xr:uid="{8F090084-513B-4259-B1C9-42D8A18AB962}"/>
    <cellStyle name="Normal 2 2 11 2 3 4" xfId="10964" xr:uid="{F1E61BFB-87DD-4092-8713-C9C3ABA5EABB}"/>
    <cellStyle name="Normal 2 2 11 2 4" xfId="10965" xr:uid="{8265AD1C-1931-41EC-97E3-7FE8170001A3}"/>
    <cellStyle name="Normal 2 2 11 2 5" xfId="10966" xr:uid="{55F0FFBA-3C8E-43B1-9455-2C07DDAF0299}"/>
    <cellStyle name="Normal 2 2 11 2 6" xfId="10967" xr:uid="{931E3B41-FFD9-4F48-9680-5110D7DAAF2F}"/>
    <cellStyle name="Normal 2 2 11 3" xfId="10968" xr:uid="{F1D9DB5E-7D55-4E20-AB0F-527A988DB762}"/>
    <cellStyle name="Normal 2 2 11 3 2" xfId="10969" xr:uid="{45A0497A-B227-4CDA-86C1-25FAA17F9C3E}"/>
    <cellStyle name="Normal 2 2 11 3 3" xfId="10970" xr:uid="{519935D8-5793-46F9-9EEA-B5C045F468EA}"/>
    <cellStyle name="Normal 2 2 11 3 4" xfId="10971" xr:uid="{F1FDF283-764C-43B5-9CAA-13500E34CC8F}"/>
    <cellStyle name="Normal 2 2 11 4" xfId="10972" xr:uid="{4E8B22BF-6306-423A-AD3F-01CE78407D74}"/>
    <cellStyle name="Normal 2 2 11 5" xfId="10973" xr:uid="{37438B03-0C92-4A8C-BAAB-26772C4E9FC5}"/>
    <cellStyle name="Normal 2 2 11 6" xfId="10974" xr:uid="{B1880208-8910-4260-BF9F-863BD17B0B0C}"/>
    <cellStyle name="Normal 2 2 12" xfId="10975" xr:uid="{A38F2A55-E14A-4965-8AC9-430EBE05811E}"/>
    <cellStyle name="Normal 2 2 12 2" xfId="10976" xr:uid="{ACEDBFE8-4EA5-4100-AA85-296223F90354}"/>
    <cellStyle name="Normal 2 2 13" xfId="10977" xr:uid="{19D653A1-19C2-4DA6-B341-0FF3A648BA13}"/>
    <cellStyle name="Normal 2 2 13 2" xfId="10978" xr:uid="{BB918A08-D832-48A5-97B1-2174DD1FDC09}"/>
    <cellStyle name="Normal 2 2 13 2 2" xfId="10979" xr:uid="{63A9D3D5-C63B-4388-A5BF-B7E9251B1C8E}"/>
    <cellStyle name="Normal 2 2 13 2 3" xfId="10980" xr:uid="{BCFBFBFA-14D8-41D0-85F2-08E37001A85C}"/>
    <cellStyle name="Normal 2 2 13 2 3 2" xfId="10981" xr:uid="{91B8F328-FA60-4245-84D6-942CB8C1655C}"/>
    <cellStyle name="Normal 2 2 13 2 3 3" xfId="10982" xr:uid="{107A067E-B6A1-4672-BC07-5782DC8E2496}"/>
    <cellStyle name="Normal 2 2 13 2 3 4" xfId="10983" xr:uid="{14DBAD68-7428-4F7D-A56B-94E3B7B4BE2F}"/>
    <cellStyle name="Normal 2 2 13 2 4" xfId="10984" xr:uid="{262B919F-9F20-4314-82D5-44AA45DBDDA9}"/>
    <cellStyle name="Normal 2 2 13 2 5" xfId="10985" xr:uid="{239FC8A8-28BF-402F-80D4-87E7608AA0AD}"/>
    <cellStyle name="Normal 2 2 13 2 6" xfId="10986" xr:uid="{EEC3F08F-100C-4F5E-A1E8-DB555A189752}"/>
    <cellStyle name="Normal 2 2 13 3" xfId="10987" xr:uid="{AEC65B8C-37E6-4945-94EE-4008205F3221}"/>
    <cellStyle name="Normal 2 2 13 3 2" xfId="10988" xr:uid="{0B1E2940-E997-45B1-AD6E-1B4C33BC7A8E}"/>
    <cellStyle name="Normal 2 2 13 3 3" xfId="10989" xr:uid="{AB04D92B-D01F-497D-BA7C-879A8E735F51}"/>
    <cellStyle name="Normal 2 2 13 3 4" xfId="10990" xr:uid="{9549555F-539C-40A3-8257-91C2051085AD}"/>
    <cellStyle name="Normal 2 2 13 4" xfId="10991" xr:uid="{78C5E3E7-F4B8-4C7F-8A45-8B2A9ADFC91B}"/>
    <cellStyle name="Normal 2 2 13 5" xfId="10992" xr:uid="{0ECA280B-4189-4322-BD4E-611913FFD2E7}"/>
    <cellStyle name="Normal 2 2 13 6" xfId="10993" xr:uid="{C4CFF6E1-0FF6-4162-9F54-1DDF4C3E64BA}"/>
    <cellStyle name="Normal 2 2 14" xfId="10994" xr:uid="{A4ABB310-AD57-4808-9AA5-B9664EC6DB6C}"/>
    <cellStyle name="Normal 2 2 14 2" xfId="10995" xr:uid="{012404C4-0EC7-4A98-9253-2BF4929672EA}"/>
    <cellStyle name="Normal 2 2 14 2 2" xfId="10996" xr:uid="{1DB09A3C-D8E3-4F87-BF26-F2F2FA227B48}"/>
    <cellStyle name="Normal 2 2 14 2 3" xfId="10997" xr:uid="{271BDCA5-B7E4-4AF9-A35E-00CFEB421CC4}"/>
    <cellStyle name="Normal 2 2 14 2 3 2" xfId="10998" xr:uid="{2A3EA3DD-DD47-49BF-955A-27E60C4EECEE}"/>
    <cellStyle name="Normal 2 2 14 2 3 3" xfId="10999" xr:uid="{A252C9E7-052A-434F-BCB6-23F2B89076C5}"/>
    <cellStyle name="Normal 2 2 14 2 3 4" xfId="11000" xr:uid="{98C895A4-D468-4498-8ABF-DB7DCFF0E2C0}"/>
    <cellStyle name="Normal 2 2 14 2 4" xfId="11001" xr:uid="{8D9661A7-7D12-4FEA-BA1E-66620FBA4E76}"/>
    <cellStyle name="Normal 2 2 14 2 5" xfId="11002" xr:uid="{CAAAD811-7740-4C85-B8F4-B3145525C081}"/>
    <cellStyle name="Normal 2 2 14 2 6" xfId="11003" xr:uid="{CC993DE9-23AE-43BF-ABB9-0D509FABF58C}"/>
    <cellStyle name="Normal 2 2 14 3" xfId="11004" xr:uid="{B37F91ED-7DF3-42BF-BF45-2A9181211FE4}"/>
    <cellStyle name="Normal 2 2 14 3 2" xfId="11005" xr:uid="{E1BFE996-CCD8-43DA-B1B3-86935E87BBAC}"/>
    <cellStyle name="Normal 2 2 14 3 3" xfId="11006" xr:uid="{96540834-C1D5-42C5-8C6B-47B764E97C4C}"/>
    <cellStyle name="Normal 2 2 14 3 4" xfId="11007" xr:uid="{59CFE6C8-F97F-468E-838A-13441C9794AE}"/>
    <cellStyle name="Normal 2 2 14 4" xfId="11008" xr:uid="{86D9AE69-811D-4037-989A-829B9529E295}"/>
    <cellStyle name="Normal 2 2 14 5" xfId="11009" xr:uid="{951BCDF7-8F1A-4DDB-BF96-8C40B02A3FC4}"/>
    <cellStyle name="Normal 2 2 14 6" xfId="11010" xr:uid="{7AEA7A39-5824-4AA0-AF32-E0653EE2B494}"/>
    <cellStyle name="Normal 2 2 15" xfId="11011" xr:uid="{971D2C24-9F80-41EF-84A3-D286D321C1D6}"/>
    <cellStyle name="Normal 2 2 15 2" xfId="11012" xr:uid="{EC64F899-F916-4D92-A8E5-13F6B09D66A3}"/>
    <cellStyle name="Normal 2 2 15 2 2" xfId="11013" xr:uid="{D08EEAF0-F216-4D8B-8963-C912627791A1}"/>
    <cellStyle name="Normal 2 2 15 2 3" xfId="11014" xr:uid="{57CB2CBF-5E5F-4BC8-A546-43BA5B276A55}"/>
    <cellStyle name="Normal 2 2 15 2 3 2" xfId="11015" xr:uid="{589FA331-7173-4257-887A-EE4ED67E1F29}"/>
    <cellStyle name="Normal 2 2 15 2 3 3" xfId="11016" xr:uid="{08382AD5-AF77-4FD4-B74E-D6262D17444F}"/>
    <cellStyle name="Normal 2 2 15 2 3 4" xfId="11017" xr:uid="{CD32B88B-107F-4674-ABA7-5936FAACCEF8}"/>
    <cellStyle name="Normal 2 2 15 2 4" xfId="11018" xr:uid="{4CCC939F-BA22-4A8E-A509-856B64A303D8}"/>
    <cellStyle name="Normal 2 2 15 2 5" xfId="11019" xr:uid="{08901CB3-36EA-49B1-94C9-9ECBA312B66B}"/>
    <cellStyle name="Normal 2 2 15 2 6" xfId="11020" xr:uid="{46B041D4-A91B-48FE-A4A4-CD0CF7B3552D}"/>
    <cellStyle name="Normal 2 2 15 3" xfId="11021" xr:uid="{0B65900C-9753-45BA-92BF-0D1EEAC923E1}"/>
    <cellStyle name="Normal 2 2 15 3 2" xfId="11022" xr:uid="{9C215882-F49D-4F72-A466-CDAFE32DCBCD}"/>
    <cellStyle name="Normal 2 2 15 3 3" xfId="11023" xr:uid="{9C8412F8-B44A-4C5F-A350-50B548CEF989}"/>
    <cellStyle name="Normal 2 2 15 3 4" xfId="11024" xr:uid="{4AB24E51-BF6A-421E-B5E7-B39190C9C1AC}"/>
    <cellStyle name="Normal 2 2 15 4" xfId="11025" xr:uid="{A6D83EF0-73D5-407D-82D6-D541E2BAB820}"/>
    <cellStyle name="Normal 2 2 15 5" xfId="11026" xr:uid="{BA827D63-DCC3-400E-B4C4-A273AFB66016}"/>
    <cellStyle name="Normal 2 2 15 6" xfId="11027" xr:uid="{55012AD1-D26F-4D0A-8E72-429297E81B10}"/>
    <cellStyle name="Normal 2 2 16" xfId="11028" xr:uid="{3A3A2F20-3C1D-4E35-B6A9-9EA61F16B510}"/>
    <cellStyle name="Normal 2 2 16 2" xfId="11029" xr:uid="{26327C30-F521-4A04-A59D-76CFC6552293}"/>
    <cellStyle name="Normal 2 2 17" xfId="11030" xr:uid="{B10BFFC2-55B3-4766-9063-5044E5CF3CAE}"/>
    <cellStyle name="Normal 2 2 17 2" xfId="11031" xr:uid="{8E604686-81F6-4D0F-9DE9-F10CF890B417}"/>
    <cellStyle name="Normal 2 2 17 2 2" xfId="11032" xr:uid="{351EAA51-B1E2-476D-8590-4D46F60EFEFF}"/>
    <cellStyle name="Normal 2 2 17 2 3" xfId="11033" xr:uid="{AC3CA354-60E5-4089-8BAA-03EB513E10BD}"/>
    <cellStyle name="Normal 2 2 17 2 3 2" xfId="11034" xr:uid="{42E82276-31D0-493D-959B-F7CFD0916160}"/>
    <cellStyle name="Normal 2 2 17 2 3 3" xfId="11035" xr:uid="{25C78399-88D7-4369-8592-6E4A211F3D5C}"/>
    <cellStyle name="Normal 2 2 17 2 3 4" xfId="11036" xr:uid="{54C390CB-F37C-4AFA-8F09-E4CCB02BA09A}"/>
    <cellStyle name="Normal 2 2 17 2 4" xfId="11037" xr:uid="{8B1B7505-C941-4CB8-8F77-0270CCD49AEE}"/>
    <cellStyle name="Normal 2 2 17 2 5" xfId="11038" xr:uid="{62E897B2-B698-49EF-B034-CEC30C80A7E4}"/>
    <cellStyle name="Normal 2 2 17 2 6" xfId="11039" xr:uid="{544C90CE-E364-44E5-AF36-80688E245398}"/>
    <cellStyle name="Normal 2 2 17 3" xfId="11040" xr:uid="{4EE3B33C-B6D7-4EF2-BFCD-F277B2E78F50}"/>
    <cellStyle name="Normal 2 2 17 3 2" xfId="11041" xr:uid="{009EC7DF-0C68-4C23-957B-62CA11B517F1}"/>
    <cellStyle name="Normal 2 2 17 3 3" xfId="11042" xr:uid="{30D6C5FE-5B5F-44EE-8F5B-7A34B7EE569E}"/>
    <cellStyle name="Normal 2 2 17 3 4" xfId="11043" xr:uid="{A7D9CC24-6128-44AC-BFA8-2B3391DA780F}"/>
    <cellStyle name="Normal 2 2 17 4" xfId="11044" xr:uid="{264B16D6-B2FD-4D9C-8576-2E855C5FC8BC}"/>
    <cellStyle name="Normal 2 2 17 5" xfId="11045" xr:uid="{67D613CC-7B02-4EE2-B649-E100074BC92B}"/>
    <cellStyle name="Normal 2 2 17 6" xfId="11046" xr:uid="{96B2B3CB-8080-43EF-9107-3403F8D717D1}"/>
    <cellStyle name="Normal 2 2 18" xfId="11047" xr:uid="{CA3175F2-D55B-4F30-ABF8-442AE36E7F66}"/>
    <cellStyle name="Normal 2 2 18 2" xfId="11048" xr:uid="{6EF54E94-4548-403B-8952-D7C9EE5FE86D}"/>
    <cellStyle name="Normal 2 2 18 2 2" xfId="11049" xr:uid="{F572899E-5C7F-41F5-BA85-C96079FDE909}"/>
    <cellStyle name="Normal 2 2 18 2 3" xfId="11050" xr:uid="{761A8506-16F1-4A8C-A462-F29333E847D5}"/>
    <cellStyle name="Normal 2 2 18 2 3 2" xfId="11051" xr:uid="{A5EF80DE-1197-4053-899C-91BC2CE7311A}"/>
    <cellStyle name="Normal 2 2 18 2 3 3" xfId="11052" xr:uid="{59671146-E78C-4D17-87CC-CB5CBFCE02DE}"/>
    <cellStyle name="Normal 2 2 18 2 3 4" xfId="11053" xr:uid="{FB9C8EAE-A588-4A5A-85E9-40A74018E2A3}"/>
    <cellStyle name="Normal 2 2 18 2 4" xfId="11054" xr:uid="{66491CF3-E841-4635-BF44-773936C997C2}"/>
    <cellStyle name="Normal 2 2 18 2 5" xfId="11055" xr:uid="{6E0EBE89-FD71-4CCC-A5D8-1B7C16DBC477}"/>
    <cellStyle name="Normal 2 2 18 2 6" xfId="11056" xr:uid="{BBBC9EF1-6696-40D2-81C5-B9FB66B5CD87}"/>
    <cellStyle name="Normal 2 2 18 3" xfId="11057" xr:uid="{534DE87A-DD6B-4162-96D4-104BED157DA1}"/>
    <cellStyle name="Normal 2 2 18 3 2" xfId="11058" xr:uid="{1167D30F-0123-4114-B92C-0FB1402CCB9E}"/>
    <cellStyle name="Normal 2 2 18 3 3" xfId="11059" xr:uid="{A6AFDE38-1A11-44B8-A099-8DE6B2285107}"/>
    <cellStyle name="Normal 2 2 18 3 4" xfId="11060" xr:uid="{961047BE-F8DA-46EB-8A66-FA30A150F23C}"/>
    <cellStyle name="Normal 2 2 18 4" xfId="11061" xr:uid="{31D983ED-2DD5-44F3-9B91-1BDC138DBE17}"/>
    <cellStyle name="Normal 2 2 18 5" xfId="11062" xr:uid="{D54CAAD7-92F3-4A00-91BE-9A841E8D40CD}"/>
    <cellStyle name="Normal 2 2 18 6" xfId="11063" xr:uid="{230EEA7C-7402-40C1-8C66-79121399DD1B}"/>
    <cellStyle name="Normal 2 2 19" xfId="11064" xr:uid="{20F36FC5-DBE4-4753-9E13-B6DC7BF9B64B}"/>
    <cellStyle name="Normal 2 2 19 2" xfId="11065" xr:uid="{D63839A2-F736-4E62-92B1-953F324EF01B}"/>
    <cellStyle name="Normal 2 2 19 2 2" xfId="11066" xr:uid="{81AD6556-11A2-42DB-979F-FCAA8668129A}"/>
    <cellStyle name="Normal 2 2 19 2 3" xfId="11067" xr:uid="{70454383-E205-4CBF-BFA8-7701B28D1C97}"/>
    <cellStyle name="Normal 2 2 19 2 3 2" xfId="11068" xr:uid="{DCE00961-7501-4B49-9B4C-CC39C0408A78}"/>
    <cellStyle name="Normal 2 2 19 2 3 3" xfId="11069" xr:uid="{37D230AD-2C30-4E4B-A867-A1A087EEB7B3}"/>
    <cellStyle name="Normal 2 2 19 2 3 4" xfId="11070" xr:uid="{30143621-AAA5-47C2-ACBD-B347CCD9014D}"/>
    <cellStyle name="Normal 2 2 19 2 4" xfId="11071" xr:uid="{7FF6AD0E-C166-438A-901F-679D7202C25E}"/>
    <cellStyle name="Normal 2 2 19 2 5" xfId="11072" xr:uid="{B5B62D8E-719F-4338-ACA0-748D4CAB0DE9}"/>
    <cellStyle name="Normal 2 2 19 2 6" xfId="11073" xr:uid="{80F2F577-83CD-490D-BDBA-5A2A81C746E4}"/>
    <cellStyle name="Normal 2 2 19 3" xfId="11074" xr:uid="{70BA8DFB-34A0-422E-8ECE-8406A7517EB6}"/>
    <cellStyle name="Normal 2 2 19 3 2" xfId="11075" xr:uid="{E0706AB6-9DD2-4DF6-89DD-5311699A6ABB}"/>
    <cellStyle name="Normal 2 2 19 3 3" xfId="11076" xr:uid="{2F2CA1DE-85D5-4FA1-9A07-E316DFBDE9EA}"/>
    <cellStyle name="Normal 2 2 19 3 4" xfId="11077" xr:uid="{4FE7FDE7-E103-4D3F-9AA3-05AD52199A6C}"/>
    <cellStyle name="Normal 2 2 19 4" xfId="11078" xr:uid="{67AE29FA-F011-49D3-AEA8-940BE2EE74E8}"/>
    <cellStyle name="Normal 2 2 19 5" xfId="11079" xr:uid="{44F2C192-4BD7-445A-B146-DFF24517EF56}"/>
    <cellStyle name="Normal 2 2 19 6" xfId="11080" xr:uid="{CD37AA44-B8EB-4D61-A21F-57FB35FA3A13}"/>
    <cellStyle name="Normal 2 2 2" xfId="11081" xr:uid="{2550736A-8CA4-4533-A928-E4BB9FE4BF6F}"/>
    <cellStyle name="Normal 2 2 2 10" xfId="11082" xr:uid="{DAEE3DA0-945C-44CA-AD9A-AE5DDCB0F1EF}"/>
    <cellStyle name="Normal 2 2 2 11" xfId="11083" xr:uid="{328AC310-1F3C-4B8E-86FF-2E4EA6C6E300}"/>
    <cellStyle name="Normal 2 2 2 12" xfId="11084" xr:uid="{5004E681-3172-4A9F-AAE1-4D10A6D1A314}"/>
    <cellStyle name="Normal 2 2 2 13" xfId="11085" xr:uid="{46EF21E9-1A19-4E97-AD66-CA950ABC6A77}"/>
    <cellStyle name="Normal 2 2 2 14" xfId="11086" xr:uid="{DEA11DDF-17B0-4946-A6EB-CB1294AA9005}"/>
    <cellStyle name="Normal 2 2 2 15" xfId="11087" xr:uid="{F709F31B-C726-4B8E-8FAB-6D59B1AD343D}"/>
    <cellStyle name="Normal 2 2 2 16" xfId="11088" xr:uid="{14DEC928-4E56-448F-B0BD-CF39BB9F13B5}"/>
    <cellStyle name="Normal 2 2 2 17" xfId="11089" xr:uid="{DC9AEB7D-D4AA-413B-8B41-0DA32EF9EFA0}"/>
    <cellStyle name="Normal 2 2 2 18" xfId="11090" xr:uid="{D2C80232-5106-46DC-A12B-BAC600013465}"/>
    <cellStyle name="Normal 2 2 2 18 2" xfId="11091" xr:uid="{42F3DC52-6581-4725-9299-1A2E381A635D}"/>
    <cellStyle name="Normal 2 2 2 18 2 2" xfId="11092" xr:uid="{5940FD5D-C84E-4211-BAAF-04D800E732FE}"/>
    <cellStyle name="Normal 2 2 2 18 2 2 2" xfId="11093" xr:uid="{4A424C25-79F3-485D-987C-DDFAAB5212BB}"/>
    <cellStyle name="Normal 2 2 2 18 2 2 3" xfId="11094" xr:uid="{447087E0-AA7C-46F6-9577-3F0A8B3D9435}"/>
    <cellStyle name="Normal 2 2 2 18 2 2 4" xfId="11095" xr:uid="{7920175A-723E-47C1-9E11-43F89E050AFF}"/>
    <cellStyle name="Normal 2 2 2 18 2 3" xfId="11096" xr:uid="{2F9E9489-DC69-47B4-B9BB-F0702414BC34}"/>
    <cellStyle name="Normal 2 2 2 18 2 4" xfId="11097" xr:uid="{18B0C576-6803-4F85-A2AE-7EB46BEF4574}"/>
    <cellStyle name="Normal 2 2 2 18 2 5" xfId="11098" xr:uid="{7BC12686-61B1-4AE4-B684-3F2135F84C5D}"/>
    <cellStyle name="Normal 2 2 2 18 3" xfId="11099" xr:uid="{F3225071-C37E-4308-A193-A19F13E4DC05}"/>
    <cellStyle name="Normal 2 2 2 18 4" xfId="11100" xr:uid="{B1F630A7-5223-4EA4-B3E1-4BB91ED9C6EA}"/>
    <cellStyle name="Normal 2 2 2 18 4 2" xfId="11101" xr:uid="{E52CF2A0-1B4D-4139-87E4-923A35C427E6}"/>
    <cellStyle name="Normal 2 2 2 18 4 3" xfId="11102" xr:uid="{E83557E1-C3BE-4D29-B578-194C3EB625B8}"/>
    <cellStyle name="Normal 2 2 2 18 4 4" xfId="11103" xr:uid="{DD546829-BD8D-46A4-B3C0-CCF4100A7E69}"/>
    <cellStyle name="Normal 2 2 2 18 5" xfId="11104" xr:uid="{692432C0-D474-48E3-B7EC-DD3DF9ADA624}"/>
    <cellStyle name="Normal 2 2 2 18 6" xfId="11105" xr:uid="{A8783885-97B7-406E-B1C1-6CCE0F20F276}"/>
    <cellStyle name="Normal 2 2 2 18 7" xfId="11106" xr:uid="{E454AECC-378F-4C73-80EE-420B828D26A2}"/>
    <cellStyle name="Normal 2 2 2 19" xfId="11107" xr:uid="{C9CF0615-82E3-4C81-971B-A23E11B4879C}"/>
    <cellStyle name="Normal 2 2 2 19 2" xfId="11108" xr:uid="{78F9CABA-496A-496A-95B5-F97F3DE0C481}"/>
    <cellStyle name="Normal 2 2 2 2" xfId="11109" xr:uid="{63F976B0-C2C2-41B2-A723-FB1C778B7962}"/>
    <cellStyle name="Normal 2 2 2 2 2" xfId="11110" xr:uid="{6EBA0DAC-8E14-441C-9A7D-AC6D650DA746}"/>
    <cellStyle name="Normal 2 2 2 2 3" xfId="11111" xr:uid="{B63296EC-B69F-4D6C-AC11-8E15D5BF5EC8}"/>
    <cellStyle name="Normal 2 2 2 2 3 2" xfId="11112" xr:uid="{DCD72663-2656-4E76-A510-3368ED35B3CB}"/>
    <cellStyle name="Normal 2 2 2 2 3 2 2" xfId="11113" xr:uid="{ED51E3E4-CAF2-43F7-8A39-DCF05DFE2250}"/>
    <cellStyle name="Normal 2 2 2 2 3 2 2 2" xfId="11114" xr:uid="{BEF4DE3A-8CE3-4DA6-A7CC-D37DF3E3F5F2}"/>
    <cellStyle name="Normal 2 2 2 2 3 2 2 3" xfId="11115" xr:uid="{557B903C-412B-4957-A21F-D483775A7889}"/>
    <cellStyle name="Normal 2 2 2 2 3 2 2 4" xfId="11116" xr:uid="{3CDF0771-E389-4F5F-9C59-141F714B07A3}"/>
    <cellStyle name="Normal 2 2 2 2 3 2 3" xfId="11117" xr:uid="{889C28EC-9740-48FD-BE70-27FC6E1F40C9}"/>
    <cellStyle name="Normal 2 2 2 2 3 2 4" xfId="11118" xr:uid="{B308DEA5-F30F-47B4-9109-99F7BB63D1E5}"/>
    <cellStyle name="Normal 2 2 2 2 3 2 5" xfId="11119" xr:uid="{CE6A5935-0DEA-4618-82EA-A203C8EEB05E}"/>
    <cellStyle name="Normal 2 2 2 2 3 3" xfId="11120" xr:uid="{EEF7E420-FF91-425E-BCE8-E1A697E49910}"/>
    <cellStyle name="Normal 2 2 2 2 3 3 2" xfId="11121" xr:uid="{CE2E7654-C8F4-4D97-A0CD-58FD63212A72}"/>
    <cellStyle name="Normal 2 2 2 2 3 3 3" xfId="11122" xr:uid="{3ADE7B32-D609-4797-9088-742345E88E54}"/>
    <cellStyle name="Normal 2 2 2 2 3 3 4" xfId="11123" xr:uid="{C50957C2-BDAC-4BC9-BD19-0A59F741F278}"/>
    <cellStyle name="Normal 2 2 2 2 3 4" xfId="11124" xr:uid="{04CA7A68-2C37-4693-BEA5-0BBB284A1BD4}"/>
    <cellStyle name="Normal 2 2 2 2 3 5" xfId="11125" xr:uid="{132F31BE-AB10-48DC-B9EB-B7AEAE2A1F93}"/>
    <cellStyle name="Normal 2 2 2 2 3 6" xfId="11126" xr:uid="{3BF0071B-5BF9-463E-B211-B43D4EE28898}"/>
    <cellStyle name="Normal 2 2 2 2 4" xfId="11127" xr:uid="{42237046-7387-4307-8657-00996A99078F}"/>
    <cellStyle name="Normal 2 2 2 2 4 2" xfId="11128" xr:uid="{E58080C6-12EE-4D7F-B74F-1856694D29B4}"/>
    <cellStyle name="Normal 2 2 2 2 4 2 2" xfId="11129" xr:uid="{864E0030-EB6F-453D-842E-1EF536CFB24B}"/>
    <cellStyle name="Normal 2 2 2 2 4 2 3" xfId="11130" xr:uid="{153C6B18-1F78-4E8A-86C0-9B161E6D3807}"/>
    <cellStyle name="Normal 2 2 2 2 4 2 4" xfId="11131" xr:uid="{1D3F07F5-E3B3-4DC0-B2F6-4D9F133F09C9}"/>
    <cellStyle name="Normal 2 2 2 2 5" xfId="11132" xr:uid="{866EA394-A8CF-402B-A8D0-974AFD5B74C3}"/>
    <cellStyle name="Normal 2 2 2 2 5 2" xfId="11133" xr:uid="{227F4F99-96CB-4DCA-88EC-5326F2DFC269}"/>
    <cellStyle name="Normal 2 2 2 2 5 2 2" xfId="11134" xr:uid="{38BC81DD-BCC9-4ECC-98CC-AC0CDC2BEF7B}"/>
    <cellStyle name="Normal 2 2 2 2 5 2 2 2" xfId="11135" xr:uid="{E43B6182-3E53-4806-BE74-01E0C98F3CA2}"/>
    <cellStyle name="Normal 2 2 2 2 5 2 2 3" xfId="11136" xr:uid="{A3A2F066-6524-47E6-A908-7AF26D99CC07}"/>
    <cellStyle name="Normal 2 2 2 2 5 2 2 4" xfId="11137" xr:uid="{3F8E7FFA-E0FE-4671-826D-99951DB905EE}"/>
    <cellStyle name="Normal 2 2 2 2 5 2 3" xfId="11138" xr:uid="{C4F47C70-3648-4811-B13F-C3B9EA62931C}"/>
    <cellStyle name="Normal 2 2 2 2 5 2 4" xfId="11139" xr:uid="{AC1827B3-9AD4-44C6-AC94-690EC3B3E014}"/>
    <cellStyle name="Normal 2 2 2 2 5 2 5" xfId="11140" xr:uid="{6C692366-A853-4B35-B7EC-EEED22AC1549}"/>
    <cellStyle name="Normal 2 2 2 2 5 3" xfId="11141" xr:uid="{1873D95C-5A24-4F51-A7B9-0ED3E818A8D4}"/>
    <cellStyle name="Normal 2 2 2 2 5 3 2" xfId="11142" xr:uid="{8F2B2737-2E5F-4AE2-83E9-1DC921A4A769}"/>
    <cellStyle name="Normal 2 2 2 2 5 3 3" xfId="11143" xr:uid="{FBB2DF60-94D5-442B-9BCD-62111D6B3B57}"/>
    <cellStyle name="Normal 2 2 2 2 5 3 4" xfId="11144" xr:uid="{59823C70-904A-42DD-91D2-F53183BAD4DA}"/>
    <cellStyle name="Normal 2 2 2 2 5 4" xfId="11145" xr:uid="{D1BFAE13-F29B-4FF1-899F-C837A78FB32C}"/>
    <cellStyle name="Normal 2 2 2 2 5 5" xfId="11146" xr:uid="{A30DB933-9842-49F8-8F17-80AD971D219B}"/>
    <cellStyle name="Normal 2 2 2 2 5 6" xfId="11147" xr:uid="{BBD8D972-9A3B-48A7-A638-3347980719D7}"/>
    <cellStyle name="Normal 2 2 2 2 6" xfId="11148" xr:uid="{47BA1253-1260-4A0F-B76E-01CB112D2751}"/>
    <cellStyle name="Normal 2 2 2 2 6 2" xfId="11149" xr:uid="{A1D240CF-DA38-4410-B78E-62EEAC4AA3C7}"/>
    <cellStyle name="Normal 2 2 2 2 6 2 2" xfId="11150" xr:uid="{2BF30470-97D0-4D32-81FD-F23897C632E4}"/>
    <cellStyle name="Normal 2 2 2 2 6 2 3" xfId="11151" xr:uid="{E6ADA876-3A17-43AC-80A9-D777D93C26B1}"/>
    <cellStyle name="Normal 2 2 2 2 6 2 4" xfId="11152" xr:uid="{230CD519-FF8A-40BC-92B5-B4B6F19EEAED}"/>
    <cellStyle name="Normal 2 2 2 2 7" xfId="11153" xr:uid="{D0B164A8-B317-4793-A505-3F3B74E1E626}"/>
    <cellStyle name="Normal 2 2 2 20" xfId="11154" xr:uid="{36B38DD0-C69D-49B6-A986-4936393C01A3}"/>
    <cellStyle name="Normal 2 2 2 20 2" xfId="11155" xr:uid="{71E9E1DB-FACE-4B32-A3E6-E87A115B100B}"/>
    <cellStyle name="Normal 2 2 2 20 2 2" xfId="11156" xr:uid="{B04A55C7-4FB7-4D58-9BB4-CD108FB34BC4}"/>
    <cellStyle name="Normal 2 2 2 20 2 2 2" xfId="11157" xr:uid="{0E71B01B-5E9B-49FD-BDB7-706D7F6249A7}"/>
    <cellStyle name="Normal 2 2 2 20 2 2 3" xfId="11158" xr:uid="{20B55C52-30BA-4B33-9509-CB260A5A9922}"/>
    <cellStyle name="Normal 2 2 2 20 2 2 4" xfId="11159" xr:uid="{CF0E7E44-90C6-4EA9-B8D0-FBA1C4C85859}"/>
    <cellStyle name="Normal 2 2 2 20 2 3" xfId="11160" xr:uid="{51B1726A-0B71-4EFA-8077-23A596DB99DA}"/>
    <cellStyle name="Normal 2 2 2 20 2 4" xfId="11161" xr:uid="{8956D416-963A-4CEE-98E9-085506F5F8E0}"/>
    <cellStyle name="Normal 2 2 2 20 2 5" xfId="11162" xr:uid="{5291661E-7CF7-4EFF-BC73-486C64EE5FC0}"/>
    <cellStyle name="Normal 2 2 2 20 3" xfId="11163" xr:uid="{AF41445A-D92D-492F-BDC6-FC69D70CCC3F}"/>
    <cellStyle name="Normal 2 2 2 20 4" xfId="11164" xr:uid="{01F0968A-F074-4DF7-AE78-4EBABF1CE607}"/>
    <cellStyle name="Normal 2 2 2 20 4 2" xfId="11165" xr:uid="{0C644CA0-8C84-4098-9020-D54F45A06CC4}"/>
    <cellStyle name="Normal 2 2 2 20 4 3" xfId="11166" xr:uid="{350C3726-6C7F-4DB9-B344-6DA2E53C68D6}"/>
    <cellStyle name="Normal 2 2 2 20 4 4" xfId="11167" xr:uid="{D30DB2DE-65E8-48FC-B343-2EA4C7B54045}"/>
    <cellStyle name="Normal 2 2 2 20 5" xfId="11168" xr:uid="{1997EED0-7349-42C9-9051-8924177ECC5D}"/>
    <cellStyle name="Normal 2 2 2 20 6" xfId="11169" xr:uid="{29E39BD5-5692-4306-8F73-E60725177EFF}"/>
    <cellStyle name="Normal 2 2 2 20 7" xfId="11170" xr:uid="{D4B66393-14A7-47FE-9891-048107207E56}"/>
    <cellStyle name="Normal 2 2 2 21" xfId="11171" xr:uid="{7A212723-2E1A-41EF-95C5-5991D68F68B6}"/>
    <cellStyle name="Normal 2 2 2 21 2" xfId="11172" xr:uid="{44C22C1F-1978-4DA6-8FD6-6A31F7B53B02}"/>
    <cellStyle name="Normal 2 2 2 21 2 2" xfId="11173" xr:uid="{28854D04-D454-43C8-A7CF-25BEF195E5D5}"/>
    <cellStyle name="Normal 2 2 2 21 2 2 2" xfId="11174" xr:uid="{3F49EEAA-2963-4F87-95C3-B1602ABF587C}"/>
    <cellStyle name="Normal 2 2 2 21 2 2 3" xfId="11175" xr:uid="{9B88FD93-D7D1-45BC-8EFA-389A3C25B0BE}"/>
    <cellStyle name="Normal 2 2 2 21 2 2 4" xfId="11176" xr:uid="{A56BD983-9AAB-47BE-8736-CB0D88835497}"/>
    <cellStyle name="Normal 2 2 2 21 2 3" xfId="11177" xr:uid="{82B83ACD-52CF-4520-A1B3-9ED5EF61F4D8}"/>
    <cellStyle name="Normal 2 2 2 21 2 4" xfId="11178" xr:uid="{156BDC58-BCE1-4BC8-90F6-F3FB9B350275}"/>
    <cellStyle name="Normal 2 2 2 21 2 5" xfId="11179" xr:uid="{3B620FAD-E5A6-431E-99AF-0009939E6050}"/>
    <cellStyle name="Normal 2 2 2 21 3" xfId="11180" xr:uid="{FDC52D3C-7C87-45D2-8D83-91BA72989764}"/>
    <cellStyle name="Normal 2 2 2 21 4" xfId="11181" xr:uid="{9D1016E5-E2FB-428E-935F-D1498D3A716F}"/>
    <cellStyle name="Normal 2 2 2 21 4 2" xfId="11182" xr:uid="{B400A421-9F42-42CB-92FD-BF3CC320A9FB}"/>
    <cellStyle name="Normal 2 2 2 21 4 3" xfId="11183" xr:uid="{7CED86DB-57EC-4745-901E-2974EFBE9AC9}"/>
    <cellStyle name="Normal 2 2 2 21 4 4" xfId="11184" xr:uid="{27849A8B-3FFA-4825-9944-E83AFC879334}"/>
    <cellStyle name="Normal 2 2 2 21 5" xfId="11185" xr:uid="{826A32DE-7049-4898-99CF-8C147E592609}"/>
    <cellStyle name="Normal 2 2 2 21 6" xfId="11186" xr:uid="{62FF9AE8-BE8D-4A29-A887-0B9E402486F6}"/>
    <cellStyle name="Normal 2 2 2 21 7" xfId="11187" xr:uid="{1AB41087-A591-41E0-8B82-780886C5AD6F}"/>
    <cellStyle name="Normal 2 2 2 22" xfId="11188" xr:uid="{9FC5DDBE-2955-4D00-A3A0-7C2058FF388F}"/>
    <cellStyle name="Normal 2 2 2 22 2" xfId="11189" xr:uid="{08085712-2B77-4731-95FA-E391890FF506}"/>
    <cellStyle name="Normal 2 2 2 22 3" xfId="11190" xr:uid="{881E8BFF-4AC7-400A-B540-F27B2A942768}"/>
    <cellStyle name="Normal 2 2 2 22 4" xfId="11191" xr:uid="{D5C5D670-944F-4EBD-B2F4-32AC112C20A9}"/>
    <cellStyle name="Normal 2 2 2 3" xfId="11192" xr:uid="{1D5319B5-0215-4959-B191-163AF86A277F}"/>
    <cellStyle name="Normal 2 2 2 3 2" xfId="11193" xr:uid="{A97BD2B4-C017-4A76-9B16-02F96B02D04F}"/>
    <cellStyle name="Normal 2 2 2 3 3" xfId="11194" xr:uid="{9002B287-300A-4917-9806-FE19D20606DB}"/>
    <cellStyle name="Normal 2 2 2 3 4" xfId="11195" xr:uid="{C579FFEB-C566-4991-8A03-EBF6D8A8A43E}"/>
    <cellStyle name="Normal 2 2 2 4" xfId="11196" xr:uid="{B5F16906-876C-4748-8D8E-AB2FF0FBBE20}"/>
    <cellStyle name="Normal 2 2 2 4 2" xfId="11197" xr:uid="{0A95B1DC-E4B9-40B9-8D13-0AC347752B9C}"/>
    <cellStyle name="Normal 2 2 2 5" xfId="11198" xr:uid="{2088F50E-A5BA-44C6-9F17-0D5D12E246F6}"/>
    <cellStyle name="Normal 2 2 2 5 2" xfId="11199" xr:uid="{2A99BF71-0972-4E61-8726-BBC8EB2F8130}"/>
    <cellStyle name="Normal 2 2 2 6" xfId="11200" xr:uid="{4B8B8CC9-F9E7-4DA1-97FD-E0AE4B411471}"/>
    <cellStyle name="Normal 2 2 2 6 10" xfId="11201" xr:uid="{FF270D1F-4CF3-4EEB-A18D-704E0557FC76}"/>
    <cellStyle name="Normal 2 2 2 6 10 2" xfId="11202" xr:uid="{D4B41B7F-7A25-4976-97FA-1C6E5881A581}"/>
    <cellStyle name="Normal 2 2 2 6 10 3" xfId="11203" xr:uid="{A2CF09CE-192E-49E3-947F-CFED40CD7D49}"/>
    <cellStyle name="Normal 2 2 2 6 10 4" xfId="11204" xr:uid="{1B39766D-7F21-4B08-AF37-3BDA26106A5D}"/>
    <cellStyle name="Normal 2 2 2 6 11" xfId="11205" xr:uid="{B11AB246-E78B-434F-AB50-065FB08E9594}"/>
    <cellStyle name="Normal 2 2 2 6 12" xfId="11206" xr:uid="{F9E31A5A-846A-4F24-89A5-040852E69022}"/>
    <cellStyle name="Normal 2 2 2 6 13" xfId="11207" xr:uid="{78FBDF0E-F877-49A3-B704-24CE295A69C6}"/>
    <cellStyle name="Normal 2 2 2 6 2" xfId="11208" xr:uid="{374846FC-DDAF-4259-9D21-1F2C8E6660D2}"/>
    <cellStyle name="Normal 2 2 2 6 2 2" xfId="11209" xr:uid="{55BD813C-90A2-40D6-BB22-2334F5C777C3}"/>
    <cellStyle name="Normal 2 2 2 6 2 2 2" xfId="11210" xr:uid="{A0CBA6CE-25A6-4516-914B-5E298C46BD2D}"/>
    <cellStyle name="Normal 2 2 2 6 2 2 3" xfId="11211" xr:uid="{9DBCE2BC-0809-450C-9378-C9D668F53789}"/>
    <cellStyle name="Normal 2 2 2 6 2 2 3 2" xfId="11212" xr:uid="{353846B2-2156-43AC-BBD0-C1BD0DB6A41F}"/>
    <cellStyle name="Normal 2 2 2 6 2 2 3 2 2" xfId="11213" xr:uid="{8AFD66F6-A05B-4B39-83ED-8D28D2E5185A}"/>
    <cellStyle name="Normal 2 2 2 6 2 2 3 2 3" xfId="11214" xr:uid="{D69D8C6F-19E1-4EF6-B31C-F641550BD9AE}"/>
    <cellStyle name="Normal 2 2 2 6 2 2 3 2 4" xfId="11215" xr:uid="{183578A7-6AB9-4B2C-8DDE-6050FA6A44C6}"/>
    <cellStyle name="Normal 2 2 2 6 2 2 3 3" xfId="11216" xr:uid="{60097392-2273-44D4-B728-F021D2C05FEE}"/>
    <cellStyle name="Normal 2 2 2 6 2 2 3 4" xfId="11217" xr:uid="{7A101707-8C40-457E-9805-CD412D367BA1}"/>
    <cellStyle name="Normal 2 2 2 6 2 2 3 5" xfId="11218" xr:uid="{43689399-02B4-4071-BDDC-51122B722C5A}"/>
    <cellStyle name="Normal 2 2 2 6 2 2 4" xfId="11219" xr:uid="{E53299D4-AB84-4366-A290-D46C8407F3C7}"/>
    <cellStyle name="Normal 2 2 2 6 2 2 4 2" xfId="11220" xr:uid="{59ABB13D-2BB1-4FA4-A373-6DC3A970AF45}"/>
    <cellStyle name="Normal 2 2 2 6 2 2 4 3" xfId="11221" xr:uid="{BD2A78DE-1D16-4342-B553-A0894326BDE6}"/>
    <cellStyle name="Normal 2 2 2 6 2 2 4 4" xfId="11222" xr:uid="{8860A1DC-017E-4535-A763-7B79678C23EC}"/>
    <cellStyle name="Normal 2 2 2 6 2 2 5" xfId="11223" xr:uid="{CFA9E8E0-A8FA-44D1-AC46-7EEFB16DDB74}"/>
    <cellStyle name="Normal 2 2 2 6 2 2 6" xfId="11224" xr:uid="{4E28E8A5-7E1B-49A1-ADDA-4A0679E0D0A3}"/>
    <cellStyle name="Normal 2 2 2 6 2 2 7" xfId="11225" xr:uid="{EE9BB115-9C1C-4648-95CC-43ACDA4B5252}"/>
    <cellStyle name="Normal 2 2 2 6 2 3" xfId="11226" xr:uid="{2AD1859A-50D3-4D94-9F57-6A5605AF0FBC}"/>
    <cellStyle name="Normal 2 2 2 6 2 4" xfId="11227" xr:uid="{FD0D9E40-44C3-451B-8514-2DDA4AB65542}"/>
    <cellStyle name="Normal 2 2 2 6 2 5" xfId="11228" xr:uid="{E5A281AB-F104-462D-ABD9-844205D063E3}"/>
    <cellStyle name="Normal 2 2 2 6 2 6" xfId="11229" xr:uid="{EC50A13A-96E8-49A7-A1C5-C12E4AC73766}"/>
    <cellStyle name="Normal 2 2 2 6 2 7" xfId="11230" xr:uid="{EE8DBF1A-650B-4337-B122-C008BA0E592B}"/>
    <cellStyle name="Normal 2 2 2 6 2 8" xfId="11231" xr:uid="{A8E31F3E-0E9E-4D4B-B8C4-E5950E55744C}"/>
    <cellStyle name="Normal 2 2 2 6 3" xfId="11232" xr:uid="{E7C62D92-CB90-454B-A13C-C695BCE48517}"/>
    <cellStyle name="Normal 2 2 2 6 3 2" xfId="11233" xr:uid="{72408294-F655-41BF-B407-31992411C1C0}"/>
    <cellStyle name="Normal 2 2 2 6 3 2 2" xfId="11234" xr:uid="{0DA3F4DE-175C-4294-9C14-917A0C569E57}"/>
    <cellStyle name="Normal 2 2 2 6 3 2 2 2" xfId="11235" xr:uid="{6FE6C2F9-782B-4FDE-A84E-79BAEFD01102}"/>
    <cellStyle name="Normal 2 2 2 6 3 2 2 2 2" xfId="11236" xr:uid="{F22BB44F-7A12-49E9-AA89-D4763CD8691B}"/>
    <cellStyle name="Normal 2 2 2 6 3 2 2 2 3" xfId="11237" xr:uid="{643100B0-3F15-409A-B3AA-D0DA6AD57FF4}"/>
    <cellStyle name="Normal 2 2 2 6 3 2 2 2 4" xfId="11238" xr:uid="{256F6D2B-BD46-4791-96D7-EC2117470F46}"/>
    <cellStyle name="Normal 2 2 2 6 3 2 2 3" xfId="11239" xr:uid="{C200F818-AFE1-4901-9BBD-35E457502044}"/>
    <cellStyle name="Normal 2 2 2 6 3 2 2 4" xfId="11240" xr:uid="{37B3AF1D-3D64-4040-AE6C-DE6C144BD29E}"/>
    <cellStyle name="Normal 2 2 2 6 3 2 2 5" xfId="11241" xr:uid="{74520F85-8787-46B0-883A-C8F06D3F37D0}"/>
    <cellStyle name="Normal 2 2 2 6 3 2 3" xfId="11242" xr:uid="{CC8E7086-871C-4866-850E-81BACCD6B093}"/>
    <cellStyle name="Normal 2 2 2 6 3 2 3 2" xfId="11243" xr:uid="{4F662AA7-D17C-4E22-9004-29C9FABF2F15}"/>
    <cellStyle name="Normal 2 2 2 6 3 2 3 3" xfId="11244" xr:uid="{187D66E3-8E1B-49F8-881F-2617408C837D}"/>
    <cellStyle name="Normal 2 2 2 6 3 2 3 4" xfId="11245" xr:uid="{7F64C73A-91C5-4E22-9736-F16DAB9FB6DB}"/>
    <cellStyle name="Normal 2 2 2 6 3 2 4" xfId="11246" xr:uid="{1905BF97-2217-4FDB-A3DA-15ABF31873AC}"/>
    <cellStyle name="Normal 2 2 2 6 3 2 5" xfId="11247" xr:uid="{8D406585-4A58-406E-971F-49C650DFE21C}"/>
    <cellStyle name="Normal 2 2 2 6 3 2 6" xfId="11248" xr:uid="{4BB07A03-DD79-495C-8CD7-210E9EF95D0D}"/>
    <cellStyle name="Normal 2 2 2 6 4" xfId="11249" xr:uid="{57861FA6-AA7C-4BDD-9628-D463C0F94B94}"/>
    <cellStyle name="Normal 2 2 2 6 4 2" xfId="11250" xr:uid="{DACCCCFD-4871-462F-9C48-2312D8D9F90D}"/>
    <cellStyle name="Normal 2 2 2 6 4 2 2" xfId="11251" xr:uid="{53E8F9EF-8DE9-4CB1-8C71-84CD141688A0}"/>
    <cellStyle name="Normal 2 2 2 6 4 2 2 2" xfId="11252" xr:uid="{6D9D1C76-6400-4A68-9024-798D516FBABD}"/>
    <cellStyle name="Normal 2 2 2 6 4 2 2 3" xfId="11253" xr:uid="{4CDFE945-C8A1-419F-841E-283A9B399AAD}"/>
    <cellStyle name="Normal 2 2 2 6 4 2 2 4" xfId="11254" xr:uid="{74ADCA42-A8FE-4478-AF99-014A6E8034A3}"/>
    <cellStyle name="Normal 2 2 2 6 4 2 3" xfId="11255" xr:uid="{5B443B4D-8CB1-4B32-80B0-D29188DD31AF}"/>
    <cellStyle name="Normal 2 2 2 6 4 2 4" xfId="11256" xr:uid="{FFD4B6C9-AAC9-4B27-8D9F-2EAB381C15CD}"/>
    <cellStyle name="Normal 2 2 2 6 4 2 5" xfId="11257" xr:uid="{3D1F51E0-1701-4633-B85F-F32B33EBAA08}"/>
    <cellStyle name="Normal 2 2 2 6 4 3" xfId="11258" xr:uid="{296F8F84-1813-47C5-A8FB-88FEA59DFDE9}"/>
    <cellStyle name="Normal 2 2 2 6 4 3 2" xfId="11259" xr:uid="{D283D299-F81A-445C-850C-5193C9EFA543}"/>
    <cellStyle name="Normal 2 2 2 6 4 3 3" xfId="11260" xr:uid="{17E390F8-4396-4A2B-8E65-36280380734B}"/>
    <cellStyle name="Normal 2 2 2 6 4 3 4" xfId="11261" xr:uid="{31AF687E-9016-402C-A0AF-4C035F322EC3}"/>
    <cellStyle name="Normal 2 2 2 6 4 4" xfId="11262" xr:uid="{D7EFF1A8-8C1F-44C0-966F-64199BDE9776}"/>
    <cellStyle name="Normal 2 2 2 6 4 5" xfId="11263" xr:uid="{3AB98AD0-42D6-4364-8C7D-34CFCDCD404E}"/>
    <cellStyle name="Normal 2 2 2 6 4 6" xfId="11264" xr:uid="{B82AB370-5A0C-492E-8184-75DFB72F8DEB}"/>
    <cellStyle name="Normal 2 2 2 6 5" xfId="11265" xr:uid="{CBF1D62F-F8FC-4DEB-BCE7-5B14B9D16B57}"/>
    <cellStyle name="Normal 2 2 2 6 5 2" xfId="11266" xr:uid="{DFD49900-3A38-4A06-94A7-BC3659222C8A}"/>
    <cellStyle name="Normal 2 2 2 6 5 2 2" xfId="11267" xr:uid="{D5844E30-007F-476A-AD1F-2304CE90FA2C}"/>
    <cellStyle name="Normal 2 2 2 6 5 2 2 2" xfId="11268" xr:uid="{FF88BB3D-58FA-4616-887D-C74ABBE2AFC7}"/>
    <cellStyle name="Normal 2 2 2 6 5 2 2 3" xfId="11269" xr:uid="{3EA3143B-68D5-4FFF-B74A-0303DDEF0948}"/>
    <cellStyle name="Normal 2 2 2 6 5 2 2 4" xfId="11270" xr:uid="{9C8EDA23-7D04-40F8-847C-4900E4181DC4}"/>
    <cellStyle name="Normal 2 2 2 6 5 2 3" xfId="11271" xr:uid="{57774EB1-F753-497A-92E2-E01DF0627F66}"/>
    <cellStyle name="Normal 2 2 2 6 5 2 4" xfId="11272" xr:uid="{B2D2AEC0-8107-4B02-BB43-A1DF8277BB0C}"/>
    <cellStyle name="Normal 2 2 2 6 5 2 5" xfId="11273" xr:uid="{F41BE373-FC30-42A0-8A91-C91C96A89421}"/>
    <cellStyle name="Normal 2 2 2 6 5 3" xfId="11274" xr:uid="{49C19C5C-911D-4452-A148-C60AED989B55}"/>
    <cellStyle name="Normal 2 2 2 6 5 3 2" xfId="11275" xr:uid="{D785FB63-1899-48D4-B172-9B396C49B824}"/>
    <cellStyle name="Normal 2 2 2 6 5 3 3" xfId="11276" xr:uid="{A0742223-D7EB-415C-A546-98611B3F671F}"/>
    <cellStyle name="Normal 2 2 2 6 5 3 4" xfId="11277" xr:uid="{42AD958A-E9D6-4BD9-81DA-A3BA48E86255}"/>
    <cellStyle name="Normal 2 2 2 6 5 4" xfId="11278" xr:uid="{844227F5-5ABA-4675-9BE1-584FEBD867FA}"/>
    <cellStyle name="Normal 2 2 2 6 5 5" xfId="11279" xr:uid="{2185611B-5894-4C61-B3B0-550DEF1B7610}"/>
    <cellStyle name="Normal 2 2 2 6 5 6" xfId="11280" xr:uid="{D438F2D7-BBB7-4DAC-BE24-CBF41A98F862}"/>
    <cellStyle name="Normal 2 2 2 6 6" xfId="11281" xr:uid="{06C958D1-A45F-4403-9916-2494CC322EA4}"/>
    <cellStyle name="Normal 2 2 2 6 6 2" xfId="11282" xr:uid="{5391D626-AC98-4425-AC1C-C80172A4252D}"/>
    <cellStyle name="Normal 2 2 2 6 6 2 2" xfId="11283" xr:uid="{0CDBF4F1-207B-4140-9802-65888B51F368}"/>
    <cellStyle name="Normal 2 2 2 6 6 2 2 2" xfId="11284" xr:uid="{8043B21B-7B43-42A8-B59C-F5B490C4073D}"/>
    <cellStyle name="Normal 2 2 2 6 6 2 2 3" xfId="11285" xr:uid="{1B30BE09-7DC2-47C2-9C1F-B7F8FF151AE5}"/>
    <cellStyle name="Normal 2 2 2 6 6 2 2 4" xfId="11286" xr:uid="{DD25185C-B42E-40F4-8092-FD0674CE4192}"/>
    <cellStyle name="Normal 2 2 2 6 6 2 3" xfId="11287" xr:uid="{A7BFFFD7-7116-4865-B6F9-0C6731076258}"/>
    <cellStyle name="Normal 2 2 2 6 6 2 4" xfId="11288" xr:uid="{856387FD-45AE-4EEB-A8BC-128D7D76F8E5}"/>
    <cellStyle name="Normal 2 2 2 6 6 2 5" xfId="11289" xr:uid="{A68E7A52-0B72-4E2D-BAE8-FB547B2FC6E4}"/>
    <cellStyle name="Normal 2 2 2 6 6 3" xfId="11290" xr:uid="{9C9152E4-7A38-48F3-BD25-66C62A0439C3}"/>
    <cellStyle name="Normal 2 2 2 6 6 3 2" xfId="11291" xr:uid="{C79B1FFD-9C00-47DF-90A8-45B17BB84571}"/>
    <cellStyle name="Normal 2 2 2 6 6 3 3" xfId="11292" xr:uid="{E3002F4B-575A-4F13-9B8A-2880EE623235}"/>
    <cellStyle name="Normal 2 2 2 6 6 3 4" xfId="11293" xr:uid="{7A6C492C-5C78-4013-BBCD-1C1A32D11C9E}"/>
    <cellStyle name="Normal 2 2 2 6 6 4" xfId="11294" xr:uid="{E873600C-57C2-42F8-BB03-EB81DC39B544}"/>
    <cellStyle name="Normal 2 2 2 6 6 5" xfId="11295" xr:uid="{5DAB748F-1AC9-4B3A-BB3E-BF2C0454EA6E}"/>
    <cellStyle name="Normal 2 2 2 6 6 6" xfId="11296" xr:uid="{12E8ECF7-BAA7-4F26-BBB7-E27C5403E8D3}"/>
    <cellStyle name="Normal 2 2 2 6 7" xfId="11297" xr:uid="{83BFB40D-41DB-4A04-B57A-A79D2DEAF2C6}"/>
    <cellStyle name="Normal 2 2 2 6 7 2" xfId="11298" xr:uid="{56F2D41C-EDD7-430D-A360-5A26269EED39}"/>
    <cellStyle name="Normal 2 2 2 6 7 2 2" xfId="11299" xr:uid="{8E97934B-6ACD-45FB-9096-6E0AB27EA16E}"/>
    <cellStyle name="Normal 2 2 2 6 7 2 2 2" xfId="11300" xr:uid="{E753A2A2-9AE0-4DF7-B96C-AC5673DF9A7F}"/>
    <cellStyle name="Normal 2 2 2 6 7 2 2 3" xfId="11301" xr:uid="{E2CA21D3-7C77-4859-99B6-47533C0BBE2D}"/>
    <cellStyle name="Normal 2 2 2 6 7 2 2 4" xfId="11302" xr:uid="{A85864A2-1D9B-4CEF-BC09-E4075B431ED3}"/>
    <cellStyle name="Normal 2 2 2 6 7 2 3" xfId="11303" xr:uid="{BA1E9F7A-EC4A-4481-8421-187B9E53F477}"/>
    <cellStyle name="Normal 2 2 2 6 7 2 4" xfId="11304" xr:uid="{3EBA09D3-FDB5-49D1-AB58-D5A8FC3B71D3}"/>
    <cellStyle name="Normal 2 2 2 6 7 2 5" xfId="11305" xr:uid="{D19402B6-6FBB-4F71-90B5-3336AF85965A}"/>
    <cellStyle name="Normal 2 2 2 6 7 3" xfId="11306" xr:uid="{599DCA22-4C9B-4E1A-B2EE-197F1CCC8215}"/>
    <cellStyle name="Normal 2 2 2 6 7 3 2" xfId="11307" xr:uid="{8E89DDEE-49EA-4474-B380-F672780BD64D}"/>
    <cellStyle name="Normal 2 2 2 6 7 3 3" xfId="11308" xr:uid="{3ECF938B-3835-4E42-8012-257A68A8D614}"/>
    <cellStyle name="Normal 2 2 2 6 7 3 4" xfId="11309" xr:uid="{D10C7932-B281-4E60-8BF7-BE22BFFCCF16}"/>
    <cellStyle name="Normal 2 2 2 6 7 4" xfId="11310" xr:uid="{561953EB-C5AC-4435-8BDB-6109733B6C8C}"/>
    <cellStyle name="Normal 2 2 2 6 7 5" xfId="11311" xr:uid="{CD89B7E7-3264-4DCB-8013-91E5B0EBABE7}"/>
    <cellStyle name="Normal 2 2 2 6 7 6" xfId="11312" xr:uid="{C8D8058A-170E-41E6-992D-8F4C5317E083}"/>
    <cellStyle name="Normal 2 2 2 6 8" xfId="11313" xr:uid="{BC253BD6-EC03-4091-9E76-F1EE3D477EEA}"/>
    <cellStyle name="Normal 2 2 2 6 8 2" xfId="11314" xr:uid="{D1AA540F-9ACE-4165-BB0E-AC1332911E8D}"/>
    <cellStyle name="Normal 2 2 2 6 8 2 2" xfId="11315" xr:uid="{26A63732-618E-435C-8619-7640C887B970}"/>
    <cellStyle name="Normal 2 2 2 6 8 2 2 2" xfId="11316" xr:uid="{32B5C438-F272-4EB5-B084-90C87ADFB88D}"/>
    <cellStyle name="Normal 2 2 2 6 8 2 2 3" xfId="11317" xr:uid="{AE31B5A8-7F20-4A08-B2A5-934924F838FF}"/>
    <cellStyle name="Normal 2 2 2 6 8 2 2 4" xfId="11318" xr:uid="{02654773-988D-4F43-8284-307B5951D947}"/>
    <cellStyle name="Normal 2 2 2 6 8 2 3" xfId="11319" xr:uid="{BBA5C8E9-61E1-4B3A-9BAE-A28803502B5F}"/>
    <cellStyle name="Normal 2 2 2 6 8 2 4" xfId="11320" xr:uid="{3EE42A3E-D1F0-4473-B39F-718FA249E8F2}"/>
    <cellStyle name="Normal 2 2 2 6 8 2 5" xfId="11321" xr:uid="{D02C0BAF-073D-4846-AE98-88C7B26B151D}"/>
    <cellStyle name="Normal 2 2 2 6 8 3" xfId="11322" xr:uid="{3117E777-D85F-44AF-A9B5-BF98F6D99D70}"/>
    <cellStyle name="Normal 2 2 2 6 8 3 2" xfId="11323" xr:uid="{C1438296-FE0F-44E3-8656-3B7B00ECAA8B}"/>
    <cellStyle name="Normal 2 2 2 6 8 3 3" xfId="11324" xr:uid="{4C5335C4-9925-4460-85F8-44B09090A4FB}"/>
    <cellStyle name="Normal 2 2 2 6 8 3 4" xfId="11325" xr:uid="{4B0B34FF-3257-4B59-B446-E2C8E6C70A23}"/>
    <cellStyle name="Normal 2 2 2 6 8 4" xfId="11326" xr:uid="{BF174380-E08A-4F01-B690-0049095CE435}"/>
    <cellStyle name="Normal 2 2 2 6 8 5" xfId="11327" xr:uid="{448B6FD7-0BEC-49EF-B526-50FB56A4C937}"/>
    <cellStyle name="Normal 2 2 2 6 8 6" xfId="11328" xr:uid="{433FEBD8-E425-4B80-B794-7DE150EAE3F5}"/>
    <cellStyle name="Normal 2 2 2 6 9" xfId="11329" xr:uid="{D870ABCB-ADBD-4D57-8040-7F59A4F12630}"/>
    <cellStyle name="Normal 2 2 2 6 9 2" xfId="11330" xr:uid="{55EFAE55-3331-4634-AC20-728145A86413}"/>
    <cellStyle name="Normal 2 2 2 6 9 2 2" xfId="11331" xr:uid="{F01D2835-3AF2-46C0-894F-C83E7356A597}"/>
    <cellStyle name="Normal 2 2 2 6 9 2 3" xfId="11332" xr:uid="{C15D60B2-64F9-4E28-8E0C-82957BFC9DB3}"/>
    <cellStyle name="Normal 2 2 2 6 9 2 4" xfId="11333" xr:uid="{E30CA425-F0FD-4751-9DCB-0F041A7A0ED4}"/>
    <cellStyle name="Normal 2 2 2 6 9 3" xfId="11334" xr:uid="{A158217D-AB32-48DB-81AE-500D404AA470}"/>
    <cellStyle name="Normal 2 2 2 6 9 4" xfId="11335" xr:uid="{262BBC8D-CCAB-49A2-BD66-8E68092190F3}"/>
    <cellStyle name="Normal 2 2 2 6 9 5" xfId="11336" xr:uid="{5857B625-A7FD-4B73-B195-04045A9F08AB}"/>
    <cellStyle name="Normal 2 2 2 7" xfId="11337" xr:uid="{84D5D04A-64AF-406C-81F2-E81356634377}"/>
    <cellStyle name="Normal 2 2 2 8" xfId="11338" xr:uid="{503864F4-F3D6-4B68-91A7-67A79BE7CB68}"/>
    <cellStyle name="Normal 2 2 2 9" xfId="11339" xr:uid="{C8890ABA-6FFD-46E9-9140-EC2126099189}"/>
    <cellStyle name="Normal 2 2 2 9 2" xfId="11340" xr:uid="{EAE484BE-651E-4CD8-918D-E22FE3C7BCB2}"/>
    <cellStyle name="Normal 2 2 2 9 2 2" xfId="11341" xr:uid="{B4662047-66A6-4830-ADBD-237B635C902A}"/>
    <cellStyle name="Normal 2 2 2 9 2 2 2" xfId="11342" xr:uid="{DB29E012-893A-41B8-9B51-6A9153D2ECD7}"/>
    <cellStyle name="Normal 2 2 2 9 2 2 3" xfId="11343" xr:uid="{1DCA1837-1896-4652-854E-1C68DE788A6E}"/>
    <cellStyle name="Normal 2 2 2 9 2 2 4" xfId="11344" xr:uid="{A385FC7D-7C59-45F6-BF3D-EC464DB8ADCB}"/>
    <cellStyle name="Normal 2 2 2 9 2 3" xfId="11345" xr:uid="{2E24C207-EF4D-418B-B92A-475679A9D4C6}"/>
    <cellStyle name="Normal 2 2 2 9 2 4" xfId="11346" xr:uid="{6BED4A91-D706-4725-92F5-3D2AA44B9723}"/>
    <cellStyle name="Normal 2 2 2 9 2 5" xfId="11347" xr:uid="{750D2667-37F5-434D-866D-BC65A56827C5}"/>
    <cellStyle name="Normal 2 2 2 9 3" xfId="11348" xr:uid="{744C3CEC-77ED-496B-A161-B2C6AE11C942}"/>
    <cellStyle name="Normal 2 2 2 9 3 2" xfId="11349" xr:uid="{DEA9D9E1-0EAC-4171-A2FD-A92ECAEB8543}"/>
    <cellStyle name="Normal 2 2 2 9 3 3" xfId="11350" xr:uid="{07E54499-C8DA-425E-B80A-8D632C7F5239}"/>
    <cellStyle name="Normal 2 2 2 9 3 4" xfId="11351" xr:uid="{54AE76DF-627D-4AEE-9827-5F2F7E0BEDB5}"/>
    <cellStyle name="Normal 2 2 2 9 4" xfId="11352" xr:uid="{D7021DEE-F96A-4992-AD7B-80EA28920B7E}"/>
    <cellStyle name="Normal 2 2 2 9 5" xfId="11353" xr:uid="{41B6ABB5-497C-42F9-9B25-8DF902BBB070}"/>
    <cellStyle name="Normal 2 2 2 9 6" xfId="11354" xr:uid="{9386135E-1BF6-477A-9595-3C56A8B09D2B}"/>
    <cellStyle name="Normal 2 2 2_Guarantees" xfId="11355" xr:uid="{E0A4931E-911C-4077-94C4-C2B4A60AEA19}"/>
    <cellStyle name="Normal 2 2 20" xfId="11356" xr:uid="{8370E47B-25A9-4208-8609-521F81489134}"/>
    <cellStyle name="Normal 2 2 20 2" xfId="11357" xr:uid="{D8164948-68E3-48B4-9DF9-6C756D3A4CC1}"/>
    <cellStyle name="Normal 2 2 20 2 2" xfId="11358" xr:uid="{1896ADB1-5B16-48A2-BF61-2A475033BEA7}"/>
    <cellStyle name="Normal 2 2 20 2 3" xfId="11359" xr:uid="{D75B055C-70AF-4226-945D-0E1F3CFC08AB}"/>
    <cellStyle name="Normal 2 2 20 2 3 2" xfId="11360" xr:uid="{6C79EA5C-EF99-430B-B7FB-A58D206221C9}"/>
    <cellStyle name="Normal 2 2 20 2 3 3" xfId="11361" xr:uid="{A2EFA077-29F9-4769-B33F-FF08886A3631}"/>
    <cellStyle name="Normal 2 2 20 2 3 4" xfId="11362" xr:uid="{5C02BEDC-621A-41B1-9A90-21F95010CAFA}"/>
    <cellStyle name="Normal 2 2 20 2 4" xfId="11363" xr:uid="{9560E4B1-2542-4E92-AED6-DB0C6ECB9CA1}"/>
    <cellStyle name="Normal 2 2 20 2 5" xfId="11364" xr:uid="{758A6C37-BF71-4868-9FD5-022791794AE1}"/>
    <cellStyle name="Normal 2 2 20 2 6" xfId="11365" xr:uid="{275F6C9E-8EF6-4CAA-9F42-EB52AB3DDD9C}"/>
    <cellStyle name="Normal 2 2 20 3" xfId="11366" xr:uid="{E6C9DC40-DFFF-464C-B7D5-E78BE678CBA5}"/>
    <cellStyle name="Normal 2 2 20 3 2" xfId="11367" xr:uid="{0046EF1B-ADE9-423F-B61D-B898BB958B9B}"/>
    <cellStyle name="Normal 2 2 20 3 3" xfId="11368" xr:uid="{3456B1BC-A431-4FCA-98D7-A80C814BA6ED}"/>
    <cellStyle name="Normal 2 2 20 3 4" xfId="11369" xr:uid="{33AF1BD9-1FC3-4945-9C4A-718EB90F0CE3}"/>
    <cellStyle name="Normal 2 2 20 4" xfId="11370" xr:uid="{3165A9C1-3372-4049-BBC7-B8AE3CA2D750}"/>
    <cellStyle name="Normal 2 2 20 5" xfId="11371" xr:uid="{41173FF3-B2AF-461E-BB86-FEE78F34FDC0}"/>
    <cellStyle name="Normal 2 2 20 6" xfId="11372" xr:uid="{F6DBBCCB-4D03-4192-8C65-AA5899DED609}"/>
    <cellStyle name="Normal 2 2 21" xfId="11373" xr:uid="{DD093543-CC1E-4E56-AC2C-DDBE66887D1B}"/>
    <cellStyle name="Normal 2 2 21 2" xfId="11374" xr:uid="{D80F5363-8756-48D4-BEAC-8E6BFEFA60F6}"/>
    <cellStyle name="Normal 2 2 21 3" xfId="11375" xr:uid="{8B00B492-D73D-4268-9537-660D0E619F5B}"/>
    <cellStyle name="Normal 2 2 21 3 2" xfId="11376" xr:uid="{8A682349-0203-493A-AE6D-76985FAD1E9A}"/>
    <cellStyle name="Normal 2 2 21 3 3" xfId="11377" xr:uid="{5EA8935B-828E-47AF-BB94-EA8CA4F10D57}"/>
    <cellStyle name="Normal 2 2 21 3 4" xfId="11378" xr:uid="{E538C522-5D70-41D4-BC47-1AF97115C447}"/>
    <cellStyle name="Normal 2 2 22" xfId="11379" xr:uid="{BAE3B88A-699B-42F7-80CA-9C8527363F41}"/>
    <cellStyle name="Normal 2 2 22 2" xfId="11380" xr:uid="{5E25D172-BCE1-4EEB-AF32-DBFD0150FF69}"/>
    <cellStyle name="Normal 2 2 22 2 2" xfId="11381" xr:uid="{799F17A0-4606-46DA-A60D-1EF167BABB50}"/>
    <cellStyle name="Normal 2 2 22 2 3" xfId="11382" xr:uid="{A4EF1EB0-32B3-4DE2-8FE0-33BF8037BBE6}"/>
    <cellStyle name="Normal 2 2 22 2 3 2" xfId="11383" xr:uid="{BB32C065-CBD5-4796-9B49-A77764187AB0}"/>
    <cellStyle name="Normal 2 2 22 2 3 3" xfId="11384" xr:uid="{E5A8A4F0-D893-4B0E-A612-D5AB37CDB8C3}"/>
    <cellStyle name="Normal 2 2 22 2 3 4" xfId="11385" xr:uid="{A10E1935-C577-4C1C-8C2F-7891397FBE7D}"/>
    <cellStyle name="Normal 2 2 22 2 4" xfId="11386" xr:uid="{12362793-8DF1-43CD-B485-A62D006B4784}"/>
    <cellStyle name="Normal 2 2 22 2 5" xfId="11387" xr:uid="{3A2A4551-CE72-4EDD-B616-E01D9607DBBB}"/>
    <cellStyle name="Normal 2 2 22 2 6" xfId="11388" xr:uid="{AAD03E68-D5F8-4754-9ED6-5300E5D7D9C3}"/>
    <cellStyle name="Normal 2 2 22 3" xfId="11389" xr:uid="{D19ED484-C534-4056-8C92-0EE9A5A22609}"/>
    <cellStyle name="Normal 2 2 22 3 2" xfId="11390" xr:uid="{70321F85-B8F4-404E-907A-DB45CAE38627}"/>
    <cellStyle name="Normal 2 2 22 3 3" xfId="11391" xr:uid="{10CD40BC-CC38-46ED-A2D6-FB4BAACE6A34}"/>
    <cellStyle name="Normal 2 2 22 3 4" xfId="11392" xr:uid="{2B993119-A915-4C0E-B955-BB6A3960E64B}"/>
    <cellStyle name="Normal 2 2 22 4" xfId="11393" xr:uid="{3A2F1C36-6220-432F-98E2-067F36741F17}"/>
    <cellStyle name="Normal 2 2 22 5" xfId="11394" xr:uid="{A26AAA10-CBE4-48C0-BB55-349F8629A627}"/>
    <cellStyle name="Normal 2 2 22 6" xfId="11395" xr:uid="{87F6A095-C08F-4C37-8AEC-A7E5F4B49FEF}"/>
    <cellStyle name="Normal 2 2 23" xfId="11396" xr:uid="{67472D70-DDD4-4C8B-9FE2-9A21F1FD04BE}"/>
    <cellStyle name="Normal 2 2 23 2" xfId="11397" xr:uid="{C874024E-C463-40E2-9B17-5A53694053C4}"/>
    <cellStyle name="Normal 2 2 23 3" xfId="11398" xr:uid="{8864C425-AD0B-4515-B6EE-0296F6BCA50C}"/>
    <cellStyle name="Normal 2 2 23 3 2" xfId="11399" xr:uid="{44BD9773-D1C7-424C-9CE9-2DAE2684589B}"/>
    <cellStyle name="Normal 2 2 23 3 3" xfId="11400" xr:uid="{704D3EE1-F261-4857-8048-6B2CF490E6CA}"/>
    <cellStyle name="Normal 2 2 23 3 4" xfId="11401" xr:uid="{C1BF4FD2-FB50-4A54-97CD-9A196024EEEB}"/>
    <cellStyle name="Normal 2 2 24" xfId="11402" xr:uid="{F91DCEFE-242F-4F82-883C-E441D78EC38D}"/>
    <cellStyle name="Normal 2 2 24 2" xfId="11403" xr:uid="{A0D10BE5-253A-4BEF-8D9C-15AA3356A129}"/>
    <cellStyle name="Normal 2 2 25" xfId="11404" xr:uid="{89E0A3BC-9DE2-4980-8251-6A07A41A6636}"/>
    <cellStyle name="Normal 2 2 26" xfId="11405" xr:uid="{793F0EA7-F11A-4469-8499-F09F6F1A7042}"/>
    <cellStyle name="Normal 2 2 27" xfId="11406" xr:uid="{99F9727B-F9D9-438F-AF5E-FBB16745DF35}"/>
    <cellStyle name="Normal 2 2 28" xfId="11407" xr:uid="{7F597D68-7567-4722-BEF7-CD1C169199F3}"/>
    <cellStyle name="Normal 2 2 29" xfId="11408" xr:uid="{1286C18D-E2A5-4691-937C-A56750C955D6}"/>
    <cellStyle name="Normal 2 2 3" xfId="11409" xr:uid="{EBA2FB14-454D-4950-A77F-EC9AEC146F5B}"/>
    <cellStyle name="Normal 2 2 3 10" xfId="11410" xr:uid="{5A54D5B4-2AEA-4E38-A089-F28AFF8DBBCB}"/>
    <cellStyle name="Normal 2 2 3 10 2" xfId="11411" xr:uid="{A0EBEA0B-A462-4691-8930-AE5685855856}"/>
    <cellStyle name="Normal 2 2 3 10 2 2" xfId="11412" xr:uid="{894D31F8-318C-4961-9F0E-AE292C105702}"/>
    <cellStyle name="Normal 2 2 3 10 2 2 2" xfId="11413" xr:uid="{FA8B1C56-6B28-4988-A1C3-641AA4138516}"/>
    <cellStyle name="Normal 2 2 3 10 2 2 3" xfId="11414" xr:uid="{6B16B9D2-E593-4194-A721-051BD9815C54}"/>
    <cellStyle name="Normal 2 2 3 10 2 2 4" xfId="11415" xr:uid="{CDBFD4EA-8712-4FE0-A46A-C6F02FB056DB}"/>
    <cellStyle name="Normal 2 2 3 10 2 3" xfId="11416" xr:uid="{4A165067-9CCA-49EC-A35E-A048B265EB25}"/>
    <cellStyle name="Normal 2 2 3 10 2 4" xfId="11417" xr:uid="{79477299-A9CB-42BC-AA62-7EECE149A18D}"/>
    <cellStyle name="Normal 2 2 3 10 2 5" xfId="11418" xr:uid="{97A4B6BE-3D86-4DFD-9A83-050EA5BA15D7}"/>
    <cellStyle name="Normal 2 2 3 10 3" xfId="11419" xr:uid="{EC61AD27-E8E9-4A43-BBAA-8F1507F72627}"/>
    <cellStyle name="Normal 2 2 3 10 4" xfId="11420" xr:uid="{264C9BAC-6D65-4680-A8CF-7CFA00ED298D}"/>
    <cellStyle name="Normal 2 2 3 10 4 2" xfId="11421" xr:uid="{527BFBFD-C5B0-4008-ABBB-64F71064C25E}"/>
    <cellStyle name="Normal 2 2 3 10 4 3" xfId="11422" xr:uid="{1566300D-544E-4A31-A602-7C634317F168}"/>
    <cellStyle name="Normal 2 2 3 10 4 4" xfId="11423" xr:uid="{310DF374-E709-4380-96CF-967789441CB8}"/>
    <cellStyle name="Normal 2 2 3 10 5" xfId="11424" xr:uid="{492ECE61-A9EE-4228-BB28-134F8B4C2A35}"/>
    <cellStyle name="Normal 2 2 3 10 6" xfId="11425" xr:uid="{20235679-0472-4E3D-BCE3-4ACCB1F843E3}"/>
    <cellStyle name="Normal 2 2 3 10 7" xfId="11426" xr:uid="{256722E6-CB73-4BE7-8CD7-3FE2D7809047}"/>
    <cellStyle name="Normal 2 2 3 11" xfId="11427" xr:uid="{2426B9B6-8668-49B2-9147-E0B4498689E4}"/>
    <cellStyle name="Normal 2 2 3 11 2" xfId="11428" xr:uid="{1441C51C-16E3-4F48-9492-CE428E7125F6}"/>
    <cellStyle name="Normal 2 2 3 11 2 2" xfId="11429" xr:uid="{4123C3C7-85F8-422B-82F7-1F736DEEB661}"/>
    <cellStyle name="Normal 2 2 3 11 2 2 2" xfId="11430" xr:uid="{583C7B84-F4CE-45B5-94AB-BE316AF16452}"/>
    <cellStyle name="Normal 2 2 3 11 2 2 3" xfId="11431" xr:uid="{20495892-6BBE-4D93-83B5-4BF98493F7A4}"/>
    <cellStyle name="Normal 2 2 3 11 2 2 4" xfId="11432" xr:uid="{69AA7CAD-86D2-4C74-A6EC-152C68C9AD1D}"/>
    <cellStyle name="Normal 2 2 3 11 2 3" xfId="11433" xr:uid="{0B6BE293-42EF-46C8-9865-5DFA3D39D1A6}"/>
    <cellStyle name="Normal 2 2 3 11 2 4" xfId="11434" xr:uid="{EBD6859E-1689-493D-B374-788E2FBA201B}"/>
    <cellStyle name="Normal 2 2 3 11 2 5" xfId="11435" xr:uid="{88990D05-A846-4D16-953C-24092DA86909}"/>
    <cellStyle name="Normal 2 2 3 11 3" xfId="11436" xr:uid="{C12F440D-A90C-47C9-AA24-AF40C5AC4517}"/>
    <cellStyle name="Normal 2 2 3 11 4" xfId="11437" xr:uid="{BE38AE5B-574B-48B7-8C62-84406F9A8E99}"/>
    <cellStyle name="Normal 2 2 3 11 4 2" xfId="11438" xr:uid="{04CCF854-4B81-4334-A033-E68BEB307298}"/>
    <cellStyle name="Normal 2 2 3 11 4 3" xfId="11439" xr:uid="{1E3CFD3D-4950-48ED-9DCC-AFF27AE7DABC}"/>
    <cellStyle name="Normal 2 2 3 11 4 4" xfId="11440" xr:uid="{09D81D9F-8DFA-4233-B806-5065D9EA0996}"/>
    <cellStyle name="Normal 2 2 3 11 5" xfId="11441" xr:uid="{D2C25B55-DB5B-4FCE-982E-A46310B2A3E5}"/>
    <cellStyle name="Normal 2 2 3 11 6" xfId="11442" xr:uid="{A305BA9B-013D-437B-834F-D3E45FA27058}"/>
    <cellStyle name="Normal 2 2 3 11 7" xfId="11443" xr:uid="{2E399F69-BEE9-4632-AE42-AE3D1B20B78A}"/>
    <cellStyle name="Normal 2 2 3 12" xfId="11444" xr:uid="{BE4F0A22-0D10-4916-8291-CCD404ADB02D}"/>
    <cellStyle name="Normal 2 2 3 2" xfId="11445" xr:uid="{51D149FF-E63B-4CCE-8C99-2F1DB69A06CD}"/>
    <cellStyle name="Normal 2 2 3 3" xfId="11446" xr:uid="{DCC97861-1E3D-4135-B1F7-1B1A0B8CE913}"/>
    <cellStyle name="Normal 2 2 3 4" xfId="11447" xr:uid="{6D55B200-D137-4EF9-A790-E34F0FDB2C00}"/>
    <cellStyle name="Normal 2 2 3 5" xfId="11448" xr:uid="{86BC4144-1D34-4132-BDDB-C126DFB66700}"/>
    <cellStyle name="Normal 2 2 3 6" xfId="11449" xr:uid="{9D7AADAE-3A72-4F14-89A2-1EDC7B8DE21E}"/>
    <cellStyle name="Normal 2 2 3 7" xfId="11450" xr:uid="{A97F817F-2A64-4C3A-BA6F-79B12E03F69E}"/>
    <cellStyle name="Normal 2 2 3 8" xfId="11451" xr:uid="{05AB487F-D1D9-4A65-844D-D97E175C1D3F}"/>
    <cellStyle name="Normal 2 2 3 9" xfId="11452" xr:uid="{6D0E38B6-E288-4939-BAFC-8DFF40AA2F60}"/>
    <cellStyle name="Normal 2 2 3 9 2" xfId="11453" xr:uid="{493282F0-532E-4D3F-95A0-41B273ED126D}"/>
    <cellStyle name="Normal 2 2 30" xfId="11454" xr:uid="{A92594CD-D433-48E0-8F09-93C075820B15}"/>
    <cellStyle name="Normal 2 2 31" xfId="11455" xr:uid="{32CAE237-B5A8-4611-8931-58AE5E7B926D}"/>
    <cellStyle name="Normal 2 2 32" xfId="11456" xr:uid="{D9BF98E6-458B-45A5-93D0-25DFAD37CB8D}"/>
    <cellStyle name="Normal 2 2 33" xfId="11457" xr:uid="{6CC9DA7D-9CE5-4697-8CA0-4DF1552E72AD}"/>
    <cellStyle name="Normal 2 2 34" xfId="11458" xr:uid="{A01A6360-8527-4E63-8BD1-C0D99C1C539B}"/>
    <cellStyle name="Normal 2 2 35" xfId="11459" xr:uid="{9BD5CA1C-0D45-4AE7-B045-E1874FF885AF}"/>
    <cellStyle name="Normal 2 2 36" xfId="11460" xr:uid="{AAF4A63C-5D68-44B1-A17F-43D676BC0C34}"/>
    <cellStyle name="Normal 2 2 37" xfId="11461" xr:uid="{9405D706-7D28-4BA8-8401-9D41DBF2C974}"/>
    <cellStyle name="Normal 2 2 38" xfId="11462" xr:uid="{8225B4BF-1C25-4144-99B5-570FFAFF6FEE}"/>
    <cellStyle name="Normal 2 2 39" xfId="11463" xr:uid="{7E814453-DFE5-497D-940C-5BE22D620776}"/>
    <cellStyle name="Normal 2 2 4" xfId="11464" xr:uid="{58AA84BB-013A-4C9E-B97D-BF8B01C458E1}"/>
    <cellStyle name="Normal 2 2 4 10" xfId="11465" xr:uid="{93E54462-F824-482C-A015-6FB3E7BBA41D}"/>
    <cellStyle name="Normal 2 2 4 10 2" xfId="11466" xr:uid="{68D3A5A8-4423-464E-9A32-AF835C108378}"/>
    <cellStyle name="Normal 2 2 4 11" xfId="11467" xr:uid="{DBAC1622-4989-4224-AD78-0C2B0EDF2AB2}"/>
    <cellStyle name="Normal 2 2 4 11 2" xfId="11468" xr:uid="{C36E5ED9-63BA-4358-87AE-ACF86C57C9D5}"/>
    <cellStyle name="Normal 2 2 4 12" xfId="11469" xr:uid="{E5973EEC-3659-4AFB-8402-0BA20131553B}"/>
    <cellStyle name="Normal 2 2 4 12 2" xfId="11470" xr:uid="{834C5836-BC8B-417C-81EE-2275BB6CD67E}"/>
    <cellStyle name="Normal 2 2 4 12 3" xfId="11471" xr:uid="{FB9B8FE7-8E6D-412F-B77F-DABB8A012AEC}"/>
    <cellStyle name="Normal 2 2 4 12 3 2" xfId="11472" xr:uid="{2A0B08A1-0CBA-472E-906E-B4C72FB5F397}"/>
    <cellStyle name="Normal 2 2 4 12 3 3" xfId="11473" xr:uid="{D045CD28-02B1-45A4-B801-EC15F65606B2}"/>
    <cellStyle name="Normal 2 2 4 12 3 4" xfId="11474" xr:uid="{42FA5F2D-DA46-4153-8D89-A051B56A3FEF}"/>
    <cellStyle name="Normal 2 2 4 12 4" xfId="11475" xr:uid="{0C833247-70E2-4212-B34F-22ACF47D8D15}"/>
    <cellStyle name="Normal 2 2 4 12 5" xfId="11476" xr:uid="{F2279502-5C65-434C-8C01-040D766D5EC1}"/>
    <cellStyle name="Normal 2 2 4 12 6" xfId="11477" xr:uid="{44FB8679-839B-4343-A302-DC9DDF902735}"/>
    <cellStyle name="Normal 2 2 4 13" xfId="11478" xr:uid="{11478B95-7296-454C-8B66-FCC7C495919D}"/>
    <cellStyle name="Normal 2 2 4 13 2" xfId="11479" xr:uid="{A5DFD7F3-4022-4B95-91BE-E6A6ACFF6E00}"/>
    <cellStyle name="Normal 2 2 4 13 3" xfId="11480" xr:uid="{9865F88E-2C79-4368-83E0-9D275D9EBBFA}"/>
    <cellStyle name="Normal 2 2 4 13 4" xfId="11481" xr:uid="{2FA0FE3E-419D-42FB-A2F5-844EF1C22431}"/>
    <cellStyle name="Normal 2 2 4 14" xfId="11482" xr:uid="{BF7364C8-8CBA-43B4-B15B-8845D9C9F22A}"/>
    <cellStyle name="Normal 2 2 4 15" xfId="11483" xr:uid="{5B6E4759-C9C3-43BF-832C-C305DAD36EB1}"/>
    <cellStyle name="Normal 2 2 4 16" xfId="11484" xr:uid="{5A1054FE-A4F0-4318-9A47-B88E5D67ACC5}"/>
    <cellStyle name="Normal 2 2 4 2" xfId="11485" xr:uid="{A4DE45A3-1199-4FD4-9DD0-24416FE2AA8B}"/>
    <cellStyle name="Normal 2 2 4 2 2" xfId="11486" xr:uid="{7B7D6282-AE44-4CDE-9CE8-B24431C0A3D6}"/>
    <cellStyle name="Normal 2 2 4 2 3" xfId="11487" xr:uid="{E56225BC-3BD0-42AB-8781-44E83DA35CBE}"/>
    <cellStyle name="Normal 2 2 4 2 3 2" xfId="11488" xr:uid="{4F4EC7E5-CEDA-4DBF-968E-77B086C15A3A}"/>
    <cellStyle name="Normal 2 2 4 2 3 2 2" xfId="11489" xr:uid="{3C081F41-27BB-4FB4-B573-BE5F5224905A}"/>
    <cellStyle name="Normal 2 2 4 2 3 2 3" xfId="11490" xr:uid="{D8029FF3-C3EB-4989-8B72-BA73A1801239}"/>
    <cellStyle name="Normal 2 2 4 2 3 2 4" xfId="11491" xr:uid="{E227CC34-A562-4D61-9369-6D628F0026DF}"/>
    <cellStyle name="Normal 2 2 4 2 3 3" xfId="11492" xr:uid="{4C7C8AA3-F616-4D0B-B6D0-7CD19BE8F073}"/>
    <cellStyle name="Normal 2 2 4 2 3 4" xfId="11493" xr:uid="{E9E83BD9-F0B4-4F6D-8F53-3163B0E3D83F}"/>
    <cellStyle name="Normal 2 2 4 2 3 5" xfId="11494" xr:uid="{E24E731F-94B9-4021-BCB1-5D3F4882F870}"/>
    <cellStyle name="Normal 2 2 4 2 4" xfId="11495" xr:uid="{22D7F4EF-DF14-43A2-913B-761652950677}"/>
    <cellStyle name="Normal 2 2 4 2 4 2" xfId="11496" xr:uid="{BC9DC414-F155-4DE1-804C-EE8D5CCBE27E}"/>
    <cellStyle name="Normal 2 2 4 2 4 3" xfId="11497" xr:uid="{40EA1C14-2B6A-4A85-AC79-17885DC3013D}"/>
    <cellStyle name="Normal 2 2 4 2 4 4" xfId="11498" xr:uid="{D3CD5994-3F3C-4FE6-8A71-FCAD12193081}"/>
    <cellStyle name="Normal 2 2 4 2 5" xfId="11499" xr:uid="{25372C8A-6AC0-4901-BF8C-E8EFC1AB467D}"/>
    <cellStyle name="Normal 2 2 4 2 6" xfId="11500" xr:uid="{4975CA4E-E5CA-4D06-9A64-809CF4D87775}"/>
    <cellStyle name="Normal 2 2 4 2 7" xfId="11501" xr:uid="{F5CD755B-2717-4860-BB71-D32283685F42}"/>
    <cellStyle name="Normal 2 2 4 3" xfId="11502" xr:uid="{A24979E5-68EA-4C6E-9ADC-466EB0FAC463}"/>
    <cellStyle name="Normal 2 2 4 4" xfId="11503" xr:uid="{F7137144-1643-4689-9308-38E5D7FED12A}"/>
    <cellStyle name="Normal 2 2 4 5" xfId="11504" xr:uid="{D444C33B-4239-4997-8AB1-5A97954C3471}"/>
    <cellStyle name="Normal 2 2 4 6" xfId="11505" xr:uid="{BC0EC959-F11F-4E9C-8BF6-A3BE650E1E5B}"/>
    <cellStyle name="Normal 2 2 4 7" xfId="11506" xr:uid="{7114C8CE-28C7-409C-BC5C-6963E146E8A1}"/>
    <cellStyle name="Normal 2 2 4 8" xfId="11507" xr:uid="{93770933-9901-4FD6-8103-518B85026945}"/>
    <cellStyle name="Normal 2 2 4 9" xfId="11508" xr:uid="{47F004F0-0C31-450D-9FAC-D1A706951C13}"/>
    <cellStyle name="Normal 2 2 4 9 2" xfId="11509" xr:uid="{BBFE9473-74B6-4747-886B-94BB67158E74}"/>
    <cellStyle name="Normal 2 2 40" xfId="11510" xr:uid="{791D8544-E35A-4539-AB9E-E6506F26137C}"/>
    <cellStyle name="Normal 2 2 41" xfId="11511" xr:uid="{A28AD84F-A4EB-4433-A687-10D032CE443F}"/>
    <cellStyle name="Normal 2 2 42" xfId="11512" xr:uid="{F2E63B21-8C1C-4CC3-808F-FCFC90A77FFD}"/>
    <cellStyle name="Normal 2 2 43" xfId="11513" xr:uid="{BC959697-E9A0-4D07-B4BB-E7106CD4E20B}"/>
    <cellStyle name="Normal 2 2 44" xfId="11514" xr:uid="{122341E9-9F04-4EF9-8579-6474EE51C9A8}"/>
    <cellStyle name="Normal 2 2 45" xfId="11515" xr:uid="{E20931EC-B6F2-48B0-8458-77EC0FEDB42D}"/>
    <cellStyle name="Normal 2 2 46" xfId="11516" xr:uid="{FBD317BB-4627-4BE1-A3FD-DFE5B28C92DC}"/>
    <cellStyle name="Normal 2 2 47" xfId="11517" xr:uid="{E95DC5DB-D840-487E-8679-B3B1085774EC}"/>
    <cellStyle name="Normal 2 2 48" xfId="11518" xr:uid="{3A53B220-85B1-4999-926C-715798297D7D}"/>
    <cellStyle name="Normal 2 2 49" xfId="11519" xr:uid="{66D7ABD4-2C05-481E-A68C-F2D03881E087}"/>
    <cellStyle name="Normal 2 2 5" xfId="11520" xr:uid="{0BAD8631-A38B-4D1B-8997-05BCFBB2026D}"/>
    <cellStyle name="Normal 2 2 5 10" xfId="11521" xr:uid="{55AB19C4-E5F8-4EF1-8620-4B189330A663}"/>
    <cellStyle name="Normal 2 2 5 10 2" xfId="11522" xr:uid="{286F8A3B-3CF6-436D-81CE-113515C4DFA2}"/>
    <cellStyle name="Normal 2 2 5 11" xfId="11523" xr:uid="{8E1D5572-7A1D-463C-82DA-31D44FD717DF}"/>
    <cellStyle name="Normal 2 2 5 12" xfId="11524" xr:uid="{AE71D1C9-68B7-46D7-8507-4DD26BB03F46}"/>
    <cellStyle name="Normal 2 2 5 2" xfId="11525" xr:uid="{84401DE7-CA9D-4374-B0B3-437D7DC78386}"/>
    <cellStyle name="Normal 2 2 5 3" xfId="11526" xr:uid="{86106F56-D80F-4B08-8DD9-EFBC5B46CAB1}"/>
    <cellStyle name="Normal 2 2 5 4" xfId="11527" xr:uid="{9A8169EE-04C6-4438-BCD5-BD5C36CD189E}"/>
    <cellStyle name="Normal 2 2 5 5" xfId="11528" xr:uid="{C44C4834-5801-4801-8C48-2DFD470F34C6}"/>
    <cellStyle name="Normal 2 2 5 6" xfId="11529" xr:uid="{216014A5-6176-4C91-A9FA-EBDF67B04A11}"/>
    <cellStyle name="Normal 2 2 5 7" xfId="11530" xr:uid="{0186B6AD-A9B9-4B69-93BA-0007FDE72AF5}"/>
    <cellStyle name="Normal 2 2 5 8" xfId="11531" xr:uid="{D3E90867-2A63-4DFE-850C-BF18E97BB2BE}"/>
    <cellStyle name="Normal 2 2 5 9" xfId="11532" xr:uid="{AF16CAE3-7B2A-4401-AA00-27EA39A13071}"/>
    <cellStyle name="Normal 2 2 5 9 2" xfId="11533" xr:uid="{68991E20-D1E0-4604-8279-30CB247A903E}"/>
    <cellStyle name="Normal 2 2 50" xfId="11534" xr:uid="{20922F5A-4B02-43EB-9825-697667C4131B}"/>
    <cellStyle name="Normal 2 2 51" xfId="11535" xr:uid="{F0309D2B-E243-4E09-80AA-F65D02064CEA}"/>
    <cellStyle name="Normal 2 2 52" xfId="11536" xr:uid="{D1A31924-F867-443B-B12A-E7A4349E2CAA}"/>
    <cellStyle name="Normal 2 2 53" xfId="11537" xr:uid="{7E9D6907-5EE0-4847-A1FC-0043A279C49A}"/>
    <cellStyle name="Normal 2 2 54" xfId="11538" xr:uid="{07DC7BEA-C764-4116-9907-EC51FAB24317}"/>
    <cellStyle name="Normal 2 2 55" xfId="11539" xr:uid="{96A7D4D3-E58C-4F4E-88C8-5EE25958023E}"/>
    <cellStyle name="Normal 2 2 56" xfId="11540" xr:uid="{D38BBEE7-A0F4-4E58-975E-90AA9B5BE221}"/>
    <cellStyle name="Normal 2 2 57" xfId="11541" xr:uid="{6C63B92B-16A1-4CFA-ABC3-6CB5BD42ECC4}"/>
    <cellStyle name="Normal 2 2 58" xfId="11542" xr:uid="{05039C41-D719-47E8-9F57-107FA2D35596}"/>
    <cellStyle name="Normal 2 2 59" xfId="11543" xr:uid="{C9CF4384-FFA5-47F9-B32C-F375B6EC73A5}"/>
    <cellStyle name="Normal 2 2 6" xfId="11544" xr:uid="{C10D4F52-6977-4253-92BE-E363137B03B0}"/>
    <cellStyle name="Normal 2 2 6 2" xfId="11545" xr:uid="{46E3F122-F423-4AF7-9758-DAC998101271}"/>
    <cellStyle name="Normal 2 2 6 2 2" xfId="11546" xr:uid="{15DD67AB-3991-474E-A3E0-34CEF2383AD4}"/>
    <cellStyle name="Normal 2 2 6 2 2 2" xfId="11547" xr:uid="{E969AF73-B006-4500-9372-5E9EDA45599B}"/>
    <cellStyle name="Normal 2 2 6 2 2 2 2" xfId="11548" xr:uid="{CC44AAD6-86CA-4334-BF87-BCA462BFB8D9}"/>
    <cellStyle name="Normal 2 2 6 2 2 2 3" xfId="11549" xr:uid="{03909C51-F945-4DE5-BF9D-5232454BED51}"/>
    <cellStyle name="Normal 2 2 6 2 2 2 4" xfId="11550" xr:uid="{BCF8571A-3BDA-496E-9424-7D232370FD6B}"/>
    <cellStyle name="Normal 2 2 6 2 2 3" xfId="11551" xr:uid="{A28AE94F-1E3A-4EC4-8DBB-0C401DCFF3A4}"/>
    <cellStyle name="Normal 2 2 6 2 2 4" xfId="11552" xr:uid="{346BB8A7-E9CC-4963-88D0-1FCAA2582764}"/>
    <cellStyle name="Normal 2 2 6 2 2 5" xfId="11553" xr:uid="{BD848A2E-102F-49D8-B1FE-8FB9D83CCFE8}"/>
    <cellStyle name="Normal 2 2 6 2 3" xfId="11554" xr:uid="{4EA25F3E-006F-4A76-B9FC-FD3736A42B3C}"/>
    <cellStyle name="Normal 2 2 6 2 3 2" xfId="11555" xr:uid="{9CFC8E7E-3E84-42E2-B84F-0A4E69AA0E02}"/>
    <cellStyle name="Normal 2 2 6 2 3 3" xfId="11556" xr:uid="{0294404E-F39B-4F36-A30E-AD0EE4B563CA}"/>
    <cellStyle name="Normal 2 2 6 2 3 4" xfId="11557" xr:uid="{29CF1451-8769-4F17-B6B7-47AC15986905}"/>
    <cellStyle name="Normal 2 2 6 2 4" xfId="11558" xr:uid="{C7931FAF-DB8E-47D7-942A-3A69002EA4E4}"/>
    <cellStyle name="Normal 2 2 6 2 5" xfId="11559" xr:uid="{64D7F7FB-A1BC-4455-882A-0F6F1A75924A}"/>
    <cellStyle name="Normal 2 2 6 2 6" xfId="11560" xr:uid="{9523E925-0121-408A-BCDB-6A65B5EA9953}"/>
    <cellStyle name="Normal 2 2 6 3" xfId="11561" xr:uid="{C311BA5D-90B8-4333-8594-91E110FE7EB8}"/>
    <cellStyle name="Normal 2 2 6 3 2" xfId="11562" xr:uid="{BD5026A5-B696-47BD-9530-FF4FC9DFFE93}"/>
    <cellStyle name="Normal 2 2 6 3 2 2" xfId="11563" xr:uid="{3AEB7C69-881F-47BD-B2D5-D177C9F7B556}"/>
    <cellStyle name="Normal 2 2 6 3 2 2 2" xfId="11564" xr:uid="{BA954A5B-546F-4693-978C-9185314B7948}"/>
    <cellStyle name="Normal 2 2 6 3 2 2 3" xfId="11565" xr:uid="{B0A4A800-8D96-49BB-9CD7-C34FA22EC00B}"/>
    <cellStyle name="Normal 2 2 6 3 2 2 4" xfId="11566" xr:uid="{C541CBB8-463C-4CB3-95E6-762641EC28DB}"/>
    <cellStyle name="Normal 2 2 6 3 2 3" xfId="11567" xr:uid="{CC7B5F12-F5BA-4F7E-95B7-AAFFDBA9D995}"/>
    <cellStyle name="Normal 2 2 6 3 2 4" xfId="11568" xr:uid="{C1B0D517-B405-4CE7-B942-80026B657EE5}"/>
    <cellStyle name="Normal 2 2 6 3 2 5" xfId="11569" xr:uid="{8393F829-7E40-42BD-8EF0-79713CA105B4}"/>
    <cellStyle name="Normal 2 2 6 3 3" xfId="11570" xr:uid="{285B4A80-445F-4377-8F1D-1AD588201BE6}"/>
    <cellStyle name="Normal 2 2 6 3 4" xfId="11571" xr:uid="{9D20511F-B410-4D83-9D2F-B95D22235883}"/>
    <cellStyle name="Normal 2 2 6 3 4 2" xfId="11572" xr:uid="{0727CF62-634C-414A-8713-9C4C831B5FD4}"/>
    <cellStyle name="Normal 2 2 6 3 4 3" xfId="11573" xr:uid="{A031342A-65F2-497E-994E-E4C9AC1FAC50}"/>
    <cellStyle name="Normal 2 2 6 3 4 4" xfId="11574" xr:uid="{6CF1CDC7-9A8C-4D39-9664-6778B5D01556}"/>
    <cellStyle name="Normal 2 2 6 3 5" xfId="11575" xr:uid="{E9124198-A8E4-4088-9D20-B530F2FBFF06}"/>
    <cellStyle name="Normal 2 2 6 3 6" xfId="11576" xr:uid="{59A2100A-A48F-444A-ABBE-E2A56E896F20}"/>
    <cellStyle name="Normal 2 2 6 3 7" xfId="11577" xr:uid="{F5ADDA39-0CE5-4A1D-BBCC-660770AB8FAA}"/>
    <cellStyle name="Normal 2 2 6 4" xfId="11578" xr:uid="{8336B391-4F5C-431D-B5A4-1C03FE350E0C}"/>
    <cellStyle name="Normal 2 2 6 4 2" xfId="11579" xr:uid="{45AE8D0D-2817-4AD7-AA34-52E5797FA371}"/>
    <cellStyle name="Normal 2 2 6 5" xfId="11580" xr:uid="{DF0FF4E5-8C4A-42C5-84D8-79A4B57988DD}"/>
    <cellStyle name="Normal 2 2 6 6" xfId="11581" xr:uid="{5F9A504C-5BB8-43C3-B256-2854625E4096}"/>
    <cellStyle name="Normal 2 2 6 7" xfId="11582" xr:uid="{23861DCC-F4B5-4105-B15A-0AEF3F0EEA48}"/>
    <cellStyle name="Normal 2 2 6 7 2" xfId="11583" xr:uid="{FEFDDF23-A0B8-4AD0-AB0E-4F8C7D4455A8}"/>
    <cellStyle name="Normal 2 2 6 7 3" xfId="11584" xr:uid="{75CCBD43-B212-4800-B615-54EFB630DBD3}"/>
    <cellStyle name="Normal 2 2 6 7 4" xfId="11585" xr:uid="{15307612-CBB0-4C98-80B6-5A44D3449149}"/>
    <cellStyle name="Normal 2 2 60" xfId="11586" xr:uid="{BE56169B-C1DD-4A6C-AAA2-5A1C2EB24B9E}"/>
    <cellStyle name="Normal 2 2 61" xfId="11587" xr:uid="{32CF9A35-DE78-402E-A3DC-A5EB9F06AEEA}"/>
    <cellStyle name="Normal 2 2 62" xfId="11588" xr:uid="{8410DA0E-498E-4C6A-8A79-C220313C7C3F}"/>
    <cellStyle name="Normal 2 2 63" xfId="11589" xr:uid="{2E967B33-1206-44AE-9892-E51482EEFB81}"/>
    <cellStyle name="Normal 2 2 64" xfId="11590" xr:uid="{57C778FC-0D4E-4495-B314-FCE785316A4E}"/>
    <cellStyle name="Normal 2 2 65" xfId="11591" xr:uid="{9486C0D9-57FB-47FE-83B8-3F9FB5E6B4FF}"/>
    <cellStyle name="Normal 2 2 66" xfId="11592" xr:uid="{B292DFBE-A4EE-4B13-8F46-F7D3453F4CCA}"/>
    <cellStyle name="Normal 2 2 67" xfId="11593" xr:uid="{83FD55DD-F63F-499A-A7F8-08E3E0514079}"/>
    <cellStyle name="Normal 2 2 68" xfId="11594" xr:uid="{3900517B-47FF-4D79-AE66-EB4F8CD32A25}"/>
    <cellStyle name="Normal 2 2 69" xfId="11595" xr:uid="{22FC3932-FF6C-4A88-8EC1-E25E84B46DA7}"/>
    <cellStyle name="Normal 2 2 7" xfId="11596" xr:uid="{5C431781-9384-4F34-98C4-1C81DE8C765A}"/>
    <cellStyle name="Normal 2 2 7 2" xfId="11597" xr:uid="{FFAA2C53-69C0-4F75-BF50-C5008D5E3948}"/>
    <cellStyle name="Normal 2 2 7 2 2" xfId="11598" xr:uid="{BD32100D-90DE-47F1-8346-9D9EFCB5EC16}"/>
    <cellStyle name="Normal 2 2 7 2 2 2" xfId="11599" xr:uid="{8613BAD2-7C9D-44B4-A562-9FC6C399AEE0}"/>
    <cellStyle name="Normal 2 2 7 2 2 2 2" xfId="11600" xr:uid="{56AA7A7C-97A4-4799-9A78-2EF8F78F6E24}"/>
    <cellStyle name="Normal 2 2 7 2 2 2 3" xfId="11601" xr:uid="{1CB3C62B-FB35-4B02-A5D4-9E229786E7A7}"/>
    <cellStyle name="Normal 2 2 7 2 2 2 4" xfId="11602" xr:uid="{EF7F5858-8167-4124-8490-C095814D37F5}"/>
    <cellStyle name="Normal 2 2 7 2 2 3" xfId="11603" xr:uid="{A2D822EC-A066-4657-8586-EDE4519F1720}"/>
    <cellStyle name="Normal 2 2 7 2 2 4" xfId="11604" xr:uid="{C59C07F0-D7B0-4773-93F2-B6D3AAF19E67}"/>
    <cellStyle name="Normal 2 2 7 2 2 5" xfId="11605" xr:uid="{B29FCCCA-70F3-4292-B857-8B2F0B7D19DC}"/>
    <cellStyle name="Normal 2 2 7 2 3" xfId="11606" xr:uid="{E130A462-28E3-46ED-BC6D-5F30925BF47C}"/>
    <cellStyle name="Normal 2 2 7 2 3 2" xfId="11607" xr:uid="{E088D9E3-6296-46C2-A697-0665877B28C1}"/>
    <cellStyle name="Normal 2 2 7 2 3 3" xfId="11608" xr:uid="{A6927FB2-BEBC-4927-B44C-C2AA01B2818F}"/>
    <cellStyle name="Normal 2 2 7 2 3 4" xfId="11609" xr:uid="{3D1D9645-4380-4E95-A127-258E1A99FF1B}"/>
    <cellStyle name="Normal 2 2 7 2 4" xfId="11610" xr:uid="{524B15FF-39B6-44F9-8DB8-896C5E39E0B7}"/>
    <cellStyle name="Normal 2 2 7 2 5" xfId="11611" xr:uid="{69C03000-545F-4225-B38F-40BBC05ECD47}"/>
    <cellStyle name="Normal 2 2 7 2 6" xfId="11612" xr:uid="{AC1FE822-888B-482E-83AF-92CBC85B0074}"/>
    <cellStyle name="Normal 2 2 7 3" xfId="11613" xr:uid="{CD706F46-F108-497E-B232-8B781A17D26C}"/>
    <cellStyle name="Normal 2 2 7 3 2" xfId="11614" xr:uid="{8F6D2B82-4B9F-49B9-98DC-0499D8A535B0}"/>
    <cellStyle name="Normal 2 2 7 3 3" xfId="11615" xr:uid="{B4812F4E-2CA5-46D2-A068-0A576DEB0786}"/>
    <cellStyle name="Normal 2 2 7 3 3 2" xfId="11616" xr:uid="{2D6D7EDA-DDA1-4BB8-AF5B-F5944DD366D3}"/>
    <cellStyle name="Normal 2 2 7 3 3 3" xfId="11617" xr:uid="{C568BF72-19F9-4691-93DB-F3B3316E8BC0}"/>
    <cellStyle name="Normal 2 2 7 3 3 4" xfId="11618" xr:uid="{140AA207-3050-4BD4-9397-4777AAA46EB8}"/>
    <cellStyle name="Normal 2 2 7 3 4" xfId="11619" xr:uid="{177472F9-C070-409B-BFCE-75FBFA87F0EC}"/>
    <cellStyle name="Normal 2 2 7 3 5" xfId="11620" xr:uid="{B9CDA3BB-61E0-4FE0-A916-867CA9116A11}"/>
    <cellStyle name="Normal 2 2 7 3 6" xfId="11621" xr:uid="{FC22D536-74A5-4DEF-90E5-41C0F6976946}"/>
    <cellStyle name="Normal 2 2 7 4" xfId="11622" xr:uid="{67BDCD61-8005-4C68-B35B-E6AC420C8F22}"/>
    <cellStyle name="Normal 2 2 7 4 2" xfId="11623" xr:uid="{CFD776C2-99A5-48C2-9402-EE371425ABE8}"/>
    <cellStyle name="Normal 2 2 7 4 3" xfId="11624" xr:uid="{F6AFAA4F-DF2F-4F56-9D75-181FBAE77F88}"/>
    <cellStyle name="Normal 2 2 7 4 4" xfId="11625" xr:uid="{53A9B128-DE9E-44AC-ACA1-EF4D15FB117D}"/>
    <cellStyle name="Normal 2 2 7 5" xfId="11626" xr:uid="{D16823C6-DA56-4FD1-8B4D-34E9F3A18CF6}"/>
    <cellStyle name="Normal 2 2 7 6" xfId="11627" xr:uid="{77A30505-5EDE-4A83-AE6D-980D0012811A}"/>
    <cellStyle name="Normal 2 2 7 7" xfId="11628" xr:uid="{A83F0567-5121-4D26-BDFE-9018D2118A64}"/>
    <cellStyle name="Normal 2 2 70" xfId="11629" xr:uid="{D9B68EFD-82F6-4C42-9A28-7F0017C23280}"/>
    <cellStyle name="Normal 2 2 71" xfId="11630" xr:uid="{492F035F-5370-49CD-864E-582EA85D362C}"/>
    <cellStyle name="Normal 2 2 72" xfId="11631" xr:uid="{ABA8B375-7CD6-4386-83F8-D9F9FEA43227}"/>
    <cellStyle name="Normal 2 2 73" xfId="11632" xr:uid="{F382BAEA-9C6A-4452-AE84-2696588EBDE8}"/>
    <cellStyle name="Normal 2 2 74" xfId="11633" xr:uid="{B1B0D003-CFE1-4592-96C5-EF6739774955}"/>
    <cellStyle name="Normal 2 2 75" xfId="11634" xr:uid="{42F40FF3-987C-4456-803F-A8D982F6311B}"/>
    <cellStyle name="Normal 2 2 76" xfId="11635" xr:uid="{75CC366B-B404-4D2B-8643-D2D79DEE74C8}"/>
    <cellStyle name="Normal 2 2 77" xfId="11636" xr:uid="{237275AB-B2AA-4B39-ACD3-7CB9BD2AA27E}"/>
    <cellStyle name="Normal 2 2 78" xfId="11637" xr:uid="{DEA2AA9F-CA5B-48CB-926A-8A1EB41A1047}"/>
    <cellStyle name="Normal 2 2 79" xfId="11638" xr:uid="{E747E5F4-722C-48CC-862B-8F8E7BDDAF30}"/>
    <cellStyle name="Normal 2 2 8" xfId="11639" xr:uid="{7CB67390-D760-462A-9B09-89BBD664A69B}"/>
    <cellStyle name="Normal 2 2 8 2" xfId="11640" xr:uid="{77C389B8-605E-48B2-B1DA-422F8F294B5D}"/>
    <cellStyle name="Normal 2 2 8 2 2" xfId="11641" xr:uid="{338E605B-9800-48D3-8AC5-00602AEDB7E9}"/>
    <cellStyle name="Normal 2 2 8 2 2 2" xfId="11642" xr:uid="{D60D10DB-7DFD-4101-A3A3-7630D61561A1}"/>
    <cellStyle name="Normal 2 2 8 2 2 2 2" xfId="11643" xr:uid="{BA09BB4D-C142-4B1D-9A23-2FEE7E9042FB}"/>
    <cellStyle name="Normal 2 2 8 2 2 2 3" xfId="11644" xr:uid="{68490426-67B9-4C77-9E52-DC26CF3ECFEE}"/>
    <cellStyle name="Normal 2 2 8 2 2 2 4" xfId="11645" xr:uid="{CC7BBBB3-2B2B-42D1-A0B8-E261BE8F33B2}"/>
    <cellStyle name="Normal 2 2 8 2 2 3" xfId="11646" xr:uid="{5144A2B8-8570-44A3-8567-C5F053347C06}"/>
    <cellStyle name="Normal 2 2 8 2 2 4" xfId="11647" xr:uid="{0D385075-5E4C-4AE8-9D33-7A8631817877}"/>
    <cellStyle name="Normal 2 2 8 2 2 5" xfId="11648" xr:uid="{65CDF1A8-F736-45AE-9B75-F942F0B27422}"/>
    <cellStyle name="Normal 2 2 8 2 3" xfId="11649" xr:uid="{53FED4F3-6C44-41F0-B65B-E10F0D452947}"/>
    <cellStyle name="Normal 2 2 8 2 3 2" xfId="11650" xr:uid="{4A93406E-EFA2-46CE-BA0F-7B09BDEA661B}"/>
    <cellStyle name="Normal 2 2 8 2 3 3" xfId="11651" xr:uid="{AB7C19F1-FC3C-410B-93CA-4495BDDD28F7}"/>
    <cellStyle name="Normal 2 2 8 2 3 4" xfId="11652" xr:uid="{8A71B65E-1291-4B9F-9C1B-83BF6A2F1509}"/>
    <cellStyle name="Normal 2 2 8 2 4" xfId="11653" xr:uid="{DEC10EE0-EAFA-476B-B9BA-539C441580F9}"/>
    <cellStyle name="Normal 2 2 8 2 5" xfId="11654" xr:uid="{3B96B1CF-1638-4A71-90F1-4A5772D196B0}"/>
    <cellStyle name="Normal 2 2 8 2 6" xfId="11655" xr:uid="{CD11E6D6-7396-4EED-AE4C-9549ED2A2DDA}"/>
    <cellStyle name="Normal 2 2 8 3" xfId="11656" xr:uid="{DA7B08EC-71E0-4B82-8D4A-F290E5F54326}"/>
    <cellStyle name="Normal 2 2 8 3 2" xfId="11657" xr:uid="{69A56FA3-DA3E-4D81-BA8E-C4EF69EB32B3}"/>
    <cellStyle name="Normal 2 2 8 3 3" xfId="11658" xr:uid="{64C34D3A-F34C-4D98-9840-40F98F549140}"/>
    <cellStyle name="Normal 2 2 8 3 3 2" xfId="11659" xr:uid="{101F9A7E-3F71-44CD-84B4-376DF3E2BD36}"/>
    <cellStyle name="Normal 2 2 8 3 3 3" xfId="11660" xr:uid="{A3679A88-AABC-489F-802E-54901F59872D}"/>
    <cellStyle name="Normal 2 2 8 3 3 4" xfId="11661" xr:uid="{F0A38C26-9E2E-404C-9626-E75797213CFF}"/>
    <cellStyle name="Normal 2 2 8 3 4" xfId="11662" xr:uid="{715121E3-51C4-4B44-8AB2-1CD40A0E7BB2}"/>
    <cellStyle name="Normal 2 2 8 3 5" xfId="11663" xr:uid="{0663011A-B48E-4F31-BE10-EEAB411D930E}"/>
    <cellStyle name="Normal 2 2 8 3 6" xfId="11664" xr:uid="{E32B30F1-9C2A-4698-A23A-FFB7D188E864}"/>
    <cellStyle name="Normal 2 2 8 4" xfId="11665" xr:uid="{39F80F1C-22F4-4CE8-A395-CA2DD8D2F616}"/>
    <cellStyle name="Normal 2 2 8 4 2" xfId="11666" xr:uid="{4AD4DE13-FC42-4EC0-8354-34231E432806}"/>
    <cellStyle name="Normal 2 2 8 4 3" xfId="11667" xr:uid="{EF90F867-5C7B-493F-877C-3247191661D2}"/>
    <cellStyle name="Normal 2 2 8 4 4" xfId="11668" xr:uid="{B75D7867-623C-4FCE-81AC-3D59294B00A5}"/>
    <cellStyle name="Normal 2 2 8 5" xfId="11669" xr:uid="{00E23D04-8609-4D12-8C86-57C90DC6FA62}"/>
    <cellStyle name="Normal 2 2 8 6" xfId="11670" xr:uid="{87A3CC5E-811F-49B3-B205-C01BFD4E82B6}"/>
    <cellStyle name="Normal 2 2 8 7" xfId="11671" xr:uid="{044C7656-BF87-4A6A-ADA5-D3F25EB4C759}"/>
    <cellStyle name="Normal 2 2 80" xfId="11672" xr:uid="{49D0B541-25A6-43B8-B45D-CA11CC85F0A6}"/>
    <cellStyle name="Normal 2 2 81" xfId="11673" xr:uid="{6B191687-949C-4B91-85BE-14A6031E505D}"/>
    <cellStyle name="Normal 2 2 82" xfId="11674" xr:uid="{C06976CB-0DC6-4D9E-978F-14422796195C}"/>
    <cellStyle name="Normal 2 2 83" xfId="11675" xr:uid="{9DCC9839-EF8C-4566-8EEE-246DB18429F4}"/>
    <cellStyle name="Normal 2 2 84" xfId="11676" xr:uid="{6C9B649E-38D1-4023-A651-D28828031960}"/>
    <cellStyle name="Normal 2 2 85" xfId="11677" xr:uid="{3C6F947B-EAA4-46AA-BEFF-2E12C5A22FDF}"/>
    <cellStyle name="Normal 2 2 86" xfId="11678" xr:uid="{E58666A6-D1CB-4F4A-973E-A9397F48C0C9}"/>
    <cellStyle name="Normal 2 2 87" xfId="11679" xr:uid="{C7F05E6E-4060-4978-8F81-9277F217187B}"/>
    <cellStyle name="Normal 2 2 88" xfId="11680" xr:uid="{04E1DFDF-F842-4AD8-AAD2-BC17BF9CF8D3}"/>
    <cellStyle name="Normal 2 2 89" xfId="11681" xr:uid="{0CC2AE32-0370-4632-890B-3785918FC2F4}"/>
    <cellStyle name="Normal 2 2 9" xfId="11682" xr:uid="{E673A603-D633-451E-9C22-5FF8671D97A6}"/>
    <cellStyle name="Normal 2 2 9 2" xfId="11683" xr:uid="{F848DE8D-25AA-435A-AF22-0906EB47C24C}"/>
    <cellStyle name="Normal 2 2 9 2 10" xfId="11684" xr:uid="{2C7CC406-BC22-47E9-8E2F-1D9D41A38D96}"/>
    <cellStyle name="Normal 2 2 9 2 10 2" xfId="11685" xr:uid="{949A5938-98A0-464E-B5F8-F5D4938F0C62}"/>
    <cellStyle name="Normal 2 2 9 2 10 3" xfId="11686" xr:uid="{91C27BBB-82AB-4682-834E-650065A1029B}"/>
    <cellStyle name="Normal 2 2 9 2 10 4" xfId="11687" xr:uid="{18E7044B-75ED-4157-A6D0-72D5CB445CFC}"/>
    <cellStyle name="Normal 2 2 9 2 11" xfId="11688" xr:uid="{48B9E579-B54F-4EF0-83C9-1C3AFBB8FDD5}"/>
    <cellStyle name="Normal 2 2 9 2 12" xfId="11689" xr:uid="{7FA8863E-F0A0-4F2D-888E-0E7A6E86A1DD}"/>
    <cellStyle name="Normal 2 2 9 2 13" xfId="11690" xr:uid="{902C8768-AB3F-4447-A632-6C1CCA7E8987}"/>
    <cellStyle name="Normal 2 2 9 2 2" xfId="11691" xr:uid="{FE73D17A-8511-4E05-96E4-4E8286D81B12}"/>
    <cellStyle name="Normal 2 2 9 2 2 2" xfId="11692" xr:uid="{68699FBA-E269-43CD-8E3B-47E9FBB0E737}"/>
    <cellStyle name="Normal 2 2 9 2 2 2 2" xfId="11693" xr:uid="{BAB419C1-E9E3-49F8-B27E-F9541DFE9789}"/>
    <cellStyle name="Normal 2 2 9 2 2 2 2 2" xfId="11694" xr:uid="{70935B8A-10C2-4239-8F7F-02603BD79197}"/>
    <cellStyle name="Normal 2 2 9 2 2 2 2 2 2" xfId="11695" xr:uid="{6AFDD901-9063-4A15-8152-7A1AC2BE3F0C}"/>
    <cellStyle name="Normal 2 2 9 2 2 2 2 2 3" xfId="11696" xr:uid="{38D4DA27-4135-4160-9CA3-1A880B57151C}"/>
    <cellStyle name="Normal 2 2 9 2 2 2 2 2 4" xfId="11697" xr:uid="{7D8F49B3-5531-4509-8C68-825FE92E5513}"/>
    <cellStyle name="Normal 2 2 9 2 2 2 2 3" xfId="11698" xr:uid="{754DA124-4FE7-434E-A3C1-992FEC7E11DD}"/>
    <cellStyle name="Normal 2 2 9 2 2 2 2 4" xfId="11699" xr:uid="{19F6BF3C-A3F2-412B-ABFF-2D35FA550D59}"/>
    <cellStyle name="Normal 2 2 9 2 2 2 2 5" xfId="11700" xr:uid="{D274FB29-20BC-4452-9EE0-2B0616809D25}"/>
    <cellStyle name="Normal 2 2 9 2 2 2 3" xfId="11701" xr:uid="{1F4D0680-10EE-49A9-B0B7-B03A73544441}"/>
    <cellStyle name="Normal 2 2 9 2 2 2 3 2" xfId="11702" xr:uid="{8F56FDC3-D25C-40A5-951C-BAF69CA2BD67}"/>
    <cellStyle name="Normal 2 2 9 2 2 2 3 3" xfId="11703" xr:uid="{19092539-0A2A-4E11-A0D9-54870507F46A}"/>
    <cellStyle name="Normal 2 2 9 2 2 2 3 4" xfId="11704" xr:uid="{46A6763B-B6C1-41F3-AEFD-13F1D3BF35EB}"/>
    <cellStyle name="Normal 2 2 9 2 2 2 4" xfId="11705" xr:uid="{08CD04D7-F8A7-459D-B12D-D824FDF99C84}"/>
    <cellStyle name="Normal 2 2 9 2 2 2 5" xfId="11706" xr:uid="{8441F79F-5635-4278-BA06-7F2B1A56854B}"/>
    <cellStyle name="Normal 2 2 9 2 2 2 6" xfId="11707" xr:uid="{66479EE5-4F03-4D28-BFB0-EF512377AC57}"/>
    <cellStyle name="Normal 2 2 9 2 3" xfId="11708" xr:uid="{021D8780-7223-47AE-9FB5-CF9D346AFCA8}"/>
    <cellStyle name="Normal 2 2 9 2 3 2" xfId="11709" xr:uid="{B45B6B24-8AF0-4962-9BCD-9161ED207094}"/>
    <cellStyle name="Normal 2 2 9 2 3 2 2" xfId="11710" xr:uid="{BD548FB6-3A6B-424C-B2BA-CABE0F817433}"/>
    <cellStyle name="Normal 2 2 9 2 3 2 2 2" xfId="11711" xr:uid="{AE84A05B-6FE0-4365-A9E7-86B07A7CF30C}"/>
    <cellStyle name="Normal 2 2 9 2 3 2 2 3" xfId="11712" xr:uid="{74279BB2-73D7-424C-9EEC-6223065C3D99}"/>
    <cellStyle name="Normal 2 2 9 2 3 2 2 4" xfId="11713" xr:uid="{682F4A47-E20C-44F9-BF9A-DEBA3E017F9B}"/>
    <cellStyle name="Normal 2 2 9 2 3 2 3" xfId="11714" xr:uid="{8DFF6E86-D017-47F3-8074-1AB54D5BEDB1}"/>
    <cellStyle name="Normal 2 2 9 2 3 2 4" xfId="11715" xr:uid="{7465FBB9-CF5A-403B-AF25-7D015DFFADEF}"/>
    <cellStyle name="Normal 2 2 9 2 3 2 5" xfId="11716" xr:uid="{94F3119F-83E8-416F-AE5E-5F040A38F0B8}"/>
    <cellStyle name="Normal 2 2 9 2 3 3" xfId="11717" xr:uid="{9F4AD11D-610B-4AB4-B790-7B1ED9D74413}"/>
    <cellStyle name="Normal 2 2 9 2 3 3 2" xfId="11718" xr:uid="{370C9E86-96C9-457A-9FEC-0F2B00B5EA05}"/>
    <cellStyle name="Normal 2 2 9 2 3 3 3" xfId="11719" xr:uid="{F5C2CA30-7354-4E3D-91D1-B781505CDC3D}"/>
    <cellStyle name="Normal 2 2 9 2 3 3 4" xfId="11720" xr:uid="{9C46B243-E697-4792-91C1-BDDB54669DBD}"/>
    <cellStyle name="Normal 2 2 9 2 3 4" xfId="11721" xr:uid="{E5EAABD5-43BF-4BCC-8AAA-832B97CB9F01}"/>
    <cellStyle name="Normal 2 2 9 2 3 5" xfId="11722" xr:uid="{92197A74-5DE0-4698-883E-E366C45066CA}"/>
    <cellStyle name="Normal 2 2 9 2 3 6" xfId="11723" xr:uid="{98FF24A4-1658-452E-942F-D35278A26F41}"/>
    <cellStyle name="Normal 2 2 9 2 4" xfId="11724" xr:uid="{571EC0E7-6DD8-4A5B-9CE2-E7260FD13B95}"/>
    <cellStyle name="Normal 2 2 9 2 4 2" xfId="11725" xr:uid="{2AC32BE5-3C66-4972-9874-2D4423909C35}"/>
    <cellStyle name="Normal 2 2 9 2 4 2 2" xfId="11726" xr:uid="{CBC3E0A1-9D44-4C07-9F4B-4EC3B004FB41}"/>
    <cellStyle name="Normal 2 2 9 2 4 2 2 2" xfId="11727" xr:uid="{E7382FB0-6A29-4EEF-9228-D719602B0565}"/>
    <cellStyle name="Normal 2 2 9 2 4 2 2 3" xfId="11728" xr:uid="{333AD37F-6961-4D24-8540-3BA69DA82B71}"/>
    <cellStyle name="Normal 2 2 9 2 4 2 2 4" xfId="11729" xr:uid="{7C0A67D9-0634-4AD9-BCBF-8DA034189276}"/>
    <cellStyle name="Normal 2 2 9 2 4 2 3" xfId="11730" xr:uid="{0236BE45-6248-4C54-81C2-AE3423E9DCE8}"/>
    <cellStyle name="Normal 2 2 9 2 4 2 4" xfId="11731" xr:uid="{A1276BD8-076A-4BCF-8417-8C2051E6FAE3}"/>
    <cellStyle name="Normal 2 2 9 2 4 2 5" xfId="11732" xr:uid="{E3C40FCD-EF02-4FD2-9270-86ED8BEC2EE8}"/>
    <cellStyle name="Normal 2 2 9 2 4 3" xfId="11733" xr:uid="{A239F0EB-882F-4E2B-A86B-6CDF0BE93E66}"/>
    <cellStyle name="Normal 2 2 9 2 4 3 2" xfId="11734" xr:uid="{543B555F-7AB5-48A1-A5D3-552FDA4907DF}"/>
    <cellStyle name="Normal 2 2 9 2 4 3 3" xfId="11735" xr:uid="{7EA2FE92-74FB-45C0-A9EB-30AD8753B01D}"/>
    <cellStyle name="Normal 2 2 9 2 4 3 4" xfId="11736" xr:uid="{4C919CB8-E9FB-4163-AE2E-B4C5E6650981}"/>
    <cellStyle name="Normal 2 2 9 2 4 4" xfId="11737" xr:uid="{8C6B7CDC-ABBB-4757-901B-3B2A217ECFE0}"/>
    <cellStyle name="Normal 2 2 9 2 4 5" xfId="11738" xr:uid="{F9D2AB7C-2037-4008-BCC2-6F6847D0A43C}"/>
    <cellStyle name="Normal 2 2 9 2 4 6" xfId="11739" xr:uid="{0FB32378-7076-4544-8C77-77E82682449A}"/>
    <cellStyle name="Normal 2 2 9 2 5" xfId="11740" xr:uid="{109749A4-735C-4343-A465-FC42D538AC41}"/>
    <cellStyle name="Normal 2 2 9 2 5 2" xfId="11741" xr:uid="{F6219212-502C-4274-BAC8-8BB30AE9255B}"/>
    <cellStyle name="Normal 2 2 9 2 5 2 2" xfId="11742" xr:uid="{9CD759E2-B174-42F3-ACA4-B4BF026490CC}"/>
    <cellStyle name="Normal 2 2 9 2 5 2 2 2" xfId="11743" xr:uid="{3143ED9F-5DF2-4F7D-A5C1-5D3325EB3952}"/>
    <cellStyle name="Normal 2 2 9 2 5 2 2 3" xfId="11744" xr:uid="{8E083B64-F5FE-4FEA-8F24-2FA02645F85E}"/>
    <cellStyle name="Normal 2 2 9 2 5 2 2 4" xfId="11745" xr:uid="{9BC32616-5721-465C-BDE4-D2386E355171}"/>
    <cellStyle name="Normal 2 2 9 2 5 2 3" xfId="11746" xr:uid="{6007A1B4-512C-4E05-A3A7-63B217F23286}"/>
    <cellStyle name="Normal 2 2 9 2 5 2 4" xfId="11747" xr:uid="{9E2BC8E6-2E84-4954-87DB-C5F42C216290}"/>
    <cellStyle name="Normal 2 2 9 2 5 2 5" xfId="11748" xr:uid="{A35A4502-8840-40BE-A1F9-533EB82F0FA0}"/>
    <cellStyle name="Normal 2 2 9 2 5 3" xfId="11749" xr:uid="{C754969D-DC70-40B8-8D9D-CB7E3327BE6E}"/>
    <cellStyle name="Normal 2 2 9 2 5 3 2" xfId="11750" xr:uid="{1D4120C6-B022-40B4-954A-73FF2540D680}"/>
    <cellStyle name="Normal 2 2 9 2 5 3 3" xfId="11751" xr:uid="{AF1D5D99-EE21-4355-91AE-09DACB0545BB}"/>
    <cellStyle name="Normal 2 2 9 2 5 3 4" xfId="11752" xr:uid="{4AFE834C-58EE-4073-B9FF-CAA11E7A0BD5}"/>
    <cellStyle name="Normal 2 2 9 2 5 4" xfId="11753" xr:uid="{A4CE29DB-B719-4B1E-9BC8-1CE5AB4D0CC3}"/>
    <cellStyle name="Normal 2 2 9 2 5 5" xfId="11754" xr:uid="{D7E5C26E-4C53-4FF2-A982-EAB8CCEA8918}"/>
    <cellStyle name="Normal 2 2 9 2 5 6" xfId="11755" xr:uid="{7CCA27E5-E1A1-48C7-9173-B07A94C07B04}"/>
    <cellStyle name="Normal 2 2 9 2 6" xfId="11756" xr:uid="{560AA463-699C-4848-8228-2A427A8CAE5E}"/>
    <cellStyle name="Normal 2 2 9 2 6 2" xfId="11757" xr:uid="{98EAEFB3-5300-48B9-A3D1-997CEE39DF89}"/>
    <cellStyle name="Normal 2 2 9 2 6 2 2" xfId="11758" xr:uid="{A42AC002-7ADF-434B-9993-E5FBC9DC4386}"/>
    <cellStyle name="Normal 2 2 9 2 6 2 2 2" xfId="11759" xr:uid="{464ADD36-3A1A-46CC-BEF4-FA4444487F43}"/>
    <cellStyle name="Normal 2 2 9 2 6 2 2 3" xfId="11760" xr:uid="{C884EC89-15EB-4A87-A11F-DA220263FA35}"/>
    <cellStyle name="Normal 2 2 9 2 6 2 2 4" xfId="11761" xr:uid="{A17A6604-0E65-4F0C-A251-340558BD752D}"/>
    <cellStyle name="Normal 2 2 9 2 6 2 3" xfId="11762" xr:uid="{10AD6708-982F-4043-A669-0D668248685F}"/>
    <cellStyle name="Normal 2 2 9 2 6 2 4" xfId="11763" xr:uid="{A27D577A-4649-45E7-ADF3-6E279936EEAC}"/>
    <cellStyle name="Normal 2 2 9 2 6 2 5" xfId="11764" xr:uid="{99AF6EE4-99B7-4732-B202-8FCA5BBFD033}"/>
    <cellStyle name="Normal 2 2 9 2 6 3" xfId="11765" xr:uid="{4A8D3DFC-1689-4592-B4AF-F22D35C877B8}"/>
    <cellStyle name="Normal 2 2 9 2 6 3 2" xfId="11766" xr:uid="{6B8C70B3-FA94-4C15-A41E-145697DA99F3}"/>
    <cellStyle name="Normal 2 2 9 2 6 3 3" xfId="11767" xr:uid="{C883EBE1-C1D1-4B8E-A69C-55F5C0595E99}"/>
    <cellStyle name="Normal 2 2 9 2 6 3 4" xfId="11768" xr:uid="{F970AB05-C1A1-4FF3-B202-04DDDD66AA96}"/>
    <cellStyle name="Normal 2 2 9 2 6 4" xfId="11769" xr:uid="{731CDFFB-D53C-4CE9-A2E9-EE8C33A8D740}"/>
    <cellStyle name="Normal 2 2 9 2 6 5" xfId="11770" xr:uid="{41C9A414-5D9D-43DE-9806-F238F168D56D}"/>
    <cellStyle name="Normal 2 2 9 2 6 6" xfId="11771" xr:uid="{C5F5116A-1C2C-4957-9D24-98A0FD260C63}"/>
    <cellStyle name="Normal 2 2 9 2 7" xfId="11772" xr:uid="{037CE04F-E452-468F-A71A-AA1E5BAE385C}"/>
    <cellStyle name="Normal 2 2 9 2 7 2" xfId="11773" xr:uid="{6F7B12D1-AD70-485E-8EF3-FCE840D719E3}"/>
    <cellStyle name="Normal 2 2 9 2 7 2 2" xfId="11774" xr:uid="{CA2B48E7-D13A-4471-9FFE-9B9AF0C86C83}"/>
    <cellStyle name="Normal 2 2 9 2 7 2 2 2" xfId="11775" xr:uid="{1024FD04-4E71-4E95-A540-DF058AE96D86}"/>
    <cellStyle name="Normal 2 2 9 2 7 2 2 3" xfId="11776" xr:uid="{A7552282-7B14-43B3-A122-22CB9B5A489A}"/>
    <cellStyle name="Normal 2 2 9 2 7 2 2 4" xfId="11777" xr:uid="{62666960-A703-4764-AC8D-5C5B7F4C7E95}"/>
    <cellStyle name="Normal 2 2 9 2 7 2 3" xfId="11778" xr:uid="{EF782A0B-4AD8-49F9-8C45-FAF96A8CDFFE}"/>
    <cellStyle name="Normal 2 2 9 2 7 2 4" xfId="11779" xr:uid="{2F34885C-1305-405B-939E-E5CADEF03D1F}"/>
    <cellStyle name="Normal 2 2 9 2 7 2 5" xfId="11780" xr:uid="{11F3803C-0530-41CB-9794-F311B3EC7453}"/>
    <cellStyle name="Normal 2 2 9 2 7 3" xfId="11781" xr:uid="{03D80F6A-6A88-4E06-B4E8-6065D3F6DFFC}"/>
    <cellStyle name="Normal 2 2 9 2 7 3 2" xfId="11782" xr:uid="{865971E5-02E5-4212-8A88-B3C850B1E7A9}"/>
    <cellStyle name="Normal 2 2 9 2 7 3 3" xfId="11783" xr:uid="{F81FF8E6-625C-4CEA-9892-2DEF9049339B}"/>
    <cellStyle name="Normal 2 2 9 2 7 3 4" xfId="11784" xr:uid="{DDC0430A-D0F0-47AC-B15B-C16660639272}"/>
    <cellStyle name="Normal 2 2 9 2 7 4" xfId="11785" xr:uid="{D9D94F1A-48CB-4CBC-8E2C-6A40A965C832}"/>
    <cellStyle name="Normal 2 2 9 2 7 5" xfId="11786" xr:uid="{4FE9D1B3-4143-4AE3-9117-368E81C45CF7}"/>
    <cellStyle name="Normal 2 2 9 2 7 6" xfId="11787" xr:uid="{D3D620C4-FA78-4926-8D32-D60AEAD0E6C9}"/>
    <cellStyle name="Normal 2 2 9 2 8" xfId="11788" xr:uid="{335E438A-D433-4C8F-8437-DFA68F6CA1BB}"/>
    <cellStyle name="Normal 2 2 9 2 8 2" xfId="11789" xr:uid="{8C30EF61-B288-456B-9133-8965E9753D5E}"/>
    <cellStyle name="Normal 2 2 9 2 8 2 2" xfId="11790" xr:uid="{2C9903BE-7A11-4D92-87D0-016B7746A0F0}"/>
    <cellStyle name="Normal 2 2 9 2 8 2 2 2" xfId="11791" xr:uid="{697B33C1-6B7E-423F-9B58-22B2B50006DC}"/>
    <cellStyle name="Normal 2 2 9 2 8 2 2 3" xfId="11792" xr:uid="{41BD7A13-6FF0-40BA-9325-F3ED9A9AD4EE}"/>
    <cellStyle name="Normal 2 2 9 2 8 2 2 4" xfId="11793" xr:uid="{26FDC84A-0D05-47D2-8098-D319E8F5D5FB}"/>
    <cellStyle name="Normal 2 2 9 2 8 2 3" xfId="11794" xr:uid="{D961FC80-C716-4D29-8C59-150CC36C556A}"/>
    <cellStyle name="Normal 2 2 9 2 8 2 4" xfId="11795" xr:uid="{F86CEC53-A79D-4568-A1A5-2F002282515E}"/>
    <cellStyle name="Normal 2 2 9 2 8 2 5" xfId="11796" xr:uid="{1E453861-15E2-442A-8DFB-35E4A71B08DB}"/>
    <cellStyle name="Normal 2 2 9 2 8 3" xfId="11797" xr:uid="{4E6F8E71-CE35-4124-90BB-36E88F1363C2}"/>
    <cellStyle name="Normal 2 2 9 2 8 3 2" xfId="11798" xr:uid="{90BFDCDF-328F-44CE-9DCB-6EFF5D3DDA1F}"/>
    <cellStyle name="Normal 2 2 9 2 8 3 3" xfId="11799" xr:uid="{6048FB5C-FAE1-48ED-90C4-65CCD9BFBD43}"/>
    <cellStyle name="Normal 2 2 9 2 8 3 4" xfId="11800" xr:uid="{C728F2FE-92D0-4E8A-BDB5-BB47ABEE1B9C}"/>
    <cellStyle name="Normal 2 2 9 2 8 4" xfId="11801" xr:uid="{ABA5E071-8B51-4E35-9FDD-57B9064BCBC1}"/>
    <cellStyle name="Normal 2 2 9 2 8 5" xfId="11802" xr:uid="{5CDA29DF-5101-4C82-B9D3-D0E2122302AF}"/>
    <cellStyle name="Normal 2 2 9 2 8 6" xfId="11803" xr:uid="{C71EB949-C733-4320-9D44-6DDAC5EF2858}"/>
    <cellStyle name="Normal 2 2 9 2 9" xfId="11804" xr:uid="{B51F694E-3D78-42BA-BE49-9686945AC8E7}"/>
    <cellStyle name="Normal 2 2 9 2 9 2" xfId="11805" xr:uid="{B8C0EF5A-19CA-4AE1-9ECA-7751DEEDCC6C}"/>
    <cellStyle name="Normal 2 2 9 2 9 2 2" xfId="11806" xr:uid="{CE4F373F-D140-4DDD-9785-3BB40CE91351}"/>
    <cellStyle name="Normal 2 2 9 2 9 2 3" xfId="11807" xr:uid="{455D870C-C05F-47CC-8316-679E83D3A021}"/>
    <cellStyle name="Normal 2 2 9 2 9 2 4" xfId="11808" xr:uid="{345692F1-4987-4015-997F-C578D6E769AC}"/>
    <cellStyle name="Normal 2 2 9 2 9 3" xfId="11809" xr:uid="{0F66668B-7B14-400C-BF4D-1009C731A353}"/>
    <cellStyle name="Normal 2 2 9 2 9 4" xfId="11810" xr:uid="{89B0C6F0-ACB7-4935-B941-F776A09CDFE4}"/>
    <cellStyle name="Normal 2 2 9 2 9 5" xfId="11811" xr:uid="{65F8FD89-C6B1-4864-BF9D-67F9CD85E8CC}"/>
    <cellStyle name="Normal 2 2 9 3" xfId="11812" xr:uid="{717678C8-BCEB-46C9-8DE3-7AA2926AFB06}"/>
    <cellStyle name="Normal 2 2 9 3 2" xfId="11813" xr:uid="{3375E67C-9E0E-411C-B559-E8BBB1574A8B}"/>
    <cellStyle name="Normal 2 2 9 3 3" xfId="11814" xr:uid="{B453643B-5780-48BE-A2B2-FD4C8EACE0E9}"/>
    <cellStyle name="Normal 2 2 9 3 3 2" xfId="11815" xr:uid="{4F77CE1C-A9A2-400F-A457-7E2D1EE7F8EA}"/>
    <cellStyle name="Normal 2 2 9 3 3 2 2" xfId="11816" xr:uid="{EC04792D-6850-4221-86B8-38276416AE47}"/>
    <cellStyle name="Normal 2 2 9 3 3 2 3" xfId="11817" xr:uid="{5C056C75-E70B-4C0C-A392-822732A61EF8}"/>
    <cellStyle name="Normal 2 2 9 3 3 2 4" xfId="11818" xr:uid="{063DD172-51C2-4AC4-9E0A-145FECD4107B}"/>
    <cellStyle name="Normal 2 2 9 3 3 3" xfId="11819" xr:uid="{5087F783-3A4E-422D-BCBF-6C3B1C63B706}"/>
    <cellStyle name="Normal 2 2 9 3 3 4" xfId="11820" xr:uid="{CD695E56-83D5-4AC5-AD37-70241CC04626}"/>
    <cellStyle name="Normal 2 2 9 3 3 5" xfId="11821" xr:uid="{3DFBAE01-E6E5-422A-AB87-5704393FF61C}"/>
    <cellStyle name="Normal 2 2 9 3 4" xfId="11822" xr:uid="{41C1A124-215A-4243-8ABF-106469E1409D}"/>
    <cellStyle name="Normal 2 2 9 3 4 2" xfId="11823" xr:uid="{3980CDF7-E43C-466B-BFEB-CB302DF4F67F}"/>
    <cellStyle name="Normal 2 2 9 3 4 3" xfId="11824" xr:uid="{A9069205-1207-4C28-B728-C34C9A39DDAA}"/>
    <cellStyle name="Normal 2 2 9 3 4 4" xfId="11825" xr:uid="{5BA4B0C3-4DA0-4B36-B4EE-FCB670F3EEE9}"/>
    <cellStyle name="Normal 2 2 9 3 5" xfId="11826" xr:uid="{AA3D2994-EBAC-4232-908C-D6AA13EE5A56}"/>
    <cellStyle name="Normal 2 2 9 3 6" xfId="11827" xr:uid="{544B9578-BC75-4310-87C5-059163B03755}"/>
    <cellStyle name="Normal 2 2 9 3 7" xfId="11828" xr:uid="{BC32029A-9D4D-44E1-A5EC-5E2E316C9980}"/>
    <cellStyle name="Normal 2 2 9 4" xfId="11829" xr:uid="{73DDB5F4-54D6-40E7-950D-A79B8D13E855}"/>
    <cellStyle name="Normal 2 2 9 5" xfId="11830" xr:uid="{24999782-CC69-499B-9492-4F39C031D22C}"/>
    <cellStyle name="Normal 2 2 9 6" xfId="11831" xr:uid="{425260AF-5AA1-45A2-90E2-D1740DD62ABF}"/>
    <cellStyle name="Normal 2 2 9 7" xfId="11832" xr:uid="{A6DC9809-8690-49A3-A6C1-026941785AF5}"/>
    <cellStyle name="Normal 2 2 9 8" xfId="11833" xr:uid="{0B646237-A2C3-4766-85AB-6B6DD37E8DCD}"/>
    <cellStyle name="Normal 2 2 9 9" xfId="11834" xr:uid="{0559E03C-546A-4A52-809B-31E2B46B1B45}"/>
    <cellStyle name="Normal 2 2 90" xfId="11835" xr:uid="{93479C44-CB79-48DF-9BD9-493F3AA5DCE8}"/>
    <cellStyle name="Normal 2 2 91" xfId="11836" xr:uid="{D4BED7C5-08EF-4384-9220-92A23661C8F0}"/>
    <cellStyle name="Normal 2 2 92" xfId="11837" xr:uid="{3A689964-F752-4D74-AB3B-733E464092DD}"/>
    <cellStyle name="Normal 2 2 93" xfId="11838" xr:uid="{ADE0EB0A-B189-4514-9BC1-D582F22CD193}"/>
    <cellStyle name="Normal 2 2 94" xfId="11839" xr:uid="{00A3661A-7671-4916-AEC3-7F8D46B44C85}"/>
    <cellStyle name="Normal 2 2 95" xfId="11840" xr:uid="{9164E8C9-D5E1-4E65-8B76-A6F08FD640F5}"/>
    <cellStyle name="Normal 2 2 96" xfId="11841" xr:uid="{2C3A4705-4C33-4396-A268-29CFD5E5728A}"/>
    <cellStyle name="Normal 2 2 97" xfId="11842" xr:uid="{EDD2E431-F76C-4698-8E54-6616150445AF}"/>
    <cellStyle name="Normal 2 2 98" xfId="11843" xr:uid="{71443025-5B07-471B-B249-D5C36E2FB5D1}"/>
    <cellStyle name="Normal 2 2 99" xfId="11844" xr:uid="{5C8B4B70-AD2A-40A3-B90E-6573D381A332}"/>
    <cellStyle name="Normal 2 2_Guarantees" xfId="11845" xr:uid="{120D62E9-FB23-458C-95E4-545BFF692D52}"/>
    <cellStyle name="Normal 2 20" xfId="11846" xr:uid="{6D14B152-A83D-4605-8D68-E057FF3B4867}"/>
    <cellStyle name="Normal 2 20 2" xfId="11847" xr:uid="{7E989ED7-C0FC-4A0C-BB6C-3E2A02B819C4}"/>
    <cellStyle name="Normal 2 21" xfId="11848" xr:uid="{F842A32F-1E4B-4081-88B5-E4491212955C}"/>
    <cellStyle name="Normal 2 21 2" xfId="11849" xr:uid="{567A9042-1B1C-495D-AB7A-C1967181FACF}"/>
    <cellStyle name="Normal 2 21 2 2" xfId="11850" xr:uid="{7F89C0C6-8E7B-4E47-9F7E-F652F89ED818}"/>
    <cellStyle name="Normal 2 21 2 2 2" xfId="11851" xr:uid="{1633A463-07E1-4B7A-AC74-A09AC999B004}"/>
    <cellStyle name="Normal 2 21 2 2 3" xfId="11852" xr:uid="{AF8A61A4-0329-4326-9465-3CC4AC24E6AD}"/>
    <cellStyle name="Normal 2 21 2 2 4" xfId="11853" xr:uid="{BDDBE395-AA70-40BA-8AB5-0F187EB180BB}"/>
    <cellStyle name="Normal 2 21 2 3" xfId="11854" xr:uid="{01294FF9-65B6-4EDF-8DB3-DCA5926BC874}"/>
    <cellStyle name="Normal 2 21 2 4" xfId="11855" xr:uid="{F3180DD9-C3E5-4F47-B14B-32BDDC897A11}"/>
    <cellStyle name="Normal 2 21 2 5" xfId="11856" xr:uid="{AD9544C3-97C4-4782-A300-383F76F34898}"/>
    <cellStyle name="Normal 2 21 3" xfId="11857" xr:uid="{4E89BC11-08B9-43E6-8A0A-BA4F24781C76}"/>
    <cellStyle name="Normal 2 21 4" xfId="11858" xr:uid="{DF43AAD2-0EFA-43DC-9673-467A7DE40549}"/>
    <cellStyle name="Normal 2 21 4 2" xfId="11859" xr:uid="{670FC0B3-F016-422E-B26C-E9577D629886}"/>
    <cellStyle name="Normal 2 21 4 3" xfId="11860" xr:uid="{B447951A-2F4C-4932-8C0A-4AA94837E51C}"/>
    <cellStyle name="Normal 2 21 4 4" xfId="11861" xr:uid="{25FF691F-B81C-4492-A8CD-8C9ACA5A4831}"/>
    <cellStyle name="Normal 2 21 5" xfId="11862" xr:uid="{208C5522-A7FF-418F-A0E4-9E36C12F1BEA}"/>
    <cellStyle name="Normal 2 21 6" xfId="11863" xr:uid="{FFFE3E70-671E-4ADA-A8AA-BD93D3216BCB}"/>
    <cellStyle name="Normal 2 21 7" xfId="11864" xr:uid="{8DA967A0-8006-4C1B-AB8F-D2103D14C086}"/>
    <cellStyle name="Normal 2 22" xfId="11865" xr:uid="{9C8E5978-4AA1-4ADE-96E8-6790448F8818}"/>
    <cellStyle name="Normal 2 22 2" xfId="11866" xr:uid="{99BCD6DB-34F4-440A-BD4E-70A8BAB56F31}"/>
    <cellStyle name="Normal 2 22 2 2" xfId="11867" xr:uid="{47A6DAFC-AA63-41FF-8D32-C621593EAB0F}"/>
    <cellStyle name="Normal 2 22 2 2 2" xfId="11868" xr:uid="{71D87AAC-B74E-4CF0-B279-262B3AADB18F}"/>
    <cellStyle name="Normal 2 22 2 2 3" xfId="11869" xr:uid="{D5A2DDE9-A54A-46B5-8B8D-E18118FE6631}"/>
    <cellStyle name="Normal 2 22 2 2 4" xfId="11870" xr:uid="{40993A43-E735-45C3-B6FC-888F98E66D62}"/>
    <cellStyle name="Normal 2 22 2 3" xfId="11871" xr:uid="{E6FAD924-76CB-4CE4-8B64-C10D742EB8FD}"/>
    <cellStyle name="Normal 2 22 2 4" xfId="11872" xr:uid="{8554EB97-E98B-4EF6-8EB2-C515217D9369}"/>
    <cellStyle name="Normal 2 22 2 5" xfId="11873" xr:uid="{F061B709-59F3-41CF-B2B7-FA6823DF5097}"/>
    <cellStyle name="Normal 2 22 3" xfId="11874" xr:uid="{D5AD0768-3B01-4AE0-98D6-3C40F040DF00}"/>
    <cellStyle name="Normal 2 22 4" xfId="11875" xr:uid="{60D65163-294D-45A1-A7EB-60911A780680}"/>
    <cellStyle name="Normal 2 22 4 2" xfId="11876" xr:uid="{9F12A3CB-D6E9-4D95-B14F-A651A4B943D3}"/>
    <cellStyle name="Normal 2 22 4 3" xfId="11877" xr:uid="{9261A581-6B58-4AE5-830B-20BE04249687}"/>
    <cellStyle name="Normal 2 22 4 4" xfId="11878" xr:uid="{6D98DD02-7B16-4CB8-B293-AD518F0AAF39}"/>
    <cellStyle name="Normal 2 22 5" xfId="11879" xr:uid="{9966329F-C6B0-4D0E-A1CB-FD9D8C46759D}"/>
    <cellStyle name="Normal 2 22 6" xfId="11880" xr:uid="{1550BD9A-ACD1-4E34-A65A-7DBA5FE521DE}"/>
    <cellStyle name="Normal 2 22 7" xfId="11881" xr:uid="{9590355E-2FDE-48B8-9AAF-9726329F2BA7}"/>
    <cellStyle name="Normal 2 23" xfId="11882" xr:uid="{FBA8B7FD-63D7-40BB-BF82-B79ADDC1B249}"/>
    <cellStyle name="Normal 2 23 2" xfId="11883" xr:uid="{32B279F0-67EF-448A-B644-AF1A4D8AA62E}"/>
    <cellStyle name="Normal 2 24" xfId="11884" xr:uid="{B234E446-DC76-4AB5-B498-C8986B706BB7}"/>
    <cellStyle name="Normal 2 24 2" xfId="11885" xr:uid="{7F6D66A5-6A02-4A9E-BE16-3C31A18E2FE2}"/>
    <cellStyle name="Normal 2 24 3" xfId="11886" xr:uid="{90A53741-5E1D-4861-95F7-BD38A4D6C6E7}"/>
    <cellStyle name="Normal 2 24 4" xfId="11887" xr:uid="{896EB036-092D-4C8D-977B-93B4295BA1F1}"/>
    <cellStyle name="Normal 2 25" xfId="11888" xr:uid="{685C8565-2630-4270-85B0-0B93957FB65A}"/>
    <cellStyle name="Normal 2 25 2" xfId="11889" xr:uid="{23EEEF02-9F1F-4682-81C5-466C43BDF9BE}"/>
    <cellStyle name="Normal 2 25 3" xfId="11890" xr:uid="{DC11BC54-6B49-49B3-AFC0-E5A3A3F364BE}"/>
    <cellStyle name="Normal 2 25 4" xfId="11891" xr:uid="{BBA861FF-A58A-40BF-976C-4DB77F98C728}"/>
    <cellStyle name="Normal 2 26" xfId="11892" xr:uid="{1546FFF5-453F-4946-8C83-7C08A4B45264}"/>
    <cellStyle name="Normal 2 26 2" xfId="11893" xr:uid="{C49DE1B2-7AA1-4B11-82F1-5B98A13F6F8C}"/>
    <cellStyle name="Normal 2 27" xfId="11894" xr:uid="{74FDFEFE-64DC-4EEC-A1E0-FD7D5CD2C788}"/>
    <cellStyle name="Normal 2 27 2" xfId="11895" xr:uid="{FCBB6214-B0DF-4D97-BE2C-239E47E17A99}"/>
    <cellStyle name="Normal 2 28" xfId="11896" xr:uid="{83A241A1-59D6-4FA7-88B2-F291DBF31AD5}"/>
    <cellStyle name="Normal 2 28 2" xfId="11897" xr:uid="{F8B7BF06-F2B7-43B4-820D-E02F7D6C229F}"/>
    <cellStyle name="Normal 2 29" xfId="11898" xr:uid="{9F4287EA-29FA-4A83-BBF9-75B5640B4C3D}"/>
    <cellStyle name="Normal 2 29 2" xfId="11899" xr:uid="{C5C51C69-8381-4B22-AA4E-1ED37A4BF9C9}"/>
    <cellStyle name="Normal 2 3" xfId="11900" xr:uid="{B59B4120-8E48-4C84-B99E-3005EA54176D}"/>
    <cellStyle name="Normal 2 3 10" xfId="11901" xr:uid="{0DD2287B-755F-4DA2-A80D-94971CFED8B9}"/>
    <cellStyle name="Normal 2 3 10 2" xfId="11902" xr:uid="{7D608F43-B6D3-4A01-A611-A394DF44C809}"/>
    <cellStyle name="Normal 2 3 10 2 2" xfId="11903" xr:uid="{55D465C9-747A-4970-8CA8-7B433150A547}"/>
    <cellStyle name="Normal 2 3 10 2 2 2" xfId="11904" xr:uid="{802AAE57-7014-4907-B573-C7CDA2DEB7AF}"/>
    <cellStyle name="Normal 2 3 10 2 2 3" xfId="11905" xr:uid="{99A11951-7EB1-4904-BD72-0F6048F11311}"/>
    <cellStyle name="Normal 2 3 10 2 2 4" xfId="11906" xr:uid="{3309FA77-5CF0-4FE3-871C-5BCC8582BEE4}"/>
    <cellStyle name="Normal 2 3 10 2 3" xfId="11907" xr:uid="{F8D44EF7-5D3B-4827-A96D-FB5BA68F5376}"/>
    <cellStyle name="Normal 2 3 10 2 4" xfId="11908" xr:uid="{80A57604-07AB-4146-B123-EFDC66421DFB}"/>
    <cellStyle name="Normal 2 3 10 2 5" xfId="11909" xr:uid="{511B2801-A738-4E32-9396-A17C79DD6188}"/>
    <cellStyle name="Normal 2 3 10 3" xfId="11910" xr:uid="{FAEE8125-05C2-42DB-BD3E-34E2D3087F4B}"/>
    <cellStyle name="Normal 2 3 10 4" xfId="11911" xr:uid="{4A290CDC-5338-4413-8A23-322978EF26E5}"/>
    <cellStyle name="Normal 2 3 10 4 2" xfId="11912" xr:uid="{4ADEF821-97D5-48C0-AC2C-AD6670693940}"/>
    <cellStyle name="Normal 2 3 10 4 3" xfId="11913" xr:uid="{AB2C4D24-7FCC-4141-B127-79138F57A560}"/>
    <cellStyle name="Normal 2 3 10 4 4" xfId="11914" xr:uid="{9C64425B-54FD-4BE7-B0EF-93394BF06A52}"/>
    <cellStyle name="Normal 2 3 10 5" xfId="11915" xr:uid="{C45F1F69-8BDC-4AB9-876F-3D0681CC93A4}"/>
    <cellStyle name="Normal 2 3 10 6" xfId="11916" xr:uid="{28A37C31-BDDE-42F8-B668-805D5005CC60}"/>
    <cellStyle name="Normal 2 3 10 7" xfId="11917" xr:uid="{5964BAC7-AA5C-4587-B3B3-2D45FA9F4A95}"/>
    <cellStyle name="Normal 2 3 11" xfId="11918" xr:uid="{615065B0-CC9C-4115-A869-F51C730B3DA1}"/>
    <cellStyle name="Normal 2 3 11 2" xfId="11919" xr:uid="{A9F64414-CD72-48F5-89B1-3E5DF46C8FAA}"/>
    <cellStyle name="Normal 2 3 12" xfId="11920" xr:uid="{0EFD5E6D-66F2-4267-BE60-A8D629041BAB}"/>
    <cellStyle name="Normal 2 3 12 2" xfId="11921" xr:uid="{F32E93B2-12CE-49DC-9F2A-2B62F08A8928}"/>
    <cellStyle name="Normal 2 3 13" xfId="11922" xr:uid="{79CF2B4B-B3F3-4EB4-926F-AEB8B2298758}"/>
    <cellStyle name="Normal 2 3 13 2" xfId="11923" xr:uid="{1BD90B0C-5F0F-43A1-8FAA-A3071D68A689}"/>
    <cellStyle name="Normal 2 3 2" xfId="11924" xr:uid="{EEC06A35-12AD-4D7D-8B29-0C37D040987F}"/>
    <cellStyle name="Normal 2 3 2 2" xfId="11925" xr:uid="{77C468CB-3150-4247-8FA6-9C85A44A91D9}"/>
    <cellStyle name="Normal 2 3 2 2 2" xfId="11926" xr:uid="{43158B00-22F7-497E-8C77-50AA50457479}"/>
    <cellStyle name="Normal 2 3 2 2 3" xfId="11927" xr:uid="{81074CE4-0DDE-4B8B-8263-100BA86D0C99}"/>
    <cellStyle name="Normal 2 3 2 2 3 2" xfId="11928" xr:uid="{D0C060B5-6AA2-4194-B3D7-100C55E7B957}"/>
    <cellStyle name="Normal 2 3 2 2 3 2 2" xfId="11929" xr:uid="{F2AA9C78-A2A4-4FC2-8E49-C2A718C8E244}"/>
    <cellStyle name="Normal 2 3 2 2 3 2 3" xfId="11930" xr:uid="{7A83C442-8306-4D13-BD56-FE83D43CCCA4}"/>
    <cellStyle name="Normal 2 3 2 2 3 2 4" xfId="11931" xr:uid="{42927D48-0FEF-4051-9996-AFA1E3CE5BDF}"/>
    <cellStyle name="Normal 2 3 2 2 3 3" xfId="11932" xr:uid="{2B9EEFD6-9CE3-4D70-B3AD-A88DD25C5093}"/>
    <cellStyle name="Normal 2 3 2 2 3 4" xfId="11933" xr:uid="{B7A224C0-FB18-4093-B533-8DA9E35AE592}"/>
    <cellStyle name="Normal 2 3 2 2 3 5" xfId="11934" xr:uid="{A1FB55F0-FAE4-4BE1-96CF-A83AEC119474}"/>
    <cellStyle name="Normal 2 3 2 2 4" xfId="11935" xr:uid="{76CAB1EF-5D05-4E09-BB91-E61308DC2436}"/>
    <cellStyle name="Normal 2 3 2 2 5" xfId="11936" xr:uid="{E0C9621B-FA0A-4761-8263-3FD264DF4746}"/>
    <cellStyle name="Normal 2 3 2 2 5 2" xfId="11937" xr:uid="{5BF08CAD-8869-4E34-B5BF-0D7467D3667E}"/>
    <cellStyle name="Normal 2 3 2 2 5 3" xfId="11938" xr:uid="{CE23DDA7-48B6-48C9-AD86-5194BF76A316}"/>
    <cellStyle name="Normal 2 3 2 2 5 4" xfId="11939" xr:uid="{0CE9F7EF-C97F-45AB-81A2-53DD5C677613}"/>
    <cellStyle name="Normal 2 3 2 2 6" xfId="11940" xr:uid="{E4B7369A-1DBB-4B28-AF72-D328BB529709}"/>
    <cellStyle name="Normal 2 3 2 2 7" xfId="11941" xr:uid="{E6F72BAC-A133-4EB7-A65E-C2BE6819BB42}"/>
    <cellStyle name="Normal 2 3 2 2 8" xfId="11942" xr:uid="{2F0B971B-2A01-46E8-9F83-5286A137CB3B}"/>
    <cellStyle name="Normal 2 3 2 3" xfId="11943" xr:uid="{7E6A057E-1FEF-4E65-9F93-C4FA9D233AE7}"/>
    <cellStyle name="Normal 2 3 2 4" xfId="11944" xr:uid="{D6BCCC8A-4873-4428-866F-2996DABC484F}"/>
    <cellStyle name="Normal 2 3 2 4 2" xfId="11945" xr:uid="{A8F0425E-72C5-4AE8-8D3B-E7B7EB967864}"/>
    <cellStyle name="Normal 2 3 2 4 2 2" xfId="11946" xr:uid="{BFE1D403-F2D6-4E64-A361-60CD7244C7B3}"/>
    <cellStyle name="Normal 2 3 2 4 2 3" xfId="11947" xr:uid="{EEB88140-86F0-48A7-87E6-331BA217521C}"/>
    <cellStyle name="Normal 2 3 2 4 2 4" xfId="11948" xr:uid="{38331926-E59F-4AA8-81FD-EA166FF87DCA}"/>
    <cellStyle name="Normal 2 3 2 4 3" xfId="11949" xr:uid="{835910E0-75C6-44CA-AA9E-95F57DA96604}"/>
    <cellStyle name="Normal 2 3 2 4 4" xfId="11950" xr:uid="{C12F8D3F-B387-4A27-9C80-CF6C801D4142}"/>
    <cellStyle name="Normal 2 3 2 4 5" xfId="11951" xr:uid="{B3258E6E-E84D-4D58-9513-4625BBCB8E05}"/>
    <cellStyle name="Normal 2 3 2 5" xfId="11952" xr:uid="{80497540-2491-43F0-8D3D-64C7A41BA094}"/>
    <cellStyle name="Normal 2 3 2 5 2" xfId="11953" xr:uid="{EBFA8064-FABE-48E8-B4AB-B950852367C5}"/>
    <cellStyle name="Normal 2 3 2 5 3" xfId="11954" xr:uid="{145BE1E9-5A58-41A6-A42E-429FB326C8FB}"/>
    <cellStyle name="Normal 2 3 2 5 4" xfId="11955" xr:uid="{C98EA4AF-EDC7-4511-9F82-1F0D0CD0C276}"/>
    <cellStyle name="Normal 2 3 2 6" xfId="11956" xr:uid="{68781324-EA41-46DF-92FE-F9D7CEB7E794}"/>
    <cellStyle name="Normal 2 3 2 7" xfId="11957" xr:uid="{1973EF60-E037-4D40-8DF1-6607557DB8E6}"/>
    <cellStyle name="Normal 2 3 2 8" xfId="11958" xr:uid="{280912BD-4B8A-4563-8FE4-E9AF8E124F30}"/>
    <cellStyle name="Normal 2 3 3" xfId="11959" xr:uid="{DD8DA2D9-051E-41C5-9A06-A6917659812D}"/>
    <cellStyle name="Normal 2 3 4" xfId="11960" xr:uid="{6E3CA7FF-87EA-4F20-AD06-8C4DE81F4C1A}"/>
    <cellStyle name="Normal 2 3 5" xfId="11961" xr:uid="{0F852610-314C-4675-AC46-ABB2E5E6FE1F}"/>
    <cellStyle name="Normal 2 3 6" xfId="11962" xr:uid="{186D679C-CD7E-45CE-81ED-3A27355A72EC}"/>
    <cellStyle name="Normal 2 3 7" xfId="11963" xr:uid="{CEB892EE-81D5-4B3D-AC01-EA54EAEDD882}"/>
    <cellStyle name="Normal 2 3 8" xfId="11964" xr:uid="{56301341-B263-4BA4-AA68-C6ACE3FB07B1}"/>
    <cellStyle name="Normal 2 3 9" xfId="11965" xr:uid="{261C4D51-8EB3-4FA9-A3F6-C887F6E2E20A}"/>
    <cellStyle name="Normal 2 3 9 2" xfId="11966" xr:uid="{7E1748E5-2982-4E3D-AACF-FD23C2EEF774}"/>
    <cellStyle name="Normal 2 30" xfId="11967" xr:uid="{7530715C-B9CE-45C9-9FF5-EF62D865EBA7}"/>
    <cellStyle name="Normal 2 30 2" xfId="11968" xr:uid="{43B8012B-D50C-425A-9A14-78BF8C2AC80D}"/>
    <cellStyle name="Normal 2 31" xfId="11969" xr:uid="{731D8A08-F279-431C-ACFD-2110EB43B2B2}"/>
    <cellStyle name="Normal 2 31 2" xfId="11970" xr:uid="{485278D0-8494-4A18-8B11-76CF2B8B313B}"/>
    <cellStyle name="Normal 2 32" xfId="11971" xr:uid="{CD6C1D7C-C377-40AB-9244-C9F43D2DE292}"/>
    <cellStyle name="Normal 2 32 2" xfId="11972" xr:uid="{7D91A6DB-411A-497C-AF07-4F386061DA5B}"/>
    <cellStyle name="Normal 2 33" xfId="11973" xr:uid="{6048C5B6-6F0B-48C7-837A-4A05E3C16308}"/>
    <cellStyle name="Normal 2 33 2" xfId="11974" xr:uid="{FC671B6C-242E-4857-B3EE-C48059AF3D4C}"/>
    <cellStyle name="Normal 2 34" xfId="11975" xr:uid="{16616677-ED3B-44CA-A25C-6F237F1A9CFB}"/>
    <cellStyle name="Normal 2 34 2" xfId="11976" xr:uid="{CE7B41AA-F198-435C-9499-658E5E820D88}"/>
    <cellStyle name="Normal 2 35" xfId="11977" xr:uid="{D8C4AEE6-FE7E-42AB-A848-33512ACCC417}"/>
    <cellStyle name="Normal 2 35 2" xfId="11978" xr:uid="{25E8C5CB-B06F-47D0-B7E3-87A5EA54731B}"/>
    <cellStyle name="Normal 2 36" xfId="11979" xr:uid="{825E9B1B-3C04-45E4-8DAE-544D104542C8}"/>
    <cellStyle name="Normal 2 36 2" xfId="11980" xr:uid="{10A76148-F032-4546-BDB5-037037309E6F}"/>
    <cellStyle name="Normal 2 37" xfId="11981" xr:uid="{C6FA1939-F873-4BAD-8E4C-875B9DC44139}"/>
    <cellStyle name="Normal 2 37 2" xfId="11982" xr:uid="{EA76D847-931B-444E-89F7-E81E88CD97BF}"/>
    <cellStyle name="Normal 2 38" xfId="11983" xr:uid="{C01BB899-DC33-4F24-8033-F158BA1A0330}"/>
    <cellStyle name="Normal 2 38 2" xfId="11984" xr:uid="{03B40531-6E75-4D93-BEB0-C73C07F538CB}"/>
    <cellStyle name="Normal 2 39" xfId="11985" xr:uid="{E27819F7-9581-408B-9097-06B09DE2A775}"/>
    <cellStyle name="Normal 2 39 2" xfId="11986" xr:uid="{0ABD7677-9646-4982-990C-D462EC8540B4}"/>
    <cellStyle name="Normal 2 4" xfId="11987" xr:uid="{B3D2508A-03FE-45E8-BBF5-2EF82D04FE05}"/>
    <cellStyle name="Normal 2 4 10" xfId="11988" xr:uid="{E64D52BF-6F66-4717-9B26-FF86792FE064}"/>
    <cellStyle name="Normal 2 4 10 2" xfId="11989" xr:uid="{622865A8-28BE-496B-A511-5EF92AFAC7D7}"/>
    <cellStyle name="Normal 2 4 11" xfId="11990" xr:uid="{F23AD842-47F0-4E26-9A96-189979DE356D}"/>
    <cellStyle name="Normal 2 4 12" xfId="11991" xr:uid="{05E01997-DAA7-403B-98D0-2C14CF9EFEDB}"/>
    <cellStyle name="Normal 2 4 12 2" xfId="11992" xr:uid="{8BF58235-6A7D-478B-A19A-45F0EB9D85F5}"/>
    <cellStyle name="Normal 2 4 13" xfId="11993" xr:uid="{6DE61F1E-961B-4AD1-82D3-7DB8C9E46F1A}"/>
    <cellStyle name="Normal 2 4 14" xfId="11994" xr:uid="{9124FB7C-A062-4ABD-B970-85B8634651F0}"/>
    <cellStyle name="Normal 2 4 2" xfId="11995" xr:uid="{092BC125-5459-4C57-8ADF-3BB640C2731D}"/>
    <cellStyle name="Normal 2 4 2 2" xfId="11996" xr:uid="{715E297F-AAF6-45BB-83A1-F4689F717D29}"/>
    <cellStyle name="Normal 2 4 3" xfId="11997" xr:uid="{2D0267E2-E80A-453B-BE2A-999DC1C39611}"/>
    <cellStyle name="Normal 2 4 4" xfId="11998" xr:uid="{5B786044-EBEB-4A85-9FE7-5ABEFF3F6B39}"/>
    <cellStyle name="Normal 2 4 5" xfId="11999" xr:uid="{B24DE70B-1584-4A25-98E4-64BB349CD21C}"/>
    <cellStyle name="Normal 2 4 6" xfId="12000" xr:uid="{C154BAC5-C57E-44FF-91BA-3C1AE8EDC198}"/>
    <cellStyle name="Normal 2 4 7" xfId="12001" xr:uid="{95F13203-11D8-4CB0-BFFF-FBF13D3C2EDD}"/>
    <cellStyle name="Normal 2 4 8" xfId="12002" xr:uid="{EA06DA84-A605-4B87-9DFC-6821A44DFC90}"/>
    <cellStyle name="Normal 2 4 9" xfId="12003" xr:uid="{1B9D645C-2A8A-4F2A-B8B0-8AEF129D5520}"/>
    <cellStyle name="Normal 2 4 9 2" xfId="12004" xr:uid="{FBB7E64B-3817-4446-88CC-8C26BC7869C8}"/>
    <cellStyle name="Normal 2 40" xfId="12005" xr:uid="{A9646466-A0B0-4BB0-A5B0-D07E64345B95}"/>
    <cellStyle name="Normal 2 40 2" xfId="12006" xr:uid="{133752CA-DEB5-4E0A-A3B6-9221460D7759}"/>
    <cellStyle name="Normal 2 41" xfId="12007" xr:uid="{A9E4F16E-0C46-4399-84D2-EDEB5882F310}"/>
    <cellStyle name="Normal 2 41 2" xfId="12008" xr:uid="{B58355BD-0960-4033-9FA2-67B0A3BEC6FA}"/>
    <cellStyle name="Normal 2 42" xfId="12009" xr:uid="{7A17B6E8-6FC9-4CED-86E4-B462B74E5C15}"/>
    <cellStyle name="Normal 2 42 2" xfId="12010" xr:uid="{B3698307-D81A-4BE3-8859-871E6EFFB20F}"/>
    <cellStyle name="Normal 2 43" xfId="12011" xr:uid="{F4B733B8-FD1A-4216-A5C2-D8957A4733FE}"/>
    <cellStyle name="Normal 2 43 2" xfId="12012" xr:uid="{B0E7DCED-04C4-4C54-87DD-4C26625D309E}"/>
    <cellStyle name="Normal 2 44" xfId="12013" xr:uid="{DE5C2C2A-FA4F-4E18-AF62-023857BCEBE1}"/>
    <cellStyle name="Normal 2 44 2" xfId="12014" xr:uid="{E39EBB79-522B-434D-BF6E-7B3FD933BB40}"/>
    <cellStyle name="Normal 2 45" xfId="12015" xr:uid="{4FF7F013-F172-4FE6-9523-54024E6122A1}"/>
    <cellStyle name="Normal 2 45 2" xfId="12016" xr:uid="{E28F5E63-547A-4173-9D41-4587DD3C8691}"/>
    <cellStyle name="Normal 2 46" xfId="12017" xr:uid="{9AAE13C8-5856-4D52-92C5-02C8267C619D}"/>
    <cellStyle name="Normal 2 46 2" xfId="12018" xr:uid="{4CB69770-C233-4D36-A3CD-DFAC9620AA2C}"/>
    <cellStyle name="Normal 2 47" xfId="12019" xr:uid="{2F7082DA-ADAC-401C-8D8B-E57C40E68626}"/>
    <cellStyle name="Normal 2 47 2" xfId="12020" xr:uid="{31A2B894-88F5-45B1-AE87-BFE56617A58F}"/>
    <cellStyle name="Normal 2 48" xfId="12021" xr:uid="{08C54296-ABDD-414A-90F5-12AF2D159884}"/>
    <cellStyle name="Normal 2 48 2" xfId="12022" xr:uid="{0E5C73DC-919F-434E-A1B6-4BB2FB996BD0}"/>
    <cellStyle name="Normal 2 49" xfId="12023" xr:uid="{7CDB2687-90F0-47FA-AE67-F0AD2D469924}"/>
    <cellStyle name="Normal 2 49 2" xfId="12024" xr:uid="{424314DD-0BB4-44C2-A2AC-EE9D4444F69B}"/>
    <cellStyle name="Normal 2 5" xfId="12025" xr:uid="{F002E8D7-8060-4BB0-9689-6771A5584C1B}"/>
    <cellStyle name="Normal 2 5 10" xfId="12026" xr:uid="{1830A9D9-8AE7-44F5-95BB-E9721D1DCB4D}"/>
    <cellStyle name="Normal 2 5 11" xfId="12027" xr:uid="{7CFAE4C8-CFB1-49A6-96EE-CB0B03C347FD}"/>
    <cellStyle name="Normal 2 5 12" xfId="12028" xr:uid="{639102BC-B577-421C-8B02-8B61C83EBD55}"/>
    <cellStyle name="Normal 2 5 13" xfId="12029" xr:uid="{BE4924D1-75C1-4C2B-B53C-A618FF118312}"/>
    <cellStyle name="Normal 2 5 2" xfId="12030" xr:uid="{0C5BAD95-3D5F-49D1-843E-36F8901C0221}"/>
    <cellStyle name="Normal 2 5 2 2" xfId="12031" xr:uid="{257B7CCE-C8F1-4FAB-B043-D95F8A584A7F}"/>
    <cellStyle name="Normal 2 5 3" xfId="12032" xr:uid="{89C9982D-5603-492C-92F1-4CBE54D3674F}"/>
    <cellStyle name="Normal 2 5 3 2" xfId="12033" xr:uid="{ED116FA9-89E0-48FA-83EA-22CAFF0A3DCB}"/>
    <cellStyle name="Normal 2 5 4" xfId="12034" xr:uid="{F5C14B24-921B-40DC-A6DC-732BDFA8B823}"/>
    <cellStyle name="Normal 2 5 4 2" xfId="12035" xr:uid="{7E73CBB5-64E0-4344-8434-D3340900B31A}"/>
    <cellStyle name="Normal 2 5 5" xfId="12036" xr:uid="{9C251ACD-8BBF-45A9-B1D4-599B2A065B15}"/>
    <cellStyle name="Normal 2 5 5 2" xfId="12037" xr:uid="{DFE5884D-E079-442A-8EAC-98D64010F5FB}"/>
    <cellStyle name="Normal 2 5 6" xfId="12038" xr:uid="{59D6DAF3-8063-4860-8B07-DBDE680DC8C2}"/>
    <cellStyle name="Normal 2 5 6 2" xfId="12039" xr:uid="{1E63AB9D-872F-4DE9-9823-D3511A0769AB}"/>
    <cellStyle name="Normal 2 5 7" xfId="12040" xr:uid="{4172CF58-8856-4EB8-8775-BB191D9446E6}"/>
    <cellStyle name="Normal 2 5 8" xfId="12041" xr:uid="{1250B105-D025-45A4-B74B-5248F56E1371}"/>
    <cellStyle name="Normal 2 5 9" xfId="12042" xr:uid="{58C689D6-ABC1-439D-9D7A-ED73E155C25A}"/>
    <cellStyle name="Normal 2 50" xfId="12043" xr:uid="{C0D68B67-B340-45B4-A8AC-76EEDD86AD71}"/>
    <cellStyle name="Normal 2 50 2" xfId="12044" xr:uid="{FAD05986-8CCE-4EC6-A9DF-A12DA1A5E21F}"/>
    <cellStyle name="Normal 2 51" xfId="12045" xr:uid="{7AF1C797-DED2-4DB6-A358-4D11571053A2}"/>
    <cellStyle name="Normal 2 51 2" xfId="12046" xr:uid="{0E67B61D-3480-49E6-A8E3-0F900779404D}"/>
    <cellStyle name="Normal 2 52" xfId="12047" xr:uid="{63864EF5-CE25-4DEE-B02D-0DCC7A4BCEDA}"/>
    <cellStyle name="Normal 2 52 2" xfId="12048" xr:uid="{425F6486-3367-4AB0-8220-564F16322CBC}"/>
    <cellStyle name="Normal 2 53" xfId="12049" xr:uid="{80E038F8-2700-4DB8-8302-29A5B24591A0}"/>
    <cellStyle name="Normal 2 53 2" xfId="12050" xr:uid="{72BA3D52-8D50-4DE5-B31D-7FD773062620}"/>
    <cellStyle name="Normal 2 54" xfId="12051" xr:uid="{1C46F2C2-8EB0-4BE6-81BC-1AD53FA84246}"/>
    <cellStyle name="Normal 2 54 2" xfId="12052" xr:uid="{CA18C3FE-3459-4B6E-AEE3-31204A5576E8}"/>
    <cellStyle name="Normal 2 55" xfId="12053" xr:uid="{3BEDC8B7-8733-434F-A4BC-DF2183DF822C}"/>
    <cellStyle name="Normal 2 55 2" xfId="12054" xr:uid="{7BAEA818-EEA7-4DF8-BFFF-06E041B451B5}"/>
    <cellStyle name="Normal 2 56" xfId="12055" xr:uid="{3D603825-106A-4B93-A2F3-E20F9E74B57F}"/>
    <cellStyle name="Normal 2 56 2" xfId="12056" xr:uid="{D4956149-0155-42FE-9B3B-C60762937DC6}"/>
    <cellStyle name="Normal 2 57" xfId="12057" xr:uid="{F6DFA610-F165-4E2F-8685-AADAAA9DDB3E}"/>
    <cellStyle name="Normal 2 6" xfId="12058" xr:uid="{A27271AB-AC8F-4A77-A000-9D5B0B08CF40}"/>
    <cellStyle name="Normal 2 6 10" xfId="12059" xr:uid="{045FFFA0-F5F9-4DAB-881C-5D5F060E4465}"/>
    <cellStyle name="Normal 2 6 11" xfId="12060" xr:uid="{69D9597A-761E-4AEF-9290-DB30958694B6}"/>
    <cellStyle name="Normal 2 6 12" xfId="12061" xr:uid="{E79325EE-9530-4BF1-B9C2-AD02429B58AB}"/>
    <cellStyle name="Normal 2 6 13" xfId="12062" xr:uid="{8E0B0CE6-B184-42CC-80E4-7A41E4094EC5}"/>
    <cellStyle name="Normal 2 6 2" xfId="12063" xr:uid="{4BB20494-E22D-4647-AD96-FC914E120047}"/>
    <cellStyle name="Normal 2 6 2 2" xfId="12064" xr:uid="{81A688DC-456A-42FC-9125-B7DC4FB46B5C}"/>
    <cellStyle name="Normal 2 6 3" xfId="12065" xr:uid="{D8051CA7-E3F8-49D4-B2FF-150E1D8D3335}"/>
    <cellStyle name="Normal 2 6 3 2" xfId="12066" xr:uid="{8BEE2189-B847-41A2-B129-12D6E052FF35}"/>
    <cellStyle name="Normal 2 6 4" xfId="12067" xr:uid="{CB9DCF1B-7B2F-4F00-9C64-7D5216FE7C04}"/>
    <cellStyle name="Normal 2 6 5" xfId="12068" xr:uid="{9BFD51B2-5E27-424C-A726-9A5E6AEE5F51}"/>
    <cellStyle name="Normal 2 6 6" xfId="12069" xr:uid="{EF4C0900-091A-4DD3-80C8-03A54A8C4760}"/>
    <cellStyle name="Normal 2 6 7" xfId="12070" xr:uid="{70EF0830-8B12-488A-9091-915A394E4738}"/>
    <cellStyle name="Normal 2 6 8" xfId="12071" xr:uid="{CA55D151-5944-4014-9B44-CB8BA360DC5F}"/>
    <cellStyle name="Normal 2 6 9" xfId="12072" xr:uid="{A0C2D83D-84D1-4E29-9C79-ACF93D14F544}"/>
    <cellStyle name="Normal 2 7" xfId="12073" xr:uid="{492B4871-5D13-4ADD-A27E-B891EF68233B}"/>
    <cellStyle name="Normal 2 7 10" xfId="12074" xr:uid="{0D9DBDE6-B039-4956-A2F3-2360D5D42D80}"/>
    <cellStyle name="Normal 2 7 11" xfId="12075" xr:uid="{2DE57F6B-585A-4081-B48A-9ACBA17A525F}"/>
    <cellStyle name="Normal 2 7 12" xfId="12076" xr:uid="{B4AB5B38-AD1E-40FC-8607-412E3649ADC5}"/>
    <cellStyle name="Normal 2 7 13" xfId="12077" xr:uid="{285CA931-4D7A-4E9B-9B46-FF327E9BDDDD}"/>
    <cellStyle name="Normal 2 7 13 2" xfId="12078" xr:uid="{F585CE65-A557-4DDA-B5A6-2672A82A6E1F}"/>
    <cellStyle name="Normal 2 7 13 2 2" xfId="12079" xr:uid="{DECF1F1A-CE42-4315-A2E6-EF2B43540514}"/>
    <cellStyle name="Normal 2 7 13 2 3" xfId="12080" xr:uid="{584EDECB-55CE-49C3-81C8-3F23ADE56F4A}"/>
    <cellStyle name="Normal 2 7 13 2 4" xfId="12081" xr:uid="{520EA293-BA5C-4BF8-A384-5F9D693DB233}"/>
    <cellStyle name="Normal 2 7 13 3" xfId="12082" xr:uid="{17CAF3BE-BDE5-47EF-B65F-D386220F8A52}"/>
    <cellStyle name="Normal 2 7 13 4" xfId="12083" xr:uid="{0E23AA9F-F07F-44AB-85F2-E234C9C4D9BE}"/>
    <cellStyle name="Normal 2 7 13 5" xfId="12084" xr:uid="{D7FB05EC-A9F3-4C7A-A7B2-2A96C5EDC0C8}"/>
    <cellStyle name="Normal 2 7 14" xfId="12085" xr:uid="{FCDC9453-724B-4950-9170-33CB69761349}"/>
    <cellStyle name="Normal 2 7 14 2" xfId="12086" xr:uid="{3F595DB7-5BD3-4760-BF9F-993806A88160}"/>
    <cellStyle name="Normal 2 7 14 3" xfId="12087" xr:uid="{A3035FF3-0D45-497B-B0EA-8278CFF61B87}"/>
    <cellStyle name="Normal 2 7 14 4" xfId="12088" xr:uid="{2321AD86-9717-45BD-8128-0C261ED7791B}"/>
    <cellStyle name="Normal 2 7 15" xfId="12089" xr:uid="{603AECCC-67CB-4C00-A971-2E1AFF8ECF6E}"/>
    <cellStyle name="Normal 2 7 16" xfId="12090" xr:uid="{4A605FD4-637D-4F0D-A73B-FD71C7A939EE}"/>
    <cellStyle name="Normal 2 7 17" xfId="12091" xr:uid="{74054D59-428C-41E3-A827-DF1EFD3F917E}"/>
    <cellStyle name="Normal 2 7 2" xfId="12092" xr:uid="{36D16522-1420-41E1-8CEC-4D7845BD792D}"/>
    <cellStyle name="Normal 2 7 2 2" xfId="12093" xr:uid="{43AB7BFA-011B-4F79-98D6-7F3CC842DEC4}"/>
    <cellStyle name="Normal 2 7 3" xfId="12094" xr:uid="{ABCEC106-112B-4D8E-B95C-833BCD3050F3}"/>
    <cellStyle name="Normal 2 7 3 2" xfId="12095" xr:uid="{2261E140-2404-4D56-8DCC-8FD40EA5DAE7}"/>
    <cellStyle name="Normal 2 7 4" xfId="12096" xr:uid="{446D1E3B-DA6C-4D5F-9E95-9B3216C419F4}"/>
    <cellStyle name="Normal 2 7 5" xfId="12097" xr:uid="{721CD67F-4F3A-4833-979D-25A04C8A6EFB}"/>
    <cellStyle name="Normal 2 7 6" xfId="12098" xr:uid="{FF039036-EBC8-43BA-8AE6-DCE5E5C32F1A}"/>
    <cellStyle name="Normal 2 7 7" xfId="12099" xr:uid="{8FCCEB44-55B4-42D9-B7E3-85B697950817}"/>
    <cellStyle name="Normal 2 7 8" xfId="12100" xr:uid="{D20C076D-9978-4C8B-99D5-DA81086A9390}"/>
    <cellStyle name="Normal 2 7 9" xfId="12101" xr:uid="{48687FC4-65BB-4179-9369-896AFDF9CA1B}"/>
    <cellStyle name="Normal 2 8" xfId="12102" xr:uid="{718662D7-64E1-44FD-ACB6-06022FECB050}"/>
    <cellStyle name="Normal 2 8 2" xfId="12103" xr:uid="{8B7526FA-F9AB-4A3A-BD1E-9D3D2141EA69}"/>
    <cellStyle name="Normal 2 8 3" xfId="12104" xr:uid="{55DA093C-BA22-4643-BAF6-7E78019E9A55}"/>
    <cellStyle name="Normal 2 8 3 2" xfId="12105" xr:uid="{68510737-5DCA-4DBC-9585-E01ECD3669EA}"/>
    <cellStyle name="Normal 2 8 4" xfId="12106" xr:uid="{9EB6EEC1-B14B-4350-9AAD-02E0FC52BE79}"/>
    <cellStyle name="Normal 2 8 4 2" xfId="12107" xr:uid="{6C92F0CE-584B-48DE-A654-75383F928B0F}"/>
    <cellStyle name="Normal 2 8 4 2 2" xfId="12108" xr:uid="{7CD8C655-1324-43EF-8FF9-0A46142738BF}"/>
    <cellStyle name="Normal 2 8 4 2 2 2" xfId="12109" xr:uid="{C55C7AF6-D06D-4154-AFC3-A06BDA533236}"/>
    <cellStyle name="Normal 2 8 4 2 2 3" xfId="12110" xr:uid="{558B641B-E72E-4170-BE1F-6808E04AC5FA}"/>
    <cellStyle name="Normal 2 8 4 2 2 4" xfId="12111" xr:uid="{AAC84194-E2C2-45AA-BCB8-1956AA526C61}"/>
    <cellStyle name="Normal 2 8 4 2 3" xfId="12112" xr:uid="{7B13DFE0-0CA4-4D26-9002-01D9AEE69170}"/>
    <cellStyle name="Normal 2 8 4 2 4" xfId="12113" xr:uid="{C2E98101-A216-4014-81E9-119077B65B05}"/>
    <cellStyle name="Normal 2 8 4 2 5" xfId="12114" xr:uid="{A10709D9-2BDE-4665-9D44-2294B69B8F88}"/>
    <cellStyle name="Normal 2 8 4 3" xfId="12115" xr:uid="{0439765F-7273-4DE2-A203-95C6224CD67D}"/>
    <cellStyle name="Normal 2 8 4 4" xfId="12116" xr:uid="{37099476-1337-47F4-B02C-3BF64093E914}"/>
    <cellStyle name="Normal 2 8 4 4 2" xfId="12117" xr:uid="{6A47080F-C2D2-4A98-9783-9D37EAA2A867}"/>
    <cellStyle name="Normal 2 8 4 4 3" xfId="12118" xr:uid="{56791411-D0B5-4B09-B77D-F26B3DB944F0}"/>
    <cellStyle name="Normal 2 8 4 4 4" xfId="12119" xr:uid="{0C2E0972-2AD3-432A-8F89-A2C393979CA2}"/>
    <cellStyle name="Normal 2 8 4 5" xfId="12120" xr:uid="{2749C38B-391C-4024-9586-FFA11FE24DFC}"/>
    <cellStyle name="Normal 2 8 4 6" xfId="12121" xr:uid="{03A067C7-18CD-4E6F-B458-DDFE926B5AE4}"/>
    <cellStyle name="Normal 2 8 4 7" xfId="12122" xr:uid="{27EA9547-E2F0-4B7B-8511-7637E5D34BEC}"/>
    <cellStyle name="Normal 2 8 5" xfId="12123" xr:uid="{B76C9AD8-519C-431B-9A1C-EB6778E36171}"/>
    <cellStyle name="Normal 2 8 5 2" xfId="12124" xr:uid="{20ECFC8D-0EEF-4013-8EC8-1BA13E71CE83}"/>
    <cellStyle name="Normal 2 8 5 2 2" xfId="12125" xr:uid="{0F57A2B7-8B23-4D76-ACB2-37FFBED97F01}"/>
    <cellStyle name="Normal 2 8 5 2 3" xfId="12126" xr:uid="{639D720C-0D9A-4520-AB74-995B76115A6F}"/>
    <cellStyle name="Normal 2 8 5 2 4" xfId="12127" xr:uid="{304A32B6-F5B4-45A2-9249-9B355E41B324}"/>
    <cellStyle name="Normal 2 8 5 3" xfId="12128" xr:uid="{554C55A4-F699-4FB1-822C-C81462BB79F0}"/>
    <cellStyle name="Normal 2 8 5 4" xfId="12129" xr:uid="{78DC4184-6482-4BEC-A0F4-BC6494AE26F5}"/>
    <cellStyle name="Normal 2 8 5 5" xfId="12130" xr:uid="{307F4818-62F7-4789-B12B-EAAE75FD5285}"/>
    <cellStyle name="Normal 2 8 6" xfId="12131" xr:uid="{0D32D017-CE6C-494A-AD5B-C038B8BE82CD}"/>
    <cellStyle name="Normal 2 8 6 2" xfId="12132" xr:uid="{554FEB79-EACE-4139-A710-5862013F0399}"/>
    <cellStyle name="Normal 2 8 6 3" xfId="12133" xr:uid="{1A41E097-5D9C-4F9A-BB1B-4A3362A84D8F}"/>
    <cellStyle name="Normal 2 8 6 4" xfId="12134" xr:uid="{C3228D01-ED11-4346-982D-0E42AECA607D}"/>
    <cellStyle name="Normal 2 8 7" xfId="12135" xr:uid="{A280CADC-168A-4933-BCC2-C7107C28D0B1}"/>
    <cellStyle name="Normal 2 8 8" xfId="12136" xr:uid="{445431DA-4DBC-423E-89BF-4DB6E36D1270}"/>
    <cellStyle name="Normal 2 8 9" xfId="12137" xr:uid="{29AD604A-1327-4D52-AE72-5FE8F8802E33}"/>
    <cellStyle name="Normal 2 9" xfId="12138" xr:uid="{60508D10-99EF-4B26-8E17-671DBD19559A}"/>
    <cellStyle name="Normal 2 9 10" xfId="12139" xr:uid="{C0C698A7-DA7F-4E57-B753-A144599E3D7B}"/>
    <cellStyle name="Normal 2 9 10 2" xfId="12140" xr:uid="{6732928F-7017-41C3-96C2-A5DD2977B1B3}"/>
    <cellStyle name="Normal 2 9 10 2 2" xfId="12141" xr:uid="{7D6FD85D-EA1A-4FBC-803F-9BD07C82BAE7}"/>
    <cellStyle name="Normal 2 9 10 2 2 2" xfId="12142" xr:uid="{2189435E-8BB4-46A3-AD71-13F698EB63F3}"/>
    <cellStyle name="Normal 2 9 10 2 2 3" xfId="12143" xr:uid="{EC455B87-C6D6-4482-84A0-4909A6DF8863}"/>
    <cellStyle name="Normal 2 9 10 2 2 4" xfId="12144" xr:uid="{E7010DE5-C3A8-4E1B-85DB-A10810BAED83}"/>
    <cellStyle name="Normal 2 9 10 2 3" xfId="12145" xr:uid="{23B10C53-B26F-486F-B43F-9DA542B247FC}"/>
    <cellStyle name="Normal 2 9 10 2 4" xfId="12146" xr:uid="{47CC7319-6C7E-4EBE-ACFA-78CF3B6A3A41}"/>
    <cellStyle name="Normal 2 9 10 2 5" xfId="12147" xr:uid="{59711B8E-9CD0-4CF4-828C-3A8B2AE83F52}"/>
    <cellStyle name="Normal 2 9 10 3" xfId="12148" xr:uid="{EC32CABF-9E1C-4694-ACDE-E1C7E951DB6B}"/>
    <cellStyle name="Normal 2 9 10 3 2" xfId="12149" xr:uid="{773A3F9B-99CA-47B1-9978-73E0020A9DBA}"/>
    <cellStyle name="Normal 2 9 10 3 3" xfId="12150" xr:uid="{B74E26DB-BDF8-4CEB-A6F9-3CF2795A21C6}"/>
    <cellStyle name="Normal 2 9 10 3 4" xfId="12151" xr:uid="{24DD99B0-8091-47F0-9ADB-C08AB3A5509C}"/>
    <cellStyle name="Normal 2 9 10 4" xfId="12152" xr:uid="{764E13BB-057D-49BD-B526-CD8258001177}"/>
    <cellStyle name="Normal 2 9 10 5" xfId="12153" xr:uid="{3FD13B41-FF4B-4F84-8EB5-CFD2B29F017E}"/>
    <cellStyle name="Normal 2 9 10 6" xfId="12154" xr:uid="{98D4BC69-1B61-499A-B706-C11FF8B4E522}"/>
    <cellStyle name="Normal 2 9 11" xfId="12155" xr:uid="{A7BA2A10-B2B3-40A9-B694-89C789FE01A6}"/>
    <cellStyle name="Normal 2 9 11 2" xfId="12156" xr:uid="{A77DD60A-EE65-4D6F-9340-A93E12343E2C}"/>
    <cellStyle name="Normal 2 9 11 2 2" xfId="12157" xr:uid="{56076F10-FFF2-4F47-99AF-5FB32C08F262}"/>
    <cellStyle name="Normal 2 9 11 2 3" xfId="12158" xr:uid="{4CB62AE6-6C51-40AC-9CBD-F8ABD91A0827}"/>
    <cellStyle name="Normal 2 9 11 2 4" xfId="12159" xr:uid="{63558B8E-C611-4A33-B600-160C82334454}"/>
    <cellStyle name="Normal 2 9 11 3" xfId="12160" xr:uid="{8180ED66-548A-4B2E-B1F9-280876B1C8D7}"/>
    <cellStyle name="Normal 2 9 11 4" xfId="12161" xr:uid="{6ADA9260-855A-4D9A-8778-05941F33BF4F}"/>
    <cellStyle name="Normal 2 9 11 5" xfId="12162" xr:uid="{9CA02A58-FE1B-46ED-B4F6-E6486C990C9B}"/>
    <cellStyle name="Normal 2 9 12" xfId="12163" xr:uid="{14738D6E-52B9-4D26-8103-A7C329CABF50}"/>
    <cellStyle name="Normal 2 9 12 2" xfId="12164" xr:uid="{C78FA732-8DBB-497E-83AE-3C3BB292C64E}"/>
    <cellStyle name="Normal 2 9 12 3" xfId="12165" xr:uid="{587B1C62-E7DD-4706-AE1E-C930EF2AE30F}"/>
    <cellStyle name="Normal 2 9 12 4" xfId="12166" xr:uid="{F9178F54-807B-417B-BFF2-C828A2D816F6}"/>
    <cellStyle name="Normal 2 9 13" xfId="12167" xr:uid="{6341175E-4E62-4775-9833-62EA1515E6A6}"/>
    <cellStyle name="Normal 2 9 14" xfId="12168" xr:uid="{0BE5F35D-6618-4CE5-9498-BC2B9D27AFE0}"/>
    <cellStyle name="Normal 2 9 15" xfId="12169" xr:uid="{FDF5EDD4-3495-4504-9E1E-D666E25B8F56}"/>
    <cellStyle name="Normal 2 9 2" xfId="12170" xr:uid="{99071293-8195-44F1-8F2B-B38B79D18093}"/>
    <cellStyle name="Normal 2 9 2 2" xfId="12171" xr:uid="{89ADA8EB-8414-4FFB-A5DE-FC731737DD16}"/>
    <cellStyle name="Normal 2 9 2 2 2" xfId="12172" xr:uid="{EB745E8F-B9EB-4339-85E4-A8931BFDB4EE}"/>
    <cellStyle name="Normal 2 9 2 3" xfId="12173" xr:uid="{30296AE5-11B3-4811-B31C-12988BCBA56F}"/>
    <cellStyle name="Normal 2 9 2 4" xfId="12174" xr:uid="{167E58B6-E58A-4A4E-ACB9-AABC5B64AF55}"/>
    <cellStyle name="Normal 2 9 2 5" xfId="12175" xr:uid="{7B89F1D8-8B05-4A9A-96DD-3A40608F5961}"/>
    <cellStyle name="Normal 2 9 2 6" xfId="12176" xr:uid="{29F0FBF4-8B3B-466D-AF40-B08F316F17FE}"/>
    <cellStyle name="Normal 2 9 2 7" xfId="12177" xr:uid="{49BDF0EA-254B-4044-A63F-8C1C323ED27C}"/>
    <cellStyle name="Normal 2 9 2 8" xfId="12178" xr:uid="{555BC272-8510-4C53-84AF-7B26A92416A6}"/>
    <cellStyle name="Normal 2 9 3" xfId="12179" xr:uid="{90DC0E8E-29F0-416B-A00E-12998C5B423C}"/>
    <cellStyle name="Normal 2 9 3 2" xfId="12180" xr:uid="{3E6DE811-81E3-48E6-9B8A-1E964011E1E2}"/>
    <cellStyle name="Normal 2 9 4" xfId="12181" xr:uid="{CA342812-01C0-4D38-A5CB-E1F12B5D50FA}"/>
    <cellStyle name="Normal 2 9 5" xfId="12182" xr:uid="{E16A52D1-5B6A-42C7-9FA5-EA02A2C1F451}"/>
    <cellStyle name="Normal 2 9 6" xfId="12183" xr:uid="{4AAF6584-58AE-4840-A1BF-2E821685CF59}"/>
    <cellStyle name="Normal 2 9 7" xfId="12184" xr:uid="{D33E6CBF-F7F3-4C30-AF62-3EE01A52B8CC}"/>
    <cellStyle name="Normal 2 9 8" xfId="12185" xr:uid="{AE91EE97-A9DF-4049-B7DF-71F1A5B7E6F6}"/>
    <cellStyle name="Normal 2 9 9" xfId="12186" xr:uid="{FCB0C5A7-EA27-4051-9448-0A47AE154E34}"/>
    <cellStyle name="Normal 2 9 9 2" xfId="12187" xr:uid="{90A0486F-392D-4794-A670-39B21F2966DC}"/>
    <cellStyle name="Normal 20" xfId="12188" xr:uid="{50DDAB27-ED88-4A71-88D2-AD4E8DC0B124}"/>
    <cellStyle name="Normal 20 10" xfId="12189" xr:uid="{3A3A08AB-FDF6-40F4-AB16-2F735612DBEF}"/>
    <cellStyle name="Normal 20 10 2" xfId="12190" xr:uid="{49F2CA2D-94F2-4D66-B672-02D349F03BDF}"/>
    <cellStyle name="Normal 20 11" xfId="12191" xr:uid="{6DD5A12D-CBBA-4E24-A95E-199CD5BC1B02}"/>
    <cellStyle name="Normal 20 11 2" xfId="12192" xr:uid="{1267C772-7EB9-4EE3-86B0-170A855546E2}"/>
    <cellStyle name="Normal 20 12" xfId="12193" xr:uid="{5AEEE305-8A97-4D7E-8050-12369274C939}"/>
    <cellStyle name="Normal 20 12 2" xfId="12194" xr:uid="{56AF0143-DBC1-4121-92C0-05723CAA1421}"/>
    <cellStyle name="Normal 20 13" xfId="12195" xr:uid="{8C64AA61-4263-49D0-A6E0-DD5C4BDA9CCB}"/>
    <cellStyle name="Normal 20 13 2" xfId="12196" xr:uid="{35933902-EA83-416B-8CEE-BD4B65274401}"/>
    <cellStyle name="Normal 20 13 2 2" xfId="12197" xr:uid="{4415D2FC-5C27-40B9-9CCD-C713FEB83B92}"/>
    <cellStyle name="Normal 20 13 2 3" xfId="12198" xr:uid="{E40DA9A2-3CB5-45D4-913B-8C7A1A85A8DD}"/>
    <cellStyle name="Normal 20 13 2 3 2" xfId="12199" xr:uid="{B0ACC1F5-9E41-48F7-96D3-066D07F11DA9}"/>
    <cellStyle name="Normal 20 13 2 3 3" xfId="12200" xr:uid="{D8262E38-7E6D-4B85-A1C0-0282C9D4F0EF}"/>
    <cellStyle name="Normal 20 13 2 3 4" xfId="12201" xr:uid="{38AF0F35-3F94-4061-90CE-2980490F3021}"/>
    <cellStyle name="Normal 20 13 2 4" xfId="12202" xr:uid="{C25C825E-DB82-4B6B-BB4B-755BF732153B}"/>
    <cellStyle name="Normal 20 13 2 5" xfId="12203" xr:uid="{442EB6CE-0F01-4EFD-90AB-4143BA52594D}"/>
    <cellStyle name="Normal 20 13 2 6" xfId="12204" xr:uid="{46323B10-C499-4B06-9E12-33BB598AD7FC}"/>
    <cellStyle name="Normal 20 13 3" xfId="12205" xr:uid="{089310B1-97BC-415B-9723-82A199CDF315}"/>
    <cellStyle name="Normal 20 13 4" xfId="12206" xr:uid="{0373F72F-1AC9-461B-97F7-287D85E668CC}"/>
    <cellStyle name="Normal 20 13 4 2" xfId="12207" xr:uid="{33328E3A-1B2E-4926-AF08-748DDA902901}"/>
    <cellStyle name="Normal 20 13 4 3" xfId="12208" xr:uid="{E70FFF7B-56C2-4C90-A8F2-947FF579512F}"/>
    <cellStyle name="Normal 20 13 4 4" xfId="12209" xr:uid="{2F9A9D90-6541-41D8-8A8A-A80A34349A33}"/>
    <cellStyle name="Normal 20 13 5" xfId="12210" xr:uid="{4DC5E528-A5EF-44A8-9225-4F9817F265BA}"/>
    <cellStyle name="Normal 20 13 6" xfId="12211" xr:uid="{39D6BCA0-9F71-4D8D-B4A5-E69D1A79281B}"/>
    <cellStyle name="Normal 20 13 7" xfId="12212" xr:uid="{9F699B79-D5AC-449A-B55F-B3595DC5D44A}"/>
    <cellStyle name="Normal 20 14" xfId="12213" xr:uid="{BA77FE0B-3F72-400A-A00E-B5ED4CC8A9D9}"/>
    <cellStyle name="Normal 20 15" xfId="12214" xr:uid="{0EAD1E0D-FC7B-44B1-95F1-7E831C1A6DB3}"/>
    <cellStyle name="Normal 20 15 2" xfId="12215" xr:uid="{26DC2BFC-3887-4D70-88FF-3186B1ED6DBF}"/>
    <cellStyle name="Normal 20 15 2 2" xfId="12216" xr:uid="{3090230B-9497-461A-B62B-4C7019650E74}"/>
    <cellStyle name="Normal 20 15 2 3" xfId="12217" xr:uid="{7D93EE37-A3B0-41B6-8402-66D46AB4923B}"/>
    <cellStyle name="Normal 20 15 2 4" xfId="12218" xr:uid="{6AA55CC0-21BB-4FDB-AF6C-3ACBEF500249}"/>
    <cellStyle name="Normal 20 15 3" xfId="12219" xr:uid="{9E52380A-6B22-47AC-826D-0E097F20DD63}"/>
    <cellStyle name="Normal 20 15 4" xfId="12220" xr:uid="{71B218E7-EAAF-461A-BFCF-C43C0ADEE022}"/>
    <cellStyle name="Normal 20 15 5" xfId="12221" xr:uid="{9AD6DBD0-1287-449C-8D88-C9704544B4FF}"/>
    <cellStyle name="Normal 20 16" xfId="12222" xr:uid="{B4CEDF16-00E3-4697-8897-17A4B989BAE7}"/>
    <cellStyle name="Normal 20 16 2" xfId="12223" xr:uid="{81237D77-C0FD-41E6-90FE-916978437748}"/>
    <cellStyle name="Normal 20 16 3" xfId="12224" xr:uid="{3092B6BD-E641-45CC-BE7A-419088844375}"/>
    <cellStyle name="Normal 20 16 4" xfId="12225" xr:uid="{B8371A3B-5A8D-4350-844C-19DBB2C247F9}"/>
    <cellStyle name="Normal 20 17" xfId="12226" xr:uid="{16E0DD7E-4E21-4557-BD7C-ACBF1604A0C0}"/>
    <cellStyle name="Normal 20 18" xfId="12227" xr:uid="{842F5222-412E-4453-AAAB-E7145012F553}"/>
    <cellStyle name="Normal 20 19" xfId="12228" xr:uid="{BEEEC50E-8212-4828-8306-FBDC2EC6A9D3}"/>
    <cellStyle name="Normal 20 2" xfId="12229" xr:uid="{BF7A51A1-BB1E-48EC-84FD-8463AE431A17}"/>
    <cellStyle name="Normal 20 2 2" xfId="12230" xr:uid="{D5D62C04-57BE-4854-A53E-557052113B96}"/>
    <cellStyle name="Normal 20 2 2 2" xfId="12231" xr:uid="{F329663D-A04B-4EF0-B02E-8A7F33744422}"/>
    <cellStyle name="Normal 20 2 2 2 2" xfId="12232" xr:uid="{5468DB1D-A6C4-47E1-9EB3-5794B568BC9C}"/>
    <cellStyle name="Normal 20 2 2 2 2 2" xfId="12233" xr:uid="{EE96019F-E3A4-4267-91D5-880B8E05B5F3}"/>
    <cellStyle name="Normal 20 2 2 2 2 3" xfId="12234" xr:uid="{FF8D40B7-B33B-4193-B421-0CBA57887559}"/>
    <cellStyle name="Normal 20 2 2 2 2 4" xfId="12235" xr:uid="{6BAFCD7D-3FFF-44A9-8F97-1BC26C84C68F}"/>
    <cellStyle name="Normal 20 2 2 2 3" xfId="12236" xr:uid="{75AB66C7-208C-4F4E-9EB9-EA8D8CEF4657}"/>
    <cellStyle name="Normal 20 2 2 2 4" xfId="12237" xr:uid="{66B9D772-B4A3-4D25-BA04-8C8DC7BF0161}"/>
    <cellStyle name="Normal 20 2 2 2 5" xfId="12238" xr:uid="{17C0CF1C-D118-4436-86E5-0DA3C1CA7E08}"/>
    <cellStyle name="Normal 20 2 2 3" xfId="12239" xr:uid="{AE349305-1C12-4561-8529-E436CEF91603}"/>
    <cellStyle name="Normal 20 2 2 4" xfId="12240" xr:uid="{7F91AF81-A65C-4A2E-80CD-81048A74D098}"/>
    <cellStyle name="Normal 20 2 2 4 2" xfId="12241" xr:uid="{2E866BAD-1D7F-45A9-989D-E82C9C7DD07C}"/>
    <cellStyle name="Normal 20 2 2 4 3" xfId="12242" xr:uid="{41E301BF-AD7B-4D54-A3C0-FEE3F7553EA6}"/>
    <cellStyle name="Normal 20 2 2 4 4" xfId="12243" xr:uid="{80A78056-2F2F-4877-88EF-5641F1DA76D5}"/>
    <cellStyle name="Normal 20 2 2 5" xfId="12244" xr:uid="{955CA884-A30A-4F5D-97D5-5227D08A3540}"/>
    <cellStyle name="Normal 20 2 2 6" xfId="12245" xr:uid="{EC560E20-A09A-4A7D-8F81-CF8854769910}"/>
    <cellStyle name="Normal 20 2 2 7" xfId="12246" xr:uid="{A38C6301-3808-4D36-B742-CFECE59C6D76}"/>
    <cellStyle name="Normal 20 3" xfId="12247" xr:uid="{31679965-6CF9-4AFF-8117-2EF27A8BE2A2}"/>
    <cellStyle name="Normal 20 3 2" xfId="12248" xr:uid="{B5AAA11F-DC09-4EA7-848F-2054B6E3005F}"/>
    <cellStyle name="Normal 20 3 2 2" xfId="12249" xr:uid="{884EB3E4-9B08-4E01-AE4C-8448A6C5B8E0}"/>
    <cellStyle name="Normal 20 4" xfId="12250" xr:uid="{BE28027D-961C-463D-9230-E6DEA71EF0B7}"/>
    <cellStyle name="Normal 20 4 2" xfId="12251" xr:uid="{8686BC40-BEC4-4ACB-BAA1-2328D0585933}"/>
    <cellStyle name="Normal 20 5" xfId="12252" xr:uid="{8E9F4891-2719-4F3C-8232-B7F1DC50E075}"/>
    <cellStyle name="Normal 20 5 2" xfId="12253" xr:uid="{BD586E89-8A44-4393-B0CD-8200D795B0C7}"/>
    <cellStyle name="Normal 20 6" xfId="12254" xr:uid="{10D6DB18-1ACB-41F4-8EDF-B8F58289AB47}"/>
    <cellStyle name="Normal 20 6 2" xfId="12255" xr:uid="{B925F1C1-3F09-46BC-A294-168FAFEE8C77}"/>
    <cellStyle name="Normal 20 7" xfId="12256" xr:uid="{35190628-1E89-441A-8D26-CFD7A082303B}"/>
    <cellStyle name="Normal 20 7 2" xfId="12257" xr:uid="{9062262D-5FE3-45BC-AB6E-5BE0C35DAC99}"/>
    <cellStyle name="Normal 20 8" xfId="12258" xr:uid="{8D615D34-BB4C-4FB1-967B-1581C7996BC3}"/>
    <cellStyle name="Normal 20 8 2" xfId="12259" xr:uid="{B9172783-38B0-4534-9A8B-17CA66B50EED}"/>
    <cellStyle name="Normal 20 9" xfId="12260" xr:uid="{4706AE7F-C518-41E1-86D3-07BE59553EAE}"/>
    <cellStyle name="Normal 20 9 2" xfId="12261" xr:uid="{6BE8A790-B5C7-4DF6-BB38-B97D1F99E7DA}"/>
    <cellStyle name="Normal 21" xfId="12262" xr:uid="{6A472AED-24A4-4B19-B627-B3896B4E4550}"/>
    <cellStyle name="Normal 21 10" xfId="12263" xr:uid="{6EF41CF4-9DDF-4C7F-AF6A-A627352A2081}"/>
    <cellStyle name="Normal 21 10 2" xfId="12264" xr:uid="{E7FBCA89-5C2F-4B7F-8C14-DAF7015E3897}"/>
    <cellStyle name="Normal 21 11" xfId="12265" xr:uid="{F508E4ED-69AA-4F48-98AA-4A73AAA26E84}"/>
    <cellStyle name="Normal 21 11 2" xfId="12266" xr:uid="{1DE92328-8BE8-454C-ABEE-754076EB1D9E}"/>
    <cellStyle name="Normal 21 12" xfId="12267" xr:uid="{BE5C6D1C-BB0A-4855-9EDF-39F6D2AC9E2D}"/>
    <cellStyle name="Normal 21 12 2" xfId="12268" xr:uid="{143EE98B-D113-49C1-8A83-D15FE248C426}"/>
    <cellStyle name="Normal 21 13" xfId="12269" xr:uid="{F3DA9948-C8F9-4DA4-9DED-6E477ACFD931}"/>
    <cellStyle name="Normal 21 14" xfId="12270" xr:uid="{C8FE3F83-8B74-45C9-A0E1-961D6F102A8E}"/>
    <cellStyle name="Normal 21 14 2" xfId="12271" xr:uid="{220CECDA-F1F6-4F52-A3E0-B51F30080E15}"/>
    <cellStyle name="Normal 21 14 2 2" xfId="12272" xr:uid="{18A6BF8C-F82E-4C92-A76A-A036B581AEE9}"/>
    <cellStyle name="Normal 21 14 2 2 2" xfId="12273" xr:uid="{343EFD6A-A188-48F1-BD46-A9D1B562DC5E}"/>
    <cellStyle name="Normal 21 14 2 2 3" xfId="12274" xr:uid="{50D589D6-6A59-49EA-BD73-B7C5E680F686}"/>
    <cellStyle name="Normal 21 14 2 2 4" xfId="12275" xr:uid="{CE0D3C38-B7D2-41F4-85CD-07CB368417B2}"/>
    <cellStyle name="Normal 21 14 2 3" xfId="12276" xr:uid="{D3536D32-9AC3-4852-AB57-7EBAB75B3610}"/>
    <cellStyle name="Normal 21 14 2 4" xfId="12277" xr:uid="{00907274-D9E2-47F4-84BB-762EB442300C}"/>
    <cellStyle name="Normal 21 14 2 5" xfId="12278" xr:uid="{65D0C432-FCA0-489B-9917-24745E98AED2}"/>
    <cellStyle name="Normal 21 14 3" xfId="12279" xr:uid="{96AC9067-C0F7-48D8-8806-CD677A1755CC}"/>
    <cellStyle name="Normal 21 14 3 2" xfId="12280" xr:uid="{2E464FB1-3723-47B3-B2BC-FB635A1407E2}"/>
    <cellStyle name="Normal 21 14 3 3" xfId="12281" xr:uid="{A544329F-C116-4A0B-A409-569E2D7D441D}"/>
    <cellStyle name="Normal 21 14 3 4" xfId="12282" xr:uid="{AE1544C7-0844-4FF8-B76B-1FCB7C57C775}"/>
    <cellStyle name="Normal 21 14 4" xfId="12283" xr:uid="{27855E16-63CF-44BD-B2DB-C16F4A2D2CB9}"/>
    <cellStyle name="Normal 21 14 5" xfId="12284" xr:uid="{280F4DA8-EBD2-4E4B-9610-2C430218E197}"/>
    <cellStyle name="Normal 21 14 6" xfId="12285" xr:uid="{A1FFD81A-A579-49C7-A6DC-D477FDF9B635}"/>
    <cellStyle name="Normal 21 15" xfId="12286" xr:uid="{4AFFB747-900C-4931-8A5C-391A222EDDAE}"/>
    <cellStyle name="Normal 21 15 2" xfId="12287" xr:uid="{54FAF119-B279-4A67-8328-413811C38148}"/>
    <cellStyle name="Normal 21 15 3" xfId="12288" xr:uid="{9EBDD6A3-E6FE-4A36-810C-E7046DAD4BC4}"/>
    <cellStyle name="Normal 21 15 4" xfId="12289" xr:uid="{E3C2BB36-5FD2-41C0-8494-E216C8AE2EB1}"/>
    <cellStyle name="Normal 21 2" xfId="12290" xr:uid="{CD8F42C0-F6D2-4726-BA43-795E19764573}"/>
    <cellStyle name="Normal 21 2 2" xfId="12291" xr:uid="{C798CE81-8877-4E86-91B3-5FB7517C6415}"/>
    <cellStyle name="Normal 21 2 3" xfId="12292" xr:uid="{D1FB23FC-A2F1-458A-98D5-B77D715361B5}"/>
    <cellStyle name="Normal 21 2 3 2" xfId="12293" xr:uid="{A271F2C0-6840-4DE2-84A4-4A098D658DD5}"/>
    <cellStyle name="Normal 21 2 3 2 2" xfId="12294" xr:uid="{97ABFAC3-BF50-4975-B3EF-C697D8A558C1}"/>
    <cellStyle name="Normal 21 2 3 2 2 2" xfId="12295" xr:uid="{E1841B97-0BD8-42EB-9506-68BF7AC3AB5B}"/>
    <cellStyle name="Normal 21 2 3 2 2 3" xfId="12296" xr:uid="{350D3377-7B7A-438D-9406-5F00C989A17A}"/>
    <cellStyle name="Normal 21 2 3 2 2 4" xfId="12297" xr:uid="{42E63277-028A-4925-B88C-EAD26607C799}"/>
    <cellStyle name="Normal 21 2 3 2 3" xfId="12298" xr:uid="{978A9669-19A1-416E-9E99-2CA61C3B00ED}"/>
    <cellStyle name="Normal 21 2 3 2 4" xfId="12299" xr:uid="{93049DA8-E4D0-4990-BB9E-BFE30B465E37}"/>
    <cellStyle name="Normal 21 2 3 2 5" xfId="12300" xr:uid="{31F53786-9040-4450-B323-98B4C676A817}"/>
    <cellStyle name="Normal 21 2 3 3" xfId="12301" xr:uid="{8FA51784-95DE-408B-B56F-A86F64BF8119}"/>
    <cellStyle name="Normal 21 2 3 3 2" xfId="12302" xr:uid="{C94469AB-DC65-4CE9-AEB7-9AE14513A9A3}"/>
    <cellStyle name="Normal 21 2 3 3 3" xfId="12303" xr:uid="{4952F1F8-DBAB-4559-9DD1-E414612803CE}"/>
    <cellStyle name="Normal 21 2 3 3 4" xfId="12304" xr:uid="{BD2CF136-A929-44CF-ABAC-0DD08E5363CA}"/>
    <cellStyle name="Normal 21 2 3 4" xfId="12305" xr:uid="{FF425BBC-DE07-4C1D-A13E-38222563130B}"/>
    <cellStyle name="Normal 21 2 3 5" xfId="12306" xr:uid="{42AA696C-F2D4-47D5-9720-EAB96D4E9C47}"/>
    <cellStyle name="Normal 21 2 3 6" xfId="12307" xr:uid="{C4730D48-113C-4812-97D6-0013B7972D60}"/>
    <cellStyle name="Normal 21 3" xfId="12308" xr:uid="{81E20F04-AD35-4EA9-A1C5-8D44D072670D}"/>
    <cellStyle name="Normal 21 3 2" xfId="12309" xr:uid="{BC74ABE7-EAA4-4732-AAC6-B7257B5CC5AF}"/>
    <cellStyle name="Normal 21 4" xfId="12310" xr:uid="{FA22F5F2-7DD1-405C-A69E-B383895EF1F7}"/>
    <cellStyle name="Normal 21 4 2" xfId="12311" xr:uid="{7E70D9DB-06D2-414D-BB95-6FFBD744E607}"/>
    <cellStyle name="Normal 21 5" xfId="12312" xr:uid="{DCE50C2D-F1B9-48F7-9568-DB17490DD0DD}"/>
    <cellStyle name="Normal 21 5 2" xfId="12313" xr:uid="{491E93D6-45A2-447E-B087-73739A1BC10E}"/>
    <cellStyle name="Normal 21 6" xfId="12314" xr:uid="{77E7C47D-011F-4BCD-BBED-F8D273335BD3}"/>
    <cellStyle name="Normal 21 6 2" xfId="12315" xr:uid="{DDD370A2-1766-436F-9C34-4F138B3A9A0F}"/>
    <cellStyle name="Normal 21 7" xfId="12316" xr:uid="{A083BD13-B479-40D4-838E-65B92E70F738}"/>
    <cellStyle name="Normal 21 7 2" xfId="12317" xr:uid="{1D722014-B324-4953-AD9D-72A4F0B96903}"/>
    <cellStyle name="Normal 21 8" xfId="12318" xr:uid="{2914F93D-ED27-4615-94C4-60848E8520B1}"/>
    <cellStyle name="Normal 21 8 2" xfId="12319" xr:uid="{1CAD2A7F-883A-4C0C-BBCB-617073DAF8AF}"/>
    <cellStyle name="Normal 21 9" xfId="12320" xr:uid="{25FEA85D-CB1A-47FE-B3E0-63F743FD0D67}"/>
    <cellStyle name="Normal 21 9 2" xfId="12321" xr:uid="{6CCFE490-C186-4AD9-A161-EDD774D2109B}"/>
    <cellStyle name="Normal 22" xfId="12322" xr:uid="{593D29D7-BFB5-461B-B0DA-0AEDD2BC77AA}"/>
    <cellStyle name="Normal 22 2" xfId="12323" xr:uid="{13DF7A64-EAD9-416F-A704-C360C6A38E3C}"/>
    <cellStyle name="Normal 22 2 2" xfId="12324" xr:uid="{F5EBD65E-CC15-46DE-AE3D-E49448C7D821}"/>
    <cellStyle name="Normal 22 2 3" xfId="12325" xr:uid="{260F662D-7FB6-4D4E-AB37-0078760AC616}"/>
    <cellStyle name="Normal 22 2 3 2" xfId="12326" xr:uid="{F3FFB482-6C2D-4F54-BE04-FD2C6994DDE2}"/>
    <cellStyle name="Normal 22 2 3 2 2" xfId="12327" xr:uid="{6E00BC73-B126-4008-92FF-92A8A97A63D2}"/>
    <cellStyle name="Normal 22 2 3 2 2 2" xfId="12328" xr:uid="{AE6805FD-E00A-40B6-A849-3D13FBBC069C}"/>
    <cellStyle name="Normal 22 2 3 2 2 3" xfId="12329" xr:uid="{DD11586D-058F-44DB-BCE9-AE526B2DD496}"/>
    <cellStyle name="Normal 22 2 3 2 2 4" xfId="12330" xr:uid="{5B4B18E2-B09D-4208-9808-4A976AD9086F}"/>
    <cellStyle name="Normal 22 2 3 2 3" xfId="12331" xr:uid="{18C55BCB-2EDA-41E5-B7C6-C61DEA984CB4}"/>
    <cellStyle name="Normal 22 2 3 2 4" xfId="12332" xr:uid="{90207276-D1AC-42B1-B43A-E97D1F858004}"/>
    <cellStyle name="Normal 22 2 3 2 5" xfId="12333" xr:uid="{09BD3CD4-8BFA-4D23-8AAB-AB856EF056D7}"/>
    <cellStyle name="Normal 22 2 3 3" xfId="12334" xr:uid="{3EF063CF-76D7-4567-A2B5-E1B3AF5DB0CE}"/>
    <cellStyle name="Normal 22 2 3 3 2" xfId="12335" xr:uid="{74A25110-6CA9-4836-9502-D5557999DE44}"/>
    <cellStyle name="Normal 22 2 3 3 3" xfId="12336" xr:uid="{8E666B4E-A914-4E09-A4CC-EC5655DAB1D5}"/>
    <cellStyle name="Normal 22 2 3 3 4" xfId="12337" xr:uid="{7728DBDA-DC1E-48BF-8B10-6E3CA91CF2F5}"/>
    <cellStyle name="Normal 22 2 3 4" xfId="12338" xr:uid="{F566AE31-0EBD-421B-ADD5-BE7F4EC0828F}"/>
    <cellStyle name="Normal 22 2 3 5" xfId="12339" xr:uid="{1D024D8B-D9F4-4087-B1F1-8542FEFD3B7C}"/>
    <cellStyle name="Normal 22 2 3 6" xfId="12340" xr:uid="{4A64E2C2-5C19-46FB-A5E6-7F2B504FB4A5}"/>
    <cellStyle name="Normal 22 3" xfId="12341" xr:uid="{CEB20E92-4AA3-43E7-9662-665C3FBD3C3E}"/>
    <cellStyle name="Normal 22 3 2" xfId="12342" xr:uid="{6BDCD944-43F4-4DC3-A781-F9462044BC6A}"/>
    <cellStyle name="Normal 22 3 2 2" xfId="12343" xr:uid="{2287DD70-8A48-4EFF-893B-002350986CD4}"/>
    <cellStyle name="Normal 22 3 2 2 2" xfId="12344" xr:uid="{B4374B4A-3173-4647-AF8A-47CE9DEDFBC7}"/>
    <cellStyle name="Normal 22 3 2 2 2 2" xfId="12345" xr:uid="{EB8F0301-CB3B-4C62-A719-62A579B36B7C}"/>
    <cellStyle name="Normal 22 3 2 2 2 3" xfId="12346" xr:uid="{09BD1A1A-C934-458C-98C3-33C1F0B7D8C3}"/>
    <cellStyle name="Normal 22 3 2 2 2 4" xfId="12347" xr:uid="{5BD7D142-E436-4966-9CF3-A21E28498F6F}"/>
    <cellStyle name="Normal 22 3 2 2 3" xfId="12348" xr:uid="{10AAC71A-130A-45A7-8901-071336FA48E9}"/>
    <cellStyle name="Normal 22 3 2 2 4" xfId="12349" xr:uid="{1365E905-66BB-448F-B43B-A80CEF3340B2}"/>
    <cellStyle name="Normal 22 3 2 2 5" xfId="12350" xr:uid="{0039DA8C-0D2C-4349-8C01-200D4CA067FD}"/>
    <cellStyle name="Normal 22 3 2 3" xfId="12351" xr:uid="{9A973E80-1899-4E4C-8A14-9DFFDAC3EAD5}"/>
    <cellStyle name="Normal 22 3 2 4" xfId="12352" xr:uid="{FA4B3122-2D4F-4DF2-9CAC-D24FF27772AF}"/>
    <cellStyle name="Normal 22 3 2 4 2" xfId="12353" xr:uid="{0E12CA34-CCCA-4A09-B1B6-664D309ECBEB}"/>
    <cellStyle name="Normal 22 3 2 4 3" xfId="12354" xr:uid="{8AC06638-B584-4C8F-99B1-E45329C3E6F0}"/>
    <cellStyle name="Normal 22 3 2 4 4" xfId="12355" xr:uid="{FBDD790E-435B-4C08-8997-16AEB055FF5F}"/>
    <cellStyle name="Normal 22 3 2 5" xfId="12356" xr:uid="{3B989444-951F-4D5E-90D6-112797C104AE}"/>
    <cellStyle name="Normal 22 3 2 6" xfId="12357" xr:uid="{ABF764CD-BD31-4B40-87BA-D08559C4D711}"/>
    <cellStyle name="Normal 22 3 2 7" xfId="12358" xr:uid="{D0A3D789-C8B4-47FE-98D1-716D53281196}"/>
    <cellStyle name="Normal 22 3 3" xfId="12359" xr:uid="{9C0364B1-88D6-4262-8306-53153388F66E}"/>
    <cellStyle name="Normal 22 3 3 2" xfId="12360" xr:uid="{369CBDBE-11B9-40F8-8ADB-AFD43B718221}"/>
    <cellStyle name="Normal 22 3 3 2 2" xfId="12361" xr:uid="{116C9108-C4C6-4338-B751-6F6FD9EF1AE1}"/>
    <cellStyle name="Normal 22 3 3 2 2 2" xfId="12362" xr:uid="{59819DB7-5A67-42FF-867D-C6E5F214B474}"/>
    <cellStyle name="Normal 22 3 3 2 2 3" xfId="12363" xr:uid="{965D4405-E3BC-4DEB-9811-03D4104D3C1D}"/>
    <cellStyle name="Normal 22 3 3 2 2 4" xfId="12364" xr:uid="{8EE5738C-317D-4B97-A4AA-B3BE2083C68B}"/>
    <cellStyle name="Normal 22 3 3 2 3" xfId="12365" xr:uid="{09969A7C-2510-4C72-BD11-81D5532CA629}"/>
    <cellStyle name="Normal 22 3 3 2 4" xfId="12366" xr:uid="{7874BC29-03D1-4811-8463-28DEDF58545B}"/>
    <cellStyle name="Normal 22 3 3 2 5" xfId="12367" xr:uid="{7F24E91C-ECBC-4FC6-B868-D7AC1E8FB135}"/>
    <cellStyle name="Normal 22 3 3 3" xfId="12368" xr:uid="{F4D402DD-3888-4126-BEC3-E6AF6B121B89}"/>
    <cellStyle name="Normal 22 3 3 3 2" xfId="12369" xr:uid="{EBDD734F-2F2E-4DCF-9619-C7072C9C3F2D}"/>
    <cellStyle name="Normal 22 3 3 3 3" xfId="12370" xr:uid="{CEE28A8D-CA9B-4D94-9CB7-72DEC018CD4C}"/>
    <cellStyle name="Normal 22 3 3 3 4" xfId="12371" xr:uid="{736C53E1-77D3-48DD-9D0C-8C14F140B3CE}"/>
    <cellStyle name="Normal 22 3 3 4" xfId="12372" xr:uid="{DAC616EA-9BFF-4256-8545-D68FF10821B8}"/>
    <cellStyle name="Normal 22 3 3 5" xfId="12373" xr:uid="{942D0620-E924-4740-B8AF-9464EA8C403A}"/>
    <cellStyle name="Normal 22 3 3 6" xfId="12374" xr:uid="{062E1086-42EF-41AC-AAB5-26EF66CE9EC8}"/>
    <cellStyle name="Normal 22 4" xfId="12375" xr:uid="{7598D736-83BD-4F29-B3E3-125E5992B6D1}"/>
    <cellStyle name="Normal 22 4 2" xfId="12376" xr:uid="{19C1E409-1010-4015-A974-9CBF5895A111}"/>
    <cellStyle name="Normal 22 4 2 2" xfId="12377" xr:uid="{766C6CCD-E8E4-42C6-A888-5D14E45453E4}"/>
    <cellStyle name="Normal 22 4 2 2 2" xfId="12378" xr:uid="{2FB296FD-3BFC-409B-B2B0-9578C1C2DADB}"/>
    <cellStyle name="Normal 22 4 2 2 2 2" xfId="12379" xr:uid="{88C5BBBB-DCD0-4F25-8271-BE9C236BBF3A}"/>
    <cellStyle name="Normal 22 4 2 2 2 3" xfId="12380" xr:uid="{EB0E7E1E-CDFC-4DC6-9F9C-4DDD9FB7F8E1}"/>
    <cellStyle name="Normal 22 4 2 2 2 4" xfId="12381" xr:uid="{6BF878FA-153B-43B1-BE08-4E2209B9BC05}"/>
    <cellStyle name="Normal 22 4 2 2 3" xfId="12382" xr:uid="{2D29BDBA-A7E1-4290-9DDC-A9FA3B1254BF}"/>
    <cellStyle name="Normal 22 4 2 2 4" xfId="12383" xr:uid="{7F0F7D1B-8D23-4484-90D0-CB0E54D94A00}"/>
    <cellStyle name="Normal 22 4 2 2 5" xfId="12384" xr:uid="{8EB2EC6F-D8C7-48D9-B23D-C02294B89E90}"/>
    <cellStyle name="Normal 22 4 2 3" xfId="12385" xr:uid="{8476FE61-8B73-42A0-8900-689023CEBFC0}"/>
    <cellStyle name="Normal 22 4 2 3 2" xfId="12386" xr:uid="{947F3AAB-60F9-4D97-87FD-51E1FB1646B7}"/>
    <cellStyle name="Normal 22 4 2 3 3" xfId="12387" xr:uid="{DECF2AFE-2B62-48B1-8341-FFCE1EFA60F6}"/>
    <cellStyle name="Normal 22 4 2 3 4" xfId="12388" xr:uid="{B40211BC-21CC-4296-993A-A39B11FE0B64}"/>
    <cellStyle name="Normal 22 4 2 4" xfId="12389" xr:uid="{AFE8CFEE-A741-4940-8A08-BBBE09C84D83}"/>
    <cellStyle name="Normal 22 4 2 5" xfId="12390" xr:uid="{4319F59C-7106-4D6E-A72B-C68297770754}"/>
    <cellStyle name="Normal 22 4 2 6" xfId="12391" xr:uid="{484F00EF-CF48-418F-98F3-2C91A6DE6AE3}"/>
    <cellStyle name="Normal 22 4 3" xfId="12392" xr:uid="{A6A0B889-AF96-4A39-B794-6BF6C23CE595}"/>
    <cellStyle name="Normal 22 4 4" xfId="12393" xr:uid="{F66A495D-5643-4EE8-9677-3B9F785670D3}"/>
    <cellStyle name="Normal 22 4 4 2" xfId="12394" xr:uid="{B4742632-241F-4837-8D32-41048E7D761B}"/>
    <cellStyle name="Normal 22 4 4 2 2" xfId="12395" xr:uid="{BF6EA7D2-4CFB-43DE-8B25-A03188938D4B}"/>
    <cellStyle name="Normal 22 4 4 2 3" xfId="12396" xr:uid="{C7A03B9B-A401-49A5-A914-EB404BEC5E76}"/>
    <cellStyle name="Normal 22 4 4 2 4" xfId="12397" xr:uid="{74B50983-45E2-4C99-A599-FB5EB8E57365}"/>
    <cellStyle name="Normal 22 4 4 3" xfId="12398" xr:uid="{0847806E-6C82-471D-BB6A-C19A81812524}"/>
    <cellStyle name="Normal 22 4 4 4" xfId="12399" xr:uid="{987F5778-D21B-47E9-8BB3-C3A1AB080A3B}"/>
    <cellStyle name="Normal 22 4 4 5" xfId="12400" xr:uid="{B18A8446-33BC-4084-A87F-678AE65AD2B2}"/>
    <cellStyle name="Normal 22 4 5" xfId="12401" xr:uid="{054B72DE-A432-484E-9DED-D285CE6814B6}"/>
    <cellStyle name="Normal 22 4 5 2" xfId="12402" xr:uid="{14366428-099B-4E7F-8D02-ADD726D690A3}"/>
    <cellStyle name="Normal 22 4 5 3" xfId="12403" xr:uid="{C7DE2E8F-95B5-45DA-8989-E9EF37E8FAE5}"/>
    <cellStyle name="Normal 22 4 5 4" xfId="12404" xr:uid="{8DAE7E80-4BDE-4619-A086-9455BEC0653E}"/>
    <cellStyle name="Normal 22 4 6" xfId="12405" xr:uid="{2B031344-EE0F-446F-AF64-C4A671EFD0C6}"/>
    <cellStyle name="Normal 22 4 7" xfId="12406" xr:uid="{49EA7ECB-8C85-4566-B125-12BAD5825D4A}"/>
    <cellStyle name="Normal 22 4 8" xfId="12407" xr:uid="{F7B22E18-F380-4085-9314-4927EC61F4A2}"/>
    <cellStyle name="Normal 22 5" xfId="12408" xr:uid="{CE86DFA7-DC9A-49D1-B1EE-AE1193D8E6AB}"/>
    <cellStyle name="Normal 22 5 2" xfId="12409" xr:uid="{B717ED34-F612-473B-9B17-F7C22D06F758}"/>
    <cellStyle name="Normal 22 5 2 2" xfId="12410" xr:uid="{0268FFB7-2955-482F-9FE8-4C6AEA88CF90}"/>
    <cellStyle name="Normal 22 5 2 2 2" xfId="12411" xr:uid="{C25B7A1D-69D6-4BB1-B368-AA0A00E47464}"/>
    <cellStyle name="Normal 22 5 2 2 3" xfId="12412" xr:uid="{7343469E-BEFA-4F30-ABFC-4F10A3983936}"/>
    <cellStyle name="Normal 22 5 2 2 4" xfId="12413" xr:uid="{1732ECC4-37BA-4D8A-9358-C10A0D49CF90}"/>
    <cellStyle name="Normal 22 5 2 3" xfId="12414" xr:uid="{C7EB9EB4-7DDF-43CD-98E6-13F6BDE6CFD5}"/>
    <cellStyle name="Normal 22 5 2 4" xfId="12415" xr:uid="{C363AC00-7E70-4064-B190-320E34947747}"/>
    <cellStyle name="Normal 22 5 2 5" xfId="12416" xr:uid="{430390C2-FA0B-4B53-A1AA-F94BA6A048B5}"/>
    <cellStyle name="Normal 22 5 3" xfId="12417" xr:uid="{1372079C-995C-499A-8B0B-384C68F618C8}"/>
    <cellStyle name="Normal 22 5 4" xfId="12418" xr:uid="{B5E11E1E-6E4A-4909-8520-0622387D3C84}"/>
    <cellStyle name="Normal 22 5 4 2" xfId="12419" xr:uid="{963FF118-638D-4B1D-BC0F-380527B137F8}"/>
    <cellStyle name="Normal 22 5 4 3" xfId="12420" xr:uid="{3EE456B3-6E05-448F-8DE8-6F5FAC55DE66}"/>
    <cellStyle name="Normal 22 5 4 4" xfId="12421" xr:uid="{D722D5BD-7863-43B8-B402-36378E36D359}"/>
    <cellStyle name="Normal 22 5 5" xfId="12422" xr:uid="{824CD25A-222F-475E-910B-085F72018383}"/>
    <cellStyle name="Normal 22 5 6" xfId="12423" xr:uid="{205626F7-D8BB-481A-A449-4025D64578D3}"/>
    <cellStyle name="Normal 22 5 7" xfId="12424" xr:uid="{736C38AE-03CE-4582-9AB9-17CEBEB51938}"/>
    <cellStyle name="Normal 22 6" xfId="12425" xr:uid="{0412B0EF-45BB-44BC-BD17-CBA41CFACD81}"/>
    <cellStyle name="Normal 22 7" xfId="12426" xr:uid="{830913BE-B682-447F-871F-3B749A46AB74}"/>
    <cellStyle name="Normal 22 8" xfId="12427" xr:uid="{A410739B-A8A9-4233-80A4-1E3C7B7ABB55}"/>
    <cellStyle name="Normal 22 8 2" xfId="12428" xr:uid="{A3563D60-4904-4D4E-B8FE-8B2A3D872DA6}"/>
    <cellStyle name="Normal 22 8 3" xfId="12429" xr:uid="{5534784A-820B-495A-8588-754956C5D3E0}"/>
    <cellStyle name="Normal 22 8 4" xfId="12430" xr:uid="{8E8632E8-84A8-41B2-A8C0-A167AAF9E839}"/>
    <cellStyle name="Normal 23" xfId="12431" xr:uid="{1A53EDA0-7015-459B-A405-9DC9C97E0F34}"/>
    <cellStyle name="Normal 23 2" xfId="12432" xr:uid="{87D74366-4FF5-4625-905C-C5D9B6B12996}"/>
    <cellStyle name="Normal 23 2 2" xfId="12433" xr:uid="{82686875-29A0-49C3-962A-86E5631BD828}"/>
    <cellStyle name="Normal 23 3" xfId="12434" xr:uid="{70BB3680-1D09-4503-AA4B-AE26887988D9}"/>
    <cellStyle name="Normal 23 3 2" xfId="12435" xr:uid="{BD4B6F1A-21C5-411D-8F8F-6612FFBCCC2A}"/>
    <cellStyle name="Normal 23 4" xfId="12436" xr:uid="{50CC8BC9-BE8B-4A5C-8F9A-89045F701B17}"/>
    <cellStyle name="Normal 23 4 2" xfId="12437" xr:uid="{99FFB91E-5C26-4678-B9D9-EBB4F011DB9D}"/>
    <cellStyle name="Normal 23 4 2 2" xfId="12438" xr:uid="{B0FE3CF7-8419-4771-BAC7-FC6A9B5AEAD1}"/>
    <cellStyle name="Normal 23 4 2 2 2" xfId="12439" xr:uid="{176765CA-4345-4B51-83B2-0AEB67C6E8D2}"/>
    <cellStyle name="Normal 23 4 2 2 3" xfId="12440" xr:uid="{9C1C46B7-710A-413A-A06E-BF40F406B8E4}"/>
    <cellStyle name="Normal 23 4 2 2 4" xfId="12441" xr:uid="{811AD5B8-25A2-4C3B-8A4F-765F72389066}"/>
    <cellStyle name="Normal 23 4 2 3" xfId="12442" xr:uid="{324D46DB-03BD-4086-B3EA-E879F2CD3A74}"/>
    <cellStyle name="Normal 23 4 2 4" xfId="12443" xr:uid="{F7084F63-800C-4D17-8C53-8A37B6F4C05F}"/>
    <cellStyle name="Normal 23 4 2 5" xfId="12444" xr:uid="{A63DE689-6EF0-4F27-8CC8-66ECCA5960E6}"/>
    <cellStyle name="Normal 23 4 3" xfId="12445" xr:uid="{8D00E2A7-8EBC-4D14-A475-67410647DF68}"/>
    <cellStyle name="Normal 23 4 4" xfId="12446" xr:uid="{D8AAB7EB-3CB0-4DB6-B467-106C6C9420E7}"/>
    <cellStyle name="Normal 23 4 4 2" xfId="12447" xr:uid="{C62EB022-59EF-4AA1-8390-7AE2177C10E2}"/>
    <cellStyle name="Normal 23 4 4 3" xfId="12448" xr:uid="{EED9A7AD-5F68-492A-B651-B75E3251FD46}"/>
    <cellStyle name="Normal 23 4 4 4" xfId="12449" xr:uid="{1FFBAB30-4FEE-44DE-9538-F9CF1DA0EBDA}"/>
    <cellStyle name="Normal 23 4 5" xfId="12450" xr:uid="{0155D8F9-1441-4F8F-94D1-B017F5EC5CA8}"/>
    <cellStyle name="Normal 23 4 6" xfId="12451" xr:uid="{D32B0F3E-5AB2-46B7-AE4C-FDF672B738DF}"/>
    <cellStyle name="Normal 23 4 7" xfId="12452" xr:uid="{FB93BDC6-D055-409E-BF79-0923461FFDF5}"/>
    <cellStyle name="Normal 23 5" xfId="12453" xr:uid="{F2145750-30A1-4BC4-A7E5-1716222BA9D6}"/>
    <cellStyle name="Normal 23 6" xfId="12454" xr:uid="{F947D86C-03AA-499F-91F8-A037E7BA1BC4}"/>
    <cellStyle name="Normal 23 7" xfId="12455" xr:uid="{91A1CEC1-2ED3-4A2C-8BA3-08783CE7FECF}"/>
    <cellStyle name="Normal 23 8" xfId="12456" xr:uid="{114AAAF1-61E3-4A77-8031-ED5107623144}"/>
    <cellStyle name="Normal 23 8 2" xfId="12457" xr:uid="{4750D300-E222-4D19-975A-DC6400F846F2}"/>
    <cellStyle name="Normal 23 8 3" xfId="12458" xr:uid="{65E173D3-4206-40C5-843A-8B1C33714F4B}"/>
    <cellStyle name="Normal 23 8 4" xfId="12459" xr:uid="{4F3ED4EB-D5EF-4224-BFDE-8AEADF47DCC7}"/>
    <cellStyle name="Normal 24" xfId="12460" xr:uid="{A35852A5-278F-4886-945E-086195EAA96D}"/>
    <cellStyle name="Normal 24 2" xfId="12461" xr:uid="{CDF5A7A3-10C9-4499-9E41-AA0CDC114847}"/>
    <cellStyle name="Normal 24 2 2" xfId="12462" xr:uid="{823FAF4B-AC53-484E-9670-A86C8AA84523}"/>
    <cellStyle name="Normal 24 2 3" xfId="12463" xr:uid="{C2E9C13C-603D-45FD-8F27-F97396C80ACC}"/>
    <cellStyle name="Normal 24 2 3 2" xfId="12464" xr:uid="{B7F5CD29-269F-498E-A77C-B8BD886C5ABB}"/>
    <cellStyle name="Normal 24 2 3 2 2" xfId="12465" xr:uid="{095714BB-D59D-4956-8B7D-BC427E86C5A0}"/>
    <cellStyle name="Normal 24 2 3 2 2 2" xfId="12466" xr:uid="{2543C5E3-E110-40B5-8911-C0B7EE1477E7}"/>
    <cellStyle name="Normal 24 2 3 2 2 3" xfId="12467" xr:uid="{4324E855-D04A-46D5-B221-C0B2CF3CADC7}"/>
    <cellStyle name="Normal 24 2 3 2 2 4" xfId="12468" xr:uid="{1C1FC97A-6BB2-4DA7-AC0D-A653CA0FA268}"/>
    <cellStyle name="Normal 24 2 3 2 3" xfId="12469" xr:uid="{570D904D-73E8-4AAA-BDF5-C29A8142CD78}"/>
    <cellStyle name="Normal 24 2 3 2 4" xfId="12470" xr:uid="{FB18FE59-7448-47AC-9288-90386ECF61C4}"/>
    <cellStyle name="Normal 24 2 3 2 5" xfId="12471" xr:uid="{EE83FAC7-8303-4E3F-A249-99FE260BCBD6}"/>
    <cellStyle name="Normal 24 2 3 3" xfId="12472" xr:uid="{3B740746-ACBC-4385-BCAF-38BC3243C8C2}"/>
    <cellStyle name="Normal 24 2 3 3 2" xfId="12473" xr:uid="{D657CB7D-51A8-4BCF-81AF-9598EF80E840}"/>
    <cellStyle name="Normal 24 2 3 3 3" xfId="12474" xr:uid="{61F34E29-F6D7-4000-A486-5C21F1A1F490}"/>
    <cellStyle name="Normal 24 2 3 3 4" xfId="12475" xr:uid="{845FEC9B-730B-4CC7-95C2-9AD9F71521E5}"/>
    <cellStyle name="Normal 24 2 3 4" xfId="12476" xr:uid="{0BA9BB4D-28C7-4D80-9EB1-3E7F74ECD15F}"/>
    <cellStyle name="Normal 24 2 3 5" xfId="12477" xr:uid="{3CF74B87-A9AF-417F-81AD-B84C313559FA}"/>
    <cellStyle name="Normal 24 2 3 6" xfId="12478" xr:uid="{9D53D1CF-BCFD-442D-9A70-862475AD9B8F}"/>
    <cellStyle name="Normal 24 3" xfId="12479" xr:uid="{5D971227-FEEA-4739-A0BA-D5E3470E21C2}"/>
    <cellStyle name="Normal 24 3 2" xfId="12480" xr:uid="{F138A07E-BFB0-4DD6-B1F2-C9D44F0F42CF}"/>
    <cellStyle name="Normal 24 3 2 2" xfId="12481" xr:uid="{E9F36798-34CF-4B1F-B488-EA3B92DAB333}"/>
    <cellStyle name="Normal 24 3 2 2 2" xfId="12482" xr:uid="{5F133E97-6E4C-4B2A-9805-FD69BC768050}"/>
    <cellStyle name="Normal 24 3 2 2 2 2" xfId="12483" xr:uid="{277D2AA3-E396-4D3C-B94D-0FD0BAFCB8A3}"/>
    <cellStyle name="Normal 24 3 2 2 2 3" xfId="12484" xr:uid="{2DEF3842-C0A9-4A4C-A250-3AA3375548C3}"/>
    <cellStyle name="Normal 24 3 2 2 2 4" xfId="12485" xr:uid="{9A867DEA-9F1E-4455-B408-0D9ACA5C24DA}"/>
    <cellStyle name="Normal 24 3 2 2 3" xfId="12486" xr:uid="{1A402FB5-9C63-4FE9-8CC9-B42CE0AEA351}"/>
    <cellStyle name="Normal 24 3 2 2 4" xfId="12487" xr:uid="{5F2D85AF-BD11-4D39-8A4C-71F9A3BCC658}"/>
    <cellStyle name="Normal 24 3 2 2 5" xfId="12488" xr:uid="{03F1FAB7-2B60-465B-90FB-8F8770260F51}"/>
    <cellStyle name="Normal 24 3 2 3" xfId="12489" xr:uid="{8D82A06E-5FAF-49B8-947F-21147FFB6DC1}"/>
    <cellStyle name="Normal 24 3 2 4" xfId="12490" xr:uid="{8FE6127C-4DC8-4553-96D8-6FF398A8125C}"/>
    <cellStyle name="Normal 24 3 2 4 2" xfId="12491" xr:uid="{B9CFA9C2-1962-40DE-B304-5D1D9D8FE177}"/>
    <cellStyle name="Normal 24 3 2 4 3" xfId="12492" xr:uid="{FC81CB38-F8A4-4CFA-96E9-4336000D37B1}"/>
    <cellStyle name="Normal 24 3 2 4 4" xfId="12493" xr:uid="{9D9819B2-6C08-4E42-ABE4-C45F90713218}"/>
    <cellStyle name="Normal 24 3 2 5" xfId="12494" xr:uid="{97C5B665-A8A6-49F6-B230-B48CA9C1DCDB}"/>
    <cellStyle name="Normal 24 3 2 6" xfId="12495" xr:uid="{B44ACC2E-7CB4-4616-8C27-F2C5FB254843}"/>
    <cellStyle name="Normal 24 3 2 7" xfId="12496" xr:uid="{461EC8B6-B280-45B4-90CE-7E05E2978D26}"/>
    <cellStyle name="Normal 24 4" xfId="12497" xr:uid="{5D586B43-8B79-4D13-8CAF-54045A823010}"/>
    <cellStyle name="Normal 24 5" xfId="12498" xr:uid="{1F5497A8-7B79-4A77-A59C-FE3C307E4E8E}"/>
    <cellStyle name="Normal 24 5 2" xfId="12499" xr:uid="{E0712A51-B693-434F-99CF-249CB0B68B9C}"/>
    <cellStyle name="Normal 24 5 2 2" xfId="12500" xr:uid="{066A3D78-23FC-4B85-B8E1-E16139B6BA26}"/>
    <cellStyle name="Normal 24 5 2 2 2" xfId="12501" xr:uid="{03DAB5E4-10D7-4B01-90C1-15D48D38A234}"/>
    <cellStyle name="Normal 24 5 2 2 3" xfId="12502" xr:uid="{B0C11180-0BDB-4152-BEA0-E947361F2DBF}"/>
    <cellStyle name="Normal 24 5 2 2 4" xfId="12503" xr:uid="{22D30EA7-B0C2-4CDB-A424-B13AA94FFC6C}"/>
    <cellStyle name="Normal 24 5 2 3" xfId="12504" xr:uid="{37BDBEAE-E6A6-4AFB-BD2D-B8DDDAE72B86}"/>
    <cellStyle name="Normal 24 5 2 4" xfId="12505" xr:uid="{05AADBFB-3124-480D-8DFA-CAAD8F3939D8}"/>
    <cellStyle name="Normal 24 5 2 5" xfId="12506" xr:uid="{53874DDA-3EE9-453A-8428-5027E683747D}"/>
    <cellStyle name="Normal 24 5 3" xfId="12507" xr:uid="{8F6A181C-7909-4DBC-9273-A90640A14BC2}"/>
    <cellStyle name="Normal 24 5 4" xfId="12508" xr:uid="{598512BA-121D-4BD1-8167-946D41EDA582}"/>
    <cellStyle name="Normal 24 5 4 2" xfId="12509" xr:uid="{8A1E3433-C693-4C8E-956E-3B040E7ACD4F}"/>
    <cellStyle name="Normal 24 5 4 3" xfId="12510" xr:uid="{B675B85F-90FE-4BE1-91E5-CED4442A4EB2}"/>
    <cellStyle name="Normal 24 5 4 4" xfId="12511" xr:uid="{CCB3BC6D-0FB6-4DA0-972D-D933612EA80E}"/>
    <cellStyle name="Normal 24 5 5" xfId="12512" xr:uid="{E4D87FBE-96F9-45D9-A2C5-D2155285A8C6}"/>
    <cellStyle name="Normal 24 5 6" xfId="12513" xr:uid="{A210886A-E900-4A36-B725-D3F5F30796DE}"/>
    <cellStyle name="Normal 24 5 7" xfId="12514" xr:uid="{7B02CC71-4C96-4B5F-81E7-0B666E38614D}"/>
    <cellStyle name="Normal 24 6" xfId="12515" xr:uid="{BE8A9F5A-1211-443B-815D-09EE82E94076}"/>
    <cellStyle name="Normal 24 7" xfId="12516" xr:uid="{367855ED-40BD-411C-AC47-FA614635AAE1}"/>
    <cellStyle name="Normal 24 8" xfId="12517" xr:uid="{C871FE40-42A5-443A-BD0B-E7D1ABB402C7}"/>
    <cellStyle name="Normal 24 8 2" xfId="12518" xr:uid="{6C2380A3-3836-4291-83D5-058E66C9ED40}"/>
    <cellStyle name="Normal 24 8 3" xfId="12519" xr:uid="{859650F1-3500-4EAA-A7E4-E3F8E87AEBD0}"/>
    <cellStyle name="Normal 24 8 4" xfId="12520" xr:uid="{22E6E458-0CFD-4179-9E20-256070151BEC}"/>
    <cellStyle name="Normal 25" xfId="12521" xr:uid="{8EEE25DD-0335-4A94-BE86-8BF8DB8B8505}"/>
    <cellStyle name="Normal 25 2" xfId="12522" xr:uid="{2095B687-508B-4369-A5B4-6AD9A109CC3B}"/>
    <cellStyle name="Normal 25 2 2" xfId="12523" xr:uid="{B8C5EBC0-BDD9-42D7-A941-9158A5406F9E}"/>
    <cellStyle name="Normal 25 2 2 2" xfId="12524" xr:uid="{BBA9E28D-75BD-4569-B284-BB71B2D9757D}"/>
    <cellStyle name="Normal 25 3" xfId="12525" xr:uid="{DD43D32F-AE2A-47A4-86E5-4A6B8E1ACBAD}"/>
    <cellStyle name="Normal 25 3 2" xfId="12526" xr:uid="{812DF018-BF1D-46F6-924F-A308F0F615D1}"/>
    <cellStyle name="Normal 25 4" xfId="12527" xr:uid="{1D54D612-5662-49E1-ABFF-24201518B687}"/>
    <cellStyle name="Normal 25 5" xfId="12528" xr:uid="{5358D933-656E-4449-97FF-823488584387}"/>
    <cellStyle name="Normal 25 5 2" xfId="12529" xr:uid="{C57F377F-6CA1-414A-AC8C-2F11FA969760}"/>
    <cellStyle name="Normal 25 5 2 2" xfId="12530" xr:uid="{234B5606-F560-4DC2-BE9D-BCD5075E74A3}"/>
    <cellStyle name="Normal 25 5 2 2 2" xfId="12531" xr:uid="{BE159885-5D02-4A85-BDF5-CEDFFD3CC77E}"/>
    <cellStyle name="Normal 25 5 2 2 3" xfId="12532" xr:uid="{BD82F1E4-CFCF-4530-B6EB-FE914A0A7E9D}"/>
    <cellStyle name="Normal 25 5 2 2 4" xfId="12533" xr:uid="{3F56EB6C-1B39-45AE-8409-494B33E634FA}"/>
    <cellStyle name="Normal 25 5 2 3" xfId="12534" xr:uid="{D9840664-D281-497A-B0E2-FC723728179E}"/>
    <cellStyle name="Normal 25 5 2 4" xfId="12535" xr:uid="{9D8CBDAC-A15B-47B8-8A38-98DAAEBEC6E4}"/>
    <cellStyle name="Normal 25 5 2 5" xfId="12536" xr:uid="{A65F5DF3-7D31-49CA-9904-DF974582266B}"/>
    <cellStyle name="Normal 25 5 3" xfId="12537" xr:uid="{1470257D-B239-4E63-9AC5-C55D6467845F}"/>
    <cellStyle name="Normal 25 5 3 2" xfId="12538" xr:uid="{0F3131F0-16E8-4B8F-80AD-532E66F646D0}"/>
    <cellStyle name="Normal 25 5 3 3" xfId="12539" xr:uid="{6EE8D0FA-9292-4649-9E42-652C95B2FCD8}"/>
    <cellStyle name="Normal 25 5 3 4" xfId="12540" xr:uid="{D9ADB1E7-CC6C-4390-B581-A1CE30543513}"/>
    <cellStyle name="Normal 25 5 4" xfId="12541" xr:uid="{AE8FC9AD-71BB-4066-92AC-752F2BEE591C}"/>
    <cellStyle name="Normal 25 5 5" xfId="12542" xr:uid="{C046B2CB-454B-4783-925D-0D6C43259669}"/>
    <cellStyle name="Normal 25 5 6" xfId="12543" xr:uid="{3CFF4F1A-89AC-4985-B3C6-1251DC48DFE5}"/>
    <cellStyle name="Normal 25 6" xfId="12544" xr:uid="{DD612936-A474-4E6A-ABF7-55F65B5DD8B5}"/>
    <cellStyle name="Normal 25 6 2" xfId="12545" xr:uid="{40F7E88E-5818-46AA-BA12-BDF8227D7177}"/>
    <cellStyle name="Normal 25 6 3" xfId="12546" xr:uid="{84BF0D92-2D6B-495D-8CDC-D0FB0816FDB2}"/>
    <cellStyle name="Normal 25 6 4" xfId="12547" xr:uid="{71DD82D5-7368-48A8-9FE0-D192D6F2BCD5}"/>
    <cellStyle name="Normal 26" xfId="12548" xr:uid="{BB792241-4F02-48F2-A1DE-1D702961FEAB}"/>
    <cellStyle name="Normal 26 2" xfId="12549" xr:uid="{9FED94C8-FA1C-457E-BF2C-E79256E12049}"/>
    <cellStyle name="Normal 26 2 2" xfId="12550" xr:uid="{772FB24C-6F16-4D20-AFC8-413FECB0A11E}"/>
    <cellStyle name="Normal 26 2 2 2" xfId="12551" xr:uid="{BED0E118-F31D-4808-ABF1-0073E860ABFA}"/>
    <cellStyle name="Normal 26 3" xfId="12552" xr:uid="{A51E4CC9-2511-469B-98C3-82CC03C75890}"/>
    <cellStyle name="Normal 26 3 2" xfId="12553" xr:uid="{2346A5D5-7E08-460F-A89B-D3490813984B}"/>
    <cellStyle name="Normal 26 3 3" xfId="12554" xr:uid="{624B8485-70E2-4ABA-8CE7-38852F16F257}"/>
    <cellStyle name="Normal 26 3 4" xfId="12555" xr:uid="{FC126651-AE6B-48E3-9433-D0B2DA2CE4BC}"/>
    <cellStyle name="Normal 26 3 4 2" xfId="12556" xr:uid="{91541751-8CB1-4341-8FF3-30B81D5E4EC2}"/>
    <cellStyle name="Normal 26 3 4 3" xfId="12557" xr:uid="{CAB4DE6A-07C5-4AA6-854E-325D21D6A4C3}"/>
    <cellStyle name="Normal 26 3 4 4" xfId="12558" xr:uid="{7968072A-6D7A-427D-A0AF-D07671D3A034}"/>
    <cellStyle name="Normal 26 4" xfId="12559" xr:uid="{135AD909-F378-41A6-874A-A4A73D051EDB}"/>
    <cellStyle name="Normal 26 4 2" xfId="12560" xr:uid="{32083EE1-7019-49BC-8F56-4E70B6F3CEB3}"/>
    <cellStyle name="Normal 26 4 3" xfId="12561" xr:uid="{C0D92A14-69D2-4AE5-A0B6-5D81C0AC131C}"/>
    <cellStyle name="Normal 26 4 3 2" xfId="12562" xr:uid="{545DDDBE-DB9F-4C65-A871-F3A30B668109}"/>
    <cellStyle name="Normal 26 4 3 3" xfId="12563" xr:uid="{D60DBA4D-11BA-4DB6-8BA6-AF7AA2216495}"/>
    <cellStyle name="Normal 26 4 3 4" xfId="12564" xr:uid="{01312FDC-3049-4BD1-AF9E-1F177B415C51}"/>
    <cellStyle name="Normal 26 5" xfId="12565" xr:uid="{C5833160-CDBD-4EC2-AA81-149174CC2FB1}"/>
    <cellStyle name="Normal 26 5 2" xfId="12566" xr:uid="{4F9F5A68-151A-4288-931A-AAB2133AE0CA}"/>
    <cellStyle name="Normal 26 5 2 2" xfId="12567" xr:uid="{D65EE89F-5FFE-4889-986F-84D700638B33}"/>
    <cellStyle name="Normal 26 5 2 2 2" xfId="12568" xr:uid="{74AF6908-7FE4-4375-BB99-6684F0EA8104}"/>
    <cellStyle name="Normal 26 5 2 2 3" xfId="12569" xr:uid="{698E256B-61AB-47E9-BE28-9EB034BC2F62}"/>
    <cellStyle name="Normal 26 5 2 2 4" xfId="12570" xr:uid="{56A166A5-9C49-4E06-AEE5-8928AE4D8E2D}"/>
    <cellStyle name="Normal 26 5 2 3" xfId="12571" xr:uid="{0489519D-639D-471E-89C5-60C9FCD1ECBA}"/>
    <cellStyle name="Normal 26 5 2 4" xfId="12572" xr:uid="{67DD6256-3BA0-4E54-BCA0-8804C8EC41CC}"/>
    <cellStyle name="Normal 26 5 2 5" xfId="12573" xr:uid="{10709325-AAB1-419D-9C16-7EA2CFA2F096}"/>
    <cellStyle name="Normal 26 5 3" xfId="12574" xr:uid="{2108B33D-BE02-4EF9-9AD7-035B32D3FE92}"/>
    <cellStyle name="Normal 26 5 3 2" xfId="12575" xr:uid="{F59377E6-9F31-41F1-AF1D-16D97C4C5DF0}"/>
    <cellStyle name="Normal 26 5 3 3" xfId="12576" xr:uid="{AD036AB3-4AFA-418E-91CF-B1AA041D03A7}"/>
    <cellStyle name="Normal 26 5 3 4" xfId="12577" xr:uid="{501AFB9A-7471-4725-BA2B-0832E3CCF9A3}"/>
    <cellStyle name="Normal 26 5 4" xfId="12578" xr:uid="{D218A20A-01CF-494B-A42E-01546196D5F8}"/>
    <cellStyle name="Normal 26 5 5" xfId="12579" xr:uid="{6AE3C314-0B68-412B-BF96-B3CD95D17D30}"/>
    <cellStyle name="Normal 26 5 6" xfId="12580" xr:uid="{F2B4C39F-4A2D-4400-BCC2-8F5C98883489}"/>
    <cellStyle name="Normal 26 6" xfId="12581" xr:uid="{511130F4-11EC-4E03-955E-41B01134FECF}"/>
    <cellStyle name="Normal 26 6 2" xfId="12582" xr:uid="{3C87F3A0-E178-4F36-A714-3DCE40C3363E}"/>
    <cellStyle name="Normal 26 6 3" xfId="12583" xr:uid="{2BD43BF9-713B-4EFC-92AE-4434E3E5D784}"/>
    <cellStyle name="Normal 26 6 4" xfId="12584" xr:uid="{B31B3A33-10A7-4404-ADD0-5CEC03FDB682}"/>
    <cellStyle name="Normal 27" xfId="12585" xr:uid="{0786F97E-1C89-43E2-8810-DA8BD2749F59}"/>
    <cellStyle name="Normal 27 2" xfId="12586" xr:uid="{4CA2B3F7-52AC-4E4E-B64A-BFF4F7005646}"/>
    <cellStyle name="Normal 27 2 2" xfId="12587" xr:uid="{39CA6BB8-B8F5-41D4-A64F-ACEDF8DFC35A}"/>
    <cellStyle name="Normal 27 3" xfId="12588" xr:uid="{3943E921-FD14-4DF8-BDB5-27F59CE0A49F}"/>
    <cellStyle name="Normal 27 3 2" xfId="12589" xr:uid="{BA6E3C4B-943A-4083-981B-71C239C0BD38}"/>
    <cellStyle name="Normal 27 4" xfId="12590" xr:uid="{C70A833E-EBE7-46B6-9763-32019F97BC0A}"/>
    <cellStyle name="Normal 27 5" xfId="12591" xr:uid="{1AFC390A-5BA1-4794-AC04-874501319370}"/>
    <cellStyle name="Normal 27 5 2" xfId="12592" xr:uid="{82C9BC84-DB81-411A-82AB-533D6FD78353}"/>
    <cellStyle name="Normal 27 5 2 2" xfId="12593" xr:uid="{53FE058D-55CA-4A77-B63E-9610BDF5F28E}"/>
    <cellStyle name="Normal 27 5 2 2 2" xfId="12594" xr:uid="{80266FB2-092D-49A1-AAC4-766B74208BA4}"/>
    <cellStyle name="Normal 27 5 2 2 3" xfId="12595" xr:uid="{60667571-09D2-4BAA-BCEB-03A746BBF7B2}"/>
    <cellStyle name="Normal 27 5 2 2 4" xfId="12596" xr:uid="{FEDE6864-8FFB-4F30-A33C-3A60979C9253}"/>
    <cellStyle name="Normal 27 5 2 3" xfId="12597" xr:uid="{D7B5309C-28C3-438F-BF04-92B883C13A40}"/>
    <cellStyle name="Normal 27 5 2 4" xfId="12598" xr:uid="{0B020CC0-0A77-4547-93BF-0A3125FDAB63}"/>
    <cellStyle name="Normal 27 5 2 5" xfId="12599" xr:uid="{6A7CB4FD-2F41-461E-A1E5-271440B384CB}"/>
    <cellStyle name="Normal 27 5 3" xfId="12600" xr:uid="{B336990A-3C90-444B-AF17-2088DCBE28C0}"/>
    <cellStyle name="Normal 27 5 3 2" xfId="12601" xr:uid="{7EB623CF-A850-4DD3-B31A-AB4DDC753AA6}"/>
    <cellStyle name="Normal 27 5 3 3" xfId="12602" xr:uid="{EAADF036-92C8-443F-8773-148D93B1B4DD}"/>
    <cellStyle name="Normal 27 5 3 4" xfId="12603" xr:uid="{E8512223-B55F-412F-B767-59F3AD52ADE4}"/>
    <cellStyle name="Normal 27 5 4" xfId="12604" xr:uid="{808D879A-BE80-411C-8A67-EDBD5E2945B2}"/>
    <cellStyle name="Normal 27 5 5" xfId="12605" xr:uid="{1CA0E060-76FC-4B9E-9881-A9A22CCE075D}"/>
    <cellStyle name="Normal 27 5 6" xfId="12606" xr:uid="{C4992247-2BAA-472E-B27E-721F65E7D381}"/>
    <cellStyle name="Normal 28" xfId="12607" xr:uid="{BEC7E9B7-EFF2-47BC-9490-148B1A474186}"/>
    <cellStyle name="Normal 28 2" xfId="12608" xr:uid="{B0BDCD62-2EC4-4136-BBD0-4213E58DE9DB}"/>
    <cellStyle name="Normal 28 2 2" xfId="12609" xr:uid="{6F3D0BB0-3AD6-4F9C-996F-53F03E1DD434}"/>
    <cellStyle name="Normal 28 3" xfId="12610" xr:uid="{84360C02-620C-4C9C-ACB0-5CF14099AD77}"/>
    <cellStyle name="Normal 28 3 2" xfId="12611" xr:uid="{F0C9AB3A-34FC-4FDC-A3D6-BD88EF31C6D9}"/>
    <cellStyle name="Normal 28 4" xfId="12612" xr:uid="{1FFBC5E8-1961-4A8E-B9B3-14C559CC0AF2}"/>
    <cellStyle name="Normal 28 5" xfId="12613" xr:uid="{56FB3197-5AC4-462F-A7FF-0545F28656E2}"/>
    <cellStyle name="Normal 28 5 2" xfId="12614" xr:uid="{F909FBDA-E76D-4ED6-9F6E-F2D232EA110F}"/>
    <cellStyle name="Normal 28 5 2 2" xfId="12615" xr:uid="{F96F17C7-639D-49D5-AFD8-05B72D5BCB6F}"/>
    <cellStyle name="Normal 28 5 2 2 2" xfId="12616" xr:uid="{28B6FD0A-548D-4BB0-B9C4-E6236EC5BAAF}"/>
    <cellStyle name="Normal 28 5 2 2 3" xfId="12617" xr:uid="{A6D9783C-B952-4235-A8E8-389C47C0FC89}"/>
    <cellStyle name="Normal 28 5 2 2 4" xfId="12618" xr:uid="{09D959E7-7C05-4E38-97D4-CA7063E6CDCD}"/>
    <cellStyle name="Normal 28 5 2 3" xfId="12619" xr:uid="{1675CD43-E7F0-45DE-B0F5-A52690EDEFA5}"/>
    <cellStyle name="Normal 28 5 2 4" xfId="12620" xr:uid="{80B5D01D-707E-4252-BFF9-803DCC14652D}"/>
    <cellStyle name="Normal 28 5 2 5" xfId="12621" xr:uid="{5615A478-B547-4F7A-8137-D480FED4B51A}"/>
    <cellStyle name="Normal 28 5 3" xfId="12622" xr:uid="{1BF0E05C-10FD-4665-9F79-7A6E5C05C8AD}"/>
    <cellStyle name="Normal 28 5 3 2" xfId="12623" xr:uid="{34880D9B-682C-48EA-A7D6-143AEA41974F}"/>
    <cellStyle name="Normal 28 5 3 3" xfId="12624" xr:uid="{F3F96E74-DBB6-4F3F-9078-578CFF1759C1}"/>
    <cellStyle name="Normal 28 5 3 4" xfId="12625" xr:uid="{6CFD4874-62BD-45CD-8979-B67702514763}"/>
    <cellStyle name="Normal 28 5 4" xfId="12626" xr:uid="{CC0FEE4B-19B2-469C-A192-0784F28B9EF4}"/>
    <cellStyle name="Normal 28 5 5" xfId="12627" xr:uid="{43F70B8A-95BA-445A-A6FA-6F3DA01CE989}"/>
    <cellStyle name="Normal 28 5 6" xfId="12628" xr:uid="{32401441-E2FF-41E6-8C38-3FB0FAEC7098}"/>
    <cellStyle name="Normal 29" xfId="12629" xr:uid="{72ECBC28-0576-4231-8040-D645366C3E01}"/>
    <cellStyle name="Normal 29 10" xfId="12630" xr:uid="{D39BBBB4-D069-4A1C-BA65-A549EBDAE3D8}"/>
    <cellStyle name="Normal 29 10 2" xfId="12631" xr:uid="{B35C5FD8-3A21-4EB2-AB4B-A862CD93DD9A}"/>
    <cellStyle name="Normal 29 11" xfId="12632" xr:uid="{29646DD9-BAE9-4250-9194-88D0CAB5D2D1}"/>
    <cellStyle name="Normal 29 11 2" xfId="12633" xr:uid="{9764C655-F2D4-482E-A1E6-A8AEBF6C02BA}"/>
    <cellStyle name="Normal 29 12" xfId="12634" xr:uid="{E384CDE6-29B2-4EB3-B0EB-7445BEC22F9D}"/>
    <cellStyle name="Normal 29 12 2" xfId="12635" xr:uid="{A4E8C6C0-DFCB-440C-8471-E2DDAB4C8DD4}"/>
    <cellStyle name="Normal 29 13" xfId="12636" xr:uid="{711F5877-DCCB-4252-84C8-C2AE1AA0662A}"/>
    <cellStyle name="Normal 29 13 2" xfId="12637" xr:uid="{A81DB07C-EDE2-4C51-8EE4-7D80380486B3}"/>
    <cellStyle name="Normal 29 13 2 2" xfId="12638" xr:uid="{8A69D725-C6F6-43BD-A12F-C4F10E0A959A}"/>
    <cellStyle name="Normal 29 13 2 3" xfId="12639" xr:uid="{3A35119C-B9FB-4C1B-A769-7CAED5F67097}"/>
    <cellStyle name="Normal 29 13 2 4" xfId="12640" xr:uid="{F41A6403-F82D-4404-BE10-84CD7C9FB001}"/>
    <cellStyle name="Normal 29 13 3" xfId="12641" xr:uid="{52934B47-3896-4432-A72A-C25F915C1922}"/>
    <cellStyle name="Normal 29 13 4" xfId="12642" xr:uid="{F464E44F-D791-47A4-81DC-2C763A5ADA7B}"/>
    <cellStyle name="Normal 29 13 5" xfId="12643" xr:uid="{6DC6F2BA-A100-4375-AAB0-01F99F4D11A4}"/>
    <cellStyle name="Normal 29 14" xfId="12644" xr:uid="{EA1CBC56-3730-421A-ABD7-F33616F0AD33}"/>
    <cellStyle name="Normal 29 14 2" xfId="12645" xr:uid="{1BB40E34-90EC-4826-AE1E-0202A17B55E7}"/>
    <cellStyle name="Normal 29 14 3" xfId="12646" xr:uid="{7E34D0B5-14C6-428C-9417-04B5114603E4}"/>
    <cellStyle name="Normal 29 14 4" xfId="12647" xr:uid="{4F40E796-346D-4114-BF62-417A5CB5F10C}"/>
    <cellStyle name="Normal 29 15" xfId="12648" xr:uid="{615C5FD9-1BE3-443E-B31E-CA86256FB761}"/>
    <cellStyle name="Normal 29 16" xfId="12649" xr:uid="{87A0B055-27AB-4681-8E29-999736766B0F}"/>
    <cellStyle name="Normal 29 17" xfId="12650" xr:uid="{F2E5CAA4-8EDF-491F-A597-6A673A546EA9}"/>
    <cellStyle name="Normal 29 2" xfId="12651" xr:uid="{3ACCBD73-4E19-4F65-A40F-7865D933C8EE}"/>
    <cellStyle name="Normal 29 2 2" xfId="12652" xr:uid="{1EB8D66A-AEBB-4E74-873E-3B61FBB604B7}"/>
    <cellStyle name="Normal 29 3" xfId="12653" xr:uid="{DAE155DC-9391-4E22-98D5-0C90ACE2A3BD}"/>
    <cellStyle name="Normal 29 3 2" xfId="12654" xr:uid="{A6A3944F-3EFB-4345-A4EC-F00F88E204A4}"/>
    <cellStyle name="Normal 29 4" xfId="12655" xr:uid="{E9CFF77B-BB80-408B-9B51-606B9D207CD1}"/>
    <cellStyle name="Normal 29 4 2" xfId="12656" xr:uid="{7199CFE3-D090-45DD-A926-72E8B49B9A49}"/>
    <cellStyle name="Normal 29 5" xfId="12657" xr:uid="{2D9ACC00-CB03-42CA-92FC-A00A077A2483}"/>
    <cellStyle name="Normal 29 5 2" xfId="12658" xr:uid="{29E894B8-BE1D-4B12-9140-3011D1EC0F7E}"/>
    <cellStyle name="Normal 29 6" xfId="12659" xr:uid="{228846A5-3D71-43B4-9489-D81EC66A33FC}"/>
    <cellStyle name="Normal 29 6 2" xfId="12660" xr:uid="{67BE049F-5994-4580-A273-3D6F1BA0CD95}"/>
    <cellStyle name="Normal 29 7" xfId="12661" xr:uid="{E4B030FF-16EC-4085-BCF4-3324E38045AE}"/>
    <cellStyle name="Normal 29 7 2" xfId="12662" xr:uid="{3826D70E-4474-4E29-A7D4-5653138A64DE}"/>
    <cellStyle name="Normal 29 8" xfId="12663" xr:uid="{74D6A81A-5634-4DDA-951E-F229C6033CCD}"/>
    <cellStyle name="Normal 29 8 2" xfId="12664" xr:uid="{33AA57B7-FB6D-4CF3-9CCB-5423E7076DA0}"/>
    <cellStyle name="Normal 29 9" xfId="12665" xr:uid="{87B6028D-7DC4-4A23-8CA5-B3FB159A8F82}"/>
    <cellStyle name="Normal 29 9 2" xfId="12666" xr:uid="{7E009079-9E12-442E-AC4D-CE1B8FFC740C}"/>
    <cellStyle name="Normal 3" xfId="13" xr:uid="{AAF05F00-205C-4F16-A64A-01C9DF4CB700}"/>
    <cellStyle name="Normal 3 10" xfId="12667" xr:uid="{C859BD5D-DA96-440A-9B74-B79FA15D9EFF}"/>
    <cellStyle name="Normal 3 10 2" xfId="12668" xr:uid="{828EE6D2-A339-4193-B797-8DE3C167AA08}"/>
    <cellStyle name="Normal 3 10 2 2" xfId="12669" xr:uid="{EAE956A5-46F7-438F-A15E-2173912529DE}"/>
    <cellStyle name="Normal 3 10 2 3" xfId="12670" xr:uid="{D5FE6854-B48C-4639-963D-0A8B7D5CE49D}"/>
    <cellStyle name="Normal 3 10 2 3 2" xfId="12671" xr:uid="{7D839C1C-FCCD-42D9-9B90-54DE460DE4C0}"/>
    <cellStyle name="Normal 3 10 2 3 2 2" xfId="12672" xr:uid="{1EDCA7E0-949A-4B87-8EAF-49B79A94B068}"/>
    <cellStyle name="Normal 3 10 2 3 2 3" xfId="12673" xr:uid="{7019CC98-9DF7-443B-BC6E-49E71F98E251}"/>
    <cellStyle name="Normal 3 10 2 3 2 4" xfId="12674" xr:uid="{B3314514-8610-485B-A52E-63F10BEF50B7}"/>
    <cellStyle name="Normal 3 10 2 3 3" xfId="12675" xr:uid="{45D2C306-1CAF-4D68-A27A-F487884C5EDE}"/>
    <cellStyle name="Normal 3 10 2 3 4" xfId="12676" xr:uid="{E9D7727F-3C64-4ACC-952F-4C840B176335}"/>
    <cellStyle name="Normal 3 10 2 3 5" xfId="12677" xr:uid="{EEDA33F4-C266-4FD4-80BC-CE80C1666751}"/>
    <cellStyle name="Normal 3 10 2 4" xfId="12678" xr:uid="{D5B36E46-8C0C-4ADF-B400-E2C2F9BD1DD4}"/>
    <cellStyle name="Normal 3 10 2 4 2" xfId="12679" xr:uid="{519059AF-D3C7-430E-9098-3FEFB8E18410}"/>
    <cellStyle name="Normal 3 10 2 4 3" xfId="12680" xr:uid="{A9DEFD32-ABDE-42ED-AC7C-6AE03E1D80E3}"/>
    <cellStyle name="Normal 3 10 2 4 4" xfId="12681" xr:uid="{5ED8B36A-1862-4E51-B05B-A0831B4858A2}"/>
    <cellStyle name="Normal 3 10 2 5" xfId="12682" xr:uid="{AB592B27-8DE4-4778-BA07-2AF8E6A9DD81}"/>
    <cellStyle name="Normal 3 10 2 6" xfId="12683" xr:uid="{58B38A7F-E88F-45D9-B3F2-82C93DC825A2}"/>
    <cellStyle name="Normal 3 10 2 7" xfId="12684" xr:uid="{E7AB1F82-41B6-4737-B6A3-22E52BC45623}"/>
    <cellStyle name="Normal 3 10 3" xfId="12685" xr:uid="{FB550140-9631-431E-BB64-A37C3D51113A}"/>
    <cellStyle name="Normal 3 10 3 2" xfId="12686" xr:uid="{AF86C043-4759-4933-8053-8DE222DACD99}"/>
    <cellStyle name="Normal 3 10 3 2 2" xfId="12687" xr:uid="{91AB65E1-36A9-4FC8-815B-60F2ABC0BB96}"/>
    <cellStyle name="Normal 3 10 3 2 2 2" xfId="12688" xr:uid="{4012A377-DED3-4D38-89B6-966281776B78}"/>
    <cellStyle name="Normal 3 10 3 2 2 3" xfId="12689" xr:uid="{F7F87DCD-0C70-41E6-BC27-65EF6C5F5179}"/>
    <cellStyle name="Normal 3 10 3 2 2 4" xfId="12690" xr:uid="{EBB8EF86-8535-41A5-8AC2-2DC93CFEF954}"/>
    <cellStyle name="Normal 3 10 3 2 3" xfId="12691" xr:uid="{3919ABBA-1CE7-4E76-9B50-DE62B27B12FE}"/>
    <cellStyle name="Normal 3 10 3 2 4" xfId="12692" xr:uid="{28456D89-0830-4C92-AC35-13F920D98E86}"/>
    <cellStyle name="Normal 3 10 3 2 5" xfId="12693" xr:uid="{DD7F3FF7-6FE3-4D13-B82C-8F2E889100F2}"/>
    <cellStyle name="Normal 3 10 3 3" xfId="12694" xr:uid="{3F82AF4C-CA82-43B8-8BE0-7910F631E2EC}"/>
    <cellStyle name="Normal 3 10 3 3 2" xfId="12695" xr:uid="{9C4ED554-08C0-4B12-AD2A-65B6B72E63AE}"/>
    <cellStyle name="Normal 3 10 3 3 3" xfId="12696" xr:uid="{025A9028-073B-4434-A915-3E055664AA73}"/>
    <cellStyle name="Normal 3 10 3 3 4" xfId="12697" xr:uid="{6F352796-8B52-4179-8C0D-D196776DA0C1}"/>
    <cellStyle name="Normal 3 10 3 4" xfId="12698" xr:uid="{77638ADF-7707-47B0-9380-B9C4E87C0614}"/>
    <cellStyle name="Normal 3 10 3 5" xfId="12699" xr:uid="{D5D9D4B8-EB2D-4B7B-83F3-B2BC91A87355}"/>
    <cellStyle name="Normal 3 10 3 6" xfId="12700" xr:uid="{E5E23A76-F4C1-431D-8E73-21E50D1F31C1}"/>
    <cellStyle name="Normal 3 10 4" xfId="12701" xr:uid="{1737C9B9-C51E-430E-B5F4-B93E70E0963A}"/>
    <cellStyle name="Normal 3 10 5" xfId="12702" xr:uid="{08229C6E-3969-495C-9004-D3783EF8A8FD}"/>
    <cellStyle name="Normal 3 10 5 2" xfId="12703" xr:uid="{ECE5FD6B-AFC4-4F98-9E81-34FABE78AA95}"/>
    <cellStyle name="Normal 3 10 5 2 2" xfId="12704" xr:uid="{9FCFA7C2-B52B-4569-B812-FA3DB40BA42E}"/>
    <cellStyle name="Normal 3 10 5 2 3" xfId="12705" xr:uid="{A07F05A4-3866-4A92-9D20-94086B509CFF}"/>
    <cellStyle name="Normal 3 10 5 2 4" xfId="12706" xr:uid="{2219857A-991C-42BC-BC25-5F3DC5FA3861}"/>
    <cellStyle name="Normal 3 10 5 3" xfId="12707" xr:uid="{274C1F73-7843-4DD4-A776-1595B074977E}"/>
    <cellStyle name="Normal 3 10 5 4" xfId="12708" xr:uid="{F98C0F45-C8A3-4EE7-824D-D082D3C311D9}"/>
    <cellStyle name="Normal 3 10 5 5" xfId="12709" xr:uid="{71ACAC7B-5843-46F6-B7F4-40D7A269EDFC}"/>
    <cellStyle name="Normal 3 10 6" xfId="12710" xr:uid="{6E770EA1-A0A3-4649-8F18-ECCAF79A01CB}"/>
    <cellStyle name="Normal 3 10 7" xfId="12711" xr:uid="{30177E69-9831-47E8-92D1-3A4ED59CCA41}"/>
    <cellStyle name="Normal 3 10 8" xfId="12712" xr:uid="{F1FFF164-B797-4604-81D6-B89EB4F9CC9A}"/>
    <cellStyle name="Normal 3 11" xfId="12713" xr:uid="{E5710BAF-35D7-4F3C-972A-D40E02E1F179}"/>
    <cellStyle name="Normal 3 11 2" xfId="12714" xr:uid="{F2FCF8B3-7BA6-42DF-851F-4A32D66E94F5}"/>
    <cellStyle name="Normal 3 11 2 2" xfId="12715" xr:uid="{F29338A4-5879-4AF7-BDE2-EE7303E7C836}"/>
    <cellStyle name="Normal 3 11 2 2 2" xfId="12716" xr:uid="{BCD3176B-0242-4B91-A569-FFCBEEEC051A}"/>
    <cellStyle name="Normal 3 11 2 2 2 2" xfId="12717" xr:uid="{4847AD74-AE86-48BA-99AF-8DA8D746EBBA}"/>
    <cellStyle name="Normal 3 11 2 2 2 3" xfId="12718" xr:uid="{E9C7448C-E375-49E6-A29D-0E70FCB7D733}"/>
    <cellStyle name="Normal 3 11 2 2 2 4" xfId="12719" xr:uid="{219DB3D6-DD5D-48A7-9CB5-DCC7179EA8D7}"/>
    <cellStyle name="Normal 3 11 2 2 3" xfId="12720" xr:uid="{C61D441C-1216-45F7-9543-A4FA304299A9}"/>
    <cellStyle name="Normal 3 11 2 2 4" xfId="12721" xr:uid="{03915E88-A22F-42EC-B5DF-4CC06FB02F5F}"/>
    <cellStyle name="Normal 3 11 2 2 5" xfId="12722" xr:uid="{78ED81FE-2857-4582-9CE4-A92A62FE4787}"/>
    <cellStyle name="Normal 3 11 2 3" xfId="12723" xr:uid="{35507652-2722-473A-AFAE-587330637CCC}"/>
    <cellStyle name="Normal 3 11 2 3 2" xfId="12724" xr:uid="{6CEDB1E6-D246-46AE-833F-FBFCB6F84AB6}"/>
    <cellStyle name="Normal 3 11 2 3 3" xfId="12725" xr:uid="{9DFD2A5C-CFE2-4778-AA5D-0CA7A12401E6}"/>
    <cellStyle name="Normal 3 11 2 3 4" xfId="12726" xr:uid="{B3BBC3F8-173A-4B35-BF7E-A61E0DF2B702}"/>
    <cellStyle name="Normal 3 11 2 4" xfId="12727" xr:uid="{7CE0A307-048D-40F9-9F7B-A7BB7EB6E62D}"/>
    <cellStyle name="Normal 3 11 2 5" xfId="12728" xr:uid="{A3E706D6-428B-4B16-A128-C07B50681452}"/>
    <cellStyle name="Normal 3 11 2 6" xfId="12729" xr:uid="{3CB7EDBB-206A-4FF1-A18B-6BF8D1137DA4}"/>
    <cellStyle name="Normal 3 11 3" xfId="12730" xr:uid="{A9901CF8-6C8B-4678-A241-DDFED7C5831E}"/>
    <cellStyle name="Normal 3 11 4" xfId="12731" xr:uid="{E0CFAF7C-FEC0-41E5-8521-5B7D09C09207}"/>
    <cellStyle name="Normal 3 11 4 2" xfId="12732" xr:uid="{926DB348-7A64-4A0A-8304-604B45E2F1E9}"/>
    <cellStyle name="Normal 3 11 4 2 2" xfId="12733" xr:uid="{6A00D993-C67F-425F-BAEE-D726B1C53B06}"/>
    <cellStyle name="Normal 3 11 4 2 3" xfId="12734" xr:uid="{9C03FD1C-06EC-4911-BC31-AE9BE246D053}"/>
    <cellStyle name="Normal 3 11 4 2 4" xfId="12735" xr:uid="{7727B6EC-DD1A-46A6-9732-93DC3B205AE5}"/>
    <cellStyle name="Normal 3 11 4 3" xfId="12736" xr:uid="{015F6E42-F078-440D-ACA9-55EABAEA6529}"/>
    <cellStyle name="Normal 3 11 4 4" xfId="12737" xr:uid="{ECBB0435-5DAF-47B2-B58F-6D83DB560264}"/>
    <cellStyle name="Normal 3 11 4 5" xfId="12738" xr:uid="{B8878970-5F50-4ADF-8D79-4C5F491C0979}"/>
    <cellStyle name="Normal 3 11 5" xfId="12739" xr:uid="{67710B5D-3AD3-405A-B82C-3D26C6A0DABE}"/>
    <cellStyle name="Normal 3 11 6" xfId="12740" xr:uid="{874DADF4-836F-4E8A-81B5-4211A08A70A9}"/>
    <cellStyle name="Normal 3 11 7" xfId="12741" xr:uid="{A2E4F9F7-3B94-440F-83FF-4607BC43B22D}"/>
    <cellStyle name="Normal 3 12" xfId="12742" xr:uid="{2130C130-9A52-4D00-9FF4-74FAE5994393}"/>
    <cellStyle name="Normal 3 12 2" xfId="12743" xr:uid="{8C6533F1-8CDF-4F00-AF9B-41C3862E9AD0}"/>
    <cellStyle name="Normal 3 12 2 2" xfId="12744" xr:uid="{E1D423EC-DB72-4415-B6D0-9DB4D8A454C3}"/>
    <cellStyle name="Normal 3 12 2 2 2" xfId="12745" xr:uid="{BADD8627-C84B-44E3-97AC-98B1011630D3}"/>
    <cellStyle name="Normal 3 12 2 2 3" xfId="12746" xr:uid="{A0174C6F-E5D4-456E-9229-E63AC56C1836}"/>
    <cellStyle name="Normal 3 12 2 2 4" xfId="12747" xr:uid="{D2579CCC-1031-42FD-94F5-E13106FCE4E3}"/>
    <cellStyle name="Normal 3 12 3" xfId="12748" xr:uid="{1A003F3A-7B2F-4F5E-AA7E-A107FEB0F2D0}"/>
    <cellStyle name="Normal 3 12 3 2" xfId="12749" xr:uid="{F3B52B36-5022-4291-8022-D273FA7130C6}"/>
    <cellStyle name="Normal 3 12 3 2 2" xfId="12750" xr:uid="{E47233A6-7775-4A87-8A13-F9083C7D9B34}"/>
    <cellStyle name="Normal 3 12 3 2 3" xfId="12751" xr:uid="{32B4527A-4B2A-4426-A9B2-5FCA1D340C3A}"/>
    <cellStyle name="Normal 3 12 3 2 4" xfId="12752" xr:uid="{A289F56D-BEB1-404A-AE93-1D6D5D3B19E3}"/>
    <cellStyle name="Normal 3 12 3 3" xfId="12753" xr:uid="{6E4BD18C-9961-4A61-B416-3FFE5E48743E}"/>
    <cellStyle name="Normal 3 12 3 4" xfId="12754" xr:uid="{6FAD8032-F017-4803-AD7F-F59E9A44E9CD}"/>
    <cellStyle name="Normal 3 12 3 5" xfId="12755" xr:uid="{5D0BD7D5-E275-4786-91A3-4E645C9C02DE}"/>
    <cellStyle name="Normal 3 12 4" xfId="12756" xr:uid="{BC52D7F3-089A-41CE-903D-84B1FE42D42F}"/>
    <cellStyle name="Normal 3 12 5" xfId="12757" xr:uid="{E3CC90C4-F8E6-48BA-BCA1-383338B7D444}"/>
    <cellStyle name="Normal 3 12 6" xfId="12758" xr:uid="{0E1B6998-E847-4EB9-9353-C76423F4A66F}"/>
    <cellStyle name="Normal 3 13" xfId="12759" xr:uid="{B7ABCFA2-7AA2-41E5-830B-4E26279C3A90}"/>
    <cellStyle name="Normal 3 13 2" xfId="12760" xr:uid="{034285F3-4E16-4A4E-8231-260F7650036A}"/>
    <cellStyle name="Normal 3 13 3" xfId="12761" xr:uid="{72D8A2E2-993A-45CA-9A54-BC9AF22FDE2D}"/>
    <cellStyle name="Normal 3 13 3 2" xfId="12762" xr:uid="{56A5855F-CB8A-4FE3-B45F-F00CC1566A73}"/>
    <cellStyle name="Normal 3 13 3 2 2" xfId="12763" xr:uid="{1DCAAF48-2332-41A4-8796-D0BE3ADBEA21}"/>
    <cellStyle name="Normal 3 13 3 2 3" xfId="12764" xr:uid="{65EEBB6D-53C5-4588-BE89-1ED6EA857FDC}"/>
    <cellStyle name="Normal 3 13 3 2 4" xfId="12765" xr:uid="{FAC7EB81-9877-4B79-B7CE-CBA1E9BD04D8}"/>
    <cellStyle name="Normal 3 13 3 3" xfId="12766" xr:uid="{2DB5DBE7-AC05-4056-83C9-D874A47FD4AF}"/>
    <cellStyle name="Normal 3 13 3 4" xfId="12767" xr:uid="{98858E6C-EE07-4E40-AD62-BE4ABD88A79B}"/>
    <cellStyle name="Normal 3 13 3 5" xfId="12768" xr:uid="{B3DB3E12-6A0C-4056-AF67-67EC13FB55E3}"/>
    <cellStyle name="Normal 3 13 4" xfId="12769" xr:uid="{139E5854-9C82-4A78-AFFE-47DD56E3D383}"/>
    <cellStyle name="Normal 3 13 4 2" xfId="12770" xr:uid="{647CDA41-2F71-4D8B-81F4-0B6CD896CAC3}"/>
    <cellStyle name="Normal 3 13 4 3" xfId="12771" xr:uid="{7FF3BB53-17C1-4C24-8608-F76A2E0B6217}"/>
    <cellStyle name="Normal 3 13 4 4" xfId="12772" xr:uid="{045F9C0E-D3F4-4538-8245-3C7B05EA03C3}"/>
    <cellStyle name="Normal 3 13 5" xfId="12773" xr:uid="{17466E28-569A-4138-AAFE-0A29C367E1E1}"/>
    <cellStyle name="Normal 3 13 6" xfId="12774" xr:uid="{D8CA8EA6-2216-4232-B6B8-721E8425BE44}"/>
    <cellStyle name="Normal 3 13 7" xfId="12775" xr:uid="{AB708BFC-AB0A-48B0-97E7-8A503222D1B2}"/>
    <cellStyle name="Normal 3 14" xfId="12776" xr:uid="{39CF3E3B-6241-49B4-9D1F-A0BD10E124E6}"/>
    <cellStyle name="Normal 3 14 2" xfId="12777" xr:uid="{6394E9D0-5776-43B9-9BD8-C223EAE15E30}"/>
    <cellStyle name="Normal 3 15" xfId="12778" xr:uid="{C484AA8F-D0E2-4ED6-B3BD-B570730B0FF6}"/>
    <cellStyle name="Normal 3 15 2" xfId="12779" xr:uid="{E0A38058-8BE5-4025-93BD-F5F532B2F403}"/>
    <cellStyle name="Normal 3 16" xfId="12780" xr:uid="{F62FB302-EA76-44A2-A64E-FE4F79375C66}"/>
    <cellStyle name="Normal 3 16 2" xfId="12781" xr:uid="{72CD13FC-0789-499B-86DF-96AC55F293D8}"/>
    <cellStyle name="Normal 3 17" xfId="12782" xr:uid="{F406869A-49C9-4AFC-81DF-AF9F78DB8C86}"/>
    <cellStyle name="Normal 3 17 2" xfId="12783" xr:uid="{1DAC30BD-E611-4C8B-848D-0CB1EB7AC1A8}"/>
    <cellStyle name="Normal 3 18" xfId="12784" xr:uid="{E931D462-FC20-4521-A305-C3225569499B}"/>
    <cellStyle name="Normal 3 18 2" xfId="12785" xr:uid="{AFAE288C-9AB3-49EF-A22F-30B22EF24CF4}"/>
    <cellStyle name="Normal 3 19" xfId="12786" xr:uid="{47237FD2-9D17-4D38-A929-07DF1C791CBD}"/>
    <cellStyle name="Normal 3 19 2" xfId="12787" xr:uid="{A1B1FC65-441E-44F7-AF71-EB506BAD068C}"/>
    <cellStyle name="Normal 3 2" xfId="12788" xr:uid="{B3BE6B1A-872E-477F-AED7-89295954BAC7}"/>
    <cellStyle name="Normal 3 2 10" xfId="12789" xr:uid="{43238878-0C71-46DA-861F-E067A549E548}"/>
    <cellStyle name="Normal 3 2 10 2" xfId="12790" xr:uid="{B1F3106E-AE5E-4D94-A78A-1D483D89BBAC}"/>
    <cellStyle name="Normal 3 2 10 3" xfId="12791" xr:uid="{A4ACB38E-1A55-48E9-AD22-B34D6AFBF6ED}"/>
    <cellStyle name="Normal 3 2 10 3 2" xfId="12792" xr:uid="{A16E56F3-FAD3-427B-831B-88F591528EBE}"/>
    <cellStyle name="Normal 3 2 10 3 2 2" xfId="12793" xr:uid="{BF5E45F8-EF10-419F-9A09-DEBA994B3FF2}"/>
    <cellStyle name="Normal 3 2 10 3 2 3" xfId="12794" xr:uid="{74C44651-E4F9-4FF7-9462-803B63194C2A}"/>
    <cellStyle name="Normal 3 2 10 3 2 4" xfId="12795" xr:uid="{5BF9CC1E-3AF2-4908-8A74-BC7729AA3416}"/>
    <cellStyle name="Normal 3 2 10 3 3" xfId="12796" xr:uid="{D4951B97-6F2C-4187-BD91-F9BD21F89F66}"/>
    <cellStyle name="Normal 3 2 10 3 4" xfId="12797" xr:uid="{E8A764DB-88DD-471B-8F20-B20E3AC70239}"/>
    <cellStyle name="Normal 3 2 10 3 5" xfId="12798" xr:uid="{679D120D-E019-4FC4-8A60-0D5ABBA9B459}"/>
    <cellStyle name="Normal 3 2 10 4" xfId="12799" xr:uid="{78881E33-0E1B-4242-A6F1-866E5E652693}"/>
    <cellStyle name="Normal 3 2 10 4 2" xfId="12800" xr:uid="{C23973FB-2219-4698-96F8-EAF030F1DABB}"/>
    <cellStyle name="Normal 3 2 10 4 3" xfId="12801" xr:uid="{BC6F8B23-303D-49F5-A8E3-5854F1BCB19B}"/>
    <cellStyle name="Normal 3 2 10 4 4" xfId="12802" xr:uid="{AC225C0C-A67C-42E5-B627-7A9CEB2E75C4}"/>
    <cellStyle name="Normal 3 2 10 5" xfId="12803" xr:uid="{38EEFF0E-5C9A-47D3-B0EA-179482B64EEC}"/>
    <cellStyle name="Normal 3 2 10 6" xfId="12804" xr:uid="{AB76B458-961A-4A1F-9B1F-1A487D713A36}"/>
    <cellStyle name="Normal 3 2 10 7" xfId="12805" xr:uid="{F1AD968D-083C-4ACC-AE4C-2DA951C5C96D}"/>
    <cellStyle name="Normal 3 2 11" xfId="12806" xr:uid="{B37238CC-7565-4FB9-9460-85A2091EB577}"/>
    <cellStyle name="Normal 3 2 11 2" xfId="12807" xr:uid="{AF0DF9B7-3B76-4937-BAFA-D0D6527C8FBB}"/>
    <cellStyle name="Normal 3 2 11 3" xfId="12808" xr:uid="{F94ACEA5-21EC-46BA-BD70-16A9C048D00B}"/>
    <cellStyle name="Normal 3 2 11 3 2" xfId="12809" xr:uid="{9F0A7076-BCEF-4369-BB38-B2534D68247E}"/>
    <cellStyle name="Normal 3 2 11 3 2 2" xfId="12810" xr:uid="{ED758A57-7B7B-4408-BFFF-BAA7C44BD08E}"/>
    <cellStyle name="Normal 3 2 11 3 2 3" xfId="12811" xr:uid="{BE902B4E-A37F-4CBA-A03D-F5561D4E4F88}"/>
    <cellStyle name="Normal 3 2 11 3 2 4" xfId="12812" xr:uid="{2AB23DE7-4E36-4D3C-806A-996D45BF4F34}"/>
    <cellStyle name="Normal 3 2 11 3 3" xfId="12813" xr:uid="{895E58C1-D82D-4230-A431-F1DF9151989C}"/>
    <cellStyle name="Normal 3 2 11 3 4" xfId="12814" xr:uid="{963EF75B-1A77-4B33-837E-4B69C362680D}"/>
    <cellStyle name="Normal 3 2 11 3 5" xfId="12815" xr:uid="{6FDA0B55-AAA6-41D2-BEE0-13EC027205D9}"/>
    <cellStyle name="Normal 3 2 11 4" xfId="12816" xr:uid="{76ABD0D8-6815-49D6-AAA4-8B54D8EF5717}"/>
    <cellStyle name="Normal 3 2 11 4 2" xfId="12817" xr:uid="{47DBC8A5-C43C-429A-B5D6-D72FA1640892}"/>
    <cellStyle name="Normal 3 2 11 4 3" xfId="12818" xr:uid="{4C2A0EFB-6A0F-4D6F-84CA-7B3A9BC86078}"/>
    <cellStyle name="Normal 3 2 11 4 4" xfId="12819" xr:uid="{70C9542E-C813-4AAA-BB2D-F36AC0E4DA95}"/>
    <cellStyle name="Normal 3 2 11 5" xfId="12820" xr:uid="{53207FA4-C040-4474-A424-C488A96E7F8D}"/>
    <cellStyle name="Normal 3 2 11 6" xfId="12821" xr:uid="{E7A27501-126B-466F-9311-AC606FC6954E}"/>
    <cellStyle name="Normal 3 2 11 7" xfId="12822" xr:uid="{AD1C8F5C-6DB2-4C70-BC50-81A12933205E}"/>
    <cellStyle name="Normal 3 2 12" xfId="12823" xr:uid="{7AEA6778-C355-44A2-9015-65E7481D4536}"/>
    <cellStyle name="Normal 3 2 13" xfId="12824" xr:uid="{7A1B189F-0DFA-40A6-8103-AE91D42C1318}"/>
    <cellStyle name="Normal 3 2 14" xfId="12825" xr:uid="{88D73BA9-73AE-4249-9608-2496ABC28256}"/>
    <cellStyle name="Normal 3 2 15" xfId="12826" xr:uid="{0C5E223C-C518-485C-8E91-C507059F8CE5}"/>
    <cellStyle name="Normal 3 2 16" xfId="12827" xr:uid="{F351C415-012F-41B8-9172-DA4C7BC12F0F}"/>
    <cellStyle name="Normal 3 2 17" xfId="12828" xr:uid="{335F7C35-3549-4D63-A448-E26BE24B4607}"/>
    <cellStyle name="Normal 3 2 17 2" xfId="12829" xr:uid="{14E2CB63-DB11-4DE9-9860-44DFE6EBE606}"/>
    <cellStyle name="Normal 3 2 18" xfId="12830" xr:uid="{C029A83B-486B-482F-BF50-68F592816C0C}"/>
    <cellStyle name="Normal 3 2 18 2" xfId="12831" xr:uid="{DD5CF259-8492-4103-992F-1BAD7AF0EEC1}"/>
    <cellStyle name="Normal 3 2 19" xfId="12832" xr:uid="{3C86C7D6-6CC2-4F3F-BD79-2E312818D8E2}"/>
    <cellStyle name="Normal 3 2 19 2" xfId="12833" xr:uid="{F900D7EF-BC9A-4850-960E-DF72E174BE7A}"/>
    <cellStyle name="Normal 3 2 2" xfId="12834" xr:uid="{233D4E5E-60FF-4735-8D47-9039762945DE}"/>
    <cellStyle name="Normal 3 2 2 10" xfId="12835" xr:uid="{6A54793A-5BA0-46F1-9D81-2A815D6AA989}"/>
    <cellStyle name="Normal 3 2 2 11" xfId="12836" xr:uid="{FBCD8705-D460-4CBD-9CFE-4B2C4D46095F}"/>
    <cellStyle name="Normal 3 2 2 11 2" xfId="12837" xr:uid="{304328FD-C86B-41F2-BE94-C0C34112F902}"/>
    <cellStyle name="Normal 3 2 2 11 2 2" xfId="12838" xr:uid="{1E1D56CF-8E99-4646-B57F-451D062F4A01}"/>
    <cellStyle name="Normal 3 2 2 11 2 3" xfId="12839" xr:uid="{47A85805-9589-4020-8717-B42F5E1776B1}"/>
    <cellStyle name="Normal 3 2 2 11 2 4" xfId="12840" xr:uid="{1E58DA42-15C2-4D7B-B5BA-1F21F9196FF6}"/>
    <cellStyle name="Normal 3 2 2 11 3" xfId="12841" xr:uid="{531B73C0-5A64-46B2-A202-D3A414B828FE}"/>
    <cellStyle name="Normal 3 2 2 11 4" xfId="12842" xr:uid="{12DC82A6-AD5E-49D5-901C-215454B21145}"/>
    <cellStyle name="Normal 3 2 2 11 5" xfId="12843" xr:uid="{E20F8B12-11E8-4D21-9646-714412435C2A}"/>
    <cellStyle name="Normal 3 2 2 12" xfId="12844" xr:uid="{54E2DAE7-A871-4319-950D-ECEF4C1C1B9B}"/>
    <cellStyle name="Normal 3 2 2 12 2" xfId="12845" xr:uid="{264930CE-A9C9-4E69-8AD1-64462670C52A}"/>
    <cellStyle name="Normal 3 2 2 12 3" xfId="12846" xr:uid="{EE0430C3-5FA8-4884-8C2B-105310ACE2C3}"/>
    <cellStyle name="Normal 3 2 2 12 4" xfId="12847" xr:uid="{3D6D06DD-EF00-4C05-BB68-2283487D6231}"/>
    <cellStyle name="Normal 3 2 2 13" xfId="12848" xr:uid="{90F0030E-8131-4195-82C8-E8D86237CE8C}"/>
    <cellStyle name="Normal 3 2 2 14" xfId="12849" xr:uid="{65425613-D6AD-44AD-9D54-B6853A105F59}"/>
    <cellStyle name="Normal 3 2 2 15" xfId="12850" xr:uid="{09F50043-3DDB-42DC-B286-CB5D5E8C5F44}"/>
    <cellStyle name="Normal 3 2 2 2" xfId="12851" xr:uid="{16D7BAD6-1433-41D6-AAF4-F1EC1DF01CF0}"/>
    <cellStyle name="Normal 3 2 2 2 10" xfId="12852" xr:uid="{CF84AA57-3F8C-4FE4-9BAE-DE40A347AEDB}"/>
    <cellStyle name="Normal 3 2 2 2 10 2" xfId="12853" xr:uid="{83CAF5C7-50FD-4F34-B2B2-A2602BFE9CBE}"/>
    <cellStyle name="Normal 3 2 2 2 10 2 2" xfId="12854" xr:uid="{8A0BB60D-8719-4786-ACDA-C0CF4793D937}"/>
    <cellStyle name="Normal 3 2 2 2 10 2 3" xfId="12855" xr:uid="{23D5DD23-07F8-4056-A6B6-58F72ADF0B29}"/>
    <cellStyle name="Normal 3 2 2 2 10 2 4" xfId="12856" xr:uid="{31B45C27-8BA8-4D09-9A21-88086CFD48D3}"/>
    <cellStyle name="Normal 3 2 2 2 10 3" xfId="12857" xr:uid="{B42C9E25-F8B6-49FC-8844-FCEC4ADD541C}"/>
    <cellStyle name="Normal 3 2 2 2 10 4" xfId="12858" xr:uid="{856EE103-5E7F-4EDE-B64D-40AA158AFB1D}"/>
    <cellStyle name="Normal 3 2 2 2 10 5" xfId="12859" xr:uid="{C2B7EF50-199E-40A0-BFEE-8E30104DA521}"/>
    <cellStyle name="Normal 3 2 2 2 11" xfId="12860" xr:uid="{625337C3-DA4A-4EE5-9EE5-B3D0075D28D3}"/>
    <cellStyle name="Normal 3 2 2 2 11 2" xfId="12861" xr:uid="{AB5A050E-AB32-4F95-AE05-D9D566C5BA7C}"/>
    <cellStyle name="Normal 3 2 2 2 11 3" xfId="12862" xr:uid="{ED8AB5E8-D969-4D5E-AC34-C6CE741374FF}"/>
    <cellStyle name="Normal 3 2 2 2 11 4" xfId="12863" xr:uid="{70FA3490-ED8B-425B-8F54-F69A708DF7D9}"/>
    <cellStyle name="Normal 3 2 2 2 12" xfId="12864" xr:uid="{6BAB540A-D74C-4390-B9B6-F9533959C17B}"/>
    <cellStyle name="Normal 3 2 2 2 13" xfId="12865" xr:uid="{42A303A5-5A80-4ED2-95F6-EF7CF661D020}"/>
    <cellStyle name="Normal 3 2 2 2 14" xfId="12866" xr:uid="{D40E1373-43DE-433F-B312-DA09C773C75B}"/>
    <cellStyle name="Normal 3 2 2 2 2" xfId="12867" xr:uid="{B8A72CA0-8313-42A1-8862-A650C286EF01}"/>
    <cellStyle name="Normal 3 2 2 2 2 10" xfId="12868" xr:uid="{B3E11BC8-0D77-4CBD-BAEC-991B286D2706}"/>
    <cellStyle name="Normal 3 2 2 2 2 2" xfId="12869" xr:uid="{03B1422B-3CFB-41CE-9656-8E7BAAA1F7C0}"/>
    <cellStyle name="Normal 3 2 2 2 2 2 2" xfId="12870" xr:uid="{3E182B1A-1322-493A-9706-95950CF6F866}"/>
    <cellStyle name="Normal 3 2 2 2 2 2 2 2" xfId="12871" xr:uid="{AC60F37E-C940-400C-B76B-83C59B174FB8}"/>
    <cellStyle name="Normal 3 2 2 2 2 2 2 2 2" xfId="12872" xr:uid="{0CBF338A-8835-4DC8-8542-AED4D2195105}"/>
    <cellStyle name="Normal 3 2 2 2 2 2 2 2 2 2" xfId="12873" xr:uid="{055423EC-5A3E-42D4-A35C-C7E559F15401}"/>
    <cellStyle name="Normal 3 2 2 2 2 2 2 2 2 3" xfId="12874" xr:uid="{3EA90E12-9B72-403F-AC34-8748CBF52BC4}"/>
    <cellStyle name="Normal 3 2 2 2 2 2 2 2 2 4" xfId="12875" xr:uid="{98053BF3-571B-4A2B-BFC0-40D905F3859F}"/>
    <cellStyle name="Normal 3 2 2 2 2 2 2 2 3" xfId="12876" xr:uid="{DB73DF61-FC58-4EA0-8A17-252DACFDB485}"/>
    <cellStyle name="Normal 3 2 2 2 2 2 2 2 4" xfId="12877" xr:uid="{BA9469B0-3B3A-4E29-81DD-2E153A846A71}"/>
    <cellStyle name="Normal 3 2 2 2 2 2 2 2 5" xfId="12878" xr:uid="{7ACCDD8D-970C-4BEE-B1BF-364E98B55EDB}"/>
    <cellStyle name="Normal 3 2 2 2 2 2 2 3" xfId="12879" xr:uid="{127105AB-4FF4-4A55-B6DE-DFF141416FE4}"/>
    <cellStyle name="Normal 3 2 2 2 2 2 2 3 2" xfId="12880" xr:uid="{DA81A4B4-A18D-4663-8DC6-009141F83284}"/>
    <cellStyle name="Normal 3 2 2 2 2 2 2 3 3" xfId="12881" xr:uid="{E4A47977-9E10-4FB8-902B-F6157D365D7C}"/>
    <cellStyle name="Normal 3 2 2 2 2 2 2 3 4" xfId="12882" xr:uid="{3C37053D-2892-4A12-9AB2-5AE19A355E15}"/>
    <cellStyle name="Normal 3 2 2 2 2 2 2 4" xfId="12883" xr:uid="{37F1E8EB-4104-41E2-9689-09549D2E2360}"/>
    <cellStyle name="Normal 3 2 2 2 2 2 2 5" xfId="12884" xr:uid="{0D9E92E0-637F-4934-B3CB-83F0572FFFC1}"/>
    <cellStyle name="Normal 3 2 2 2 2 2 2 6" xfId="12885" xr:uid="{3C237E58-FB97-4557-A8E8-08304EF5005B}"/>
    <cellStyle name="Normal 3 2 2 2 2 2 3" xfId="12886" xr:uid="{C3B763E9-E821-41BD-BED1-2CC91833E905}"/>
    <cellStyle name="Normal 3 2 2 2 2 2 3 2" xfId="12887" xr:uid="{C5C4B7B1-7C9C-4F6F-8A3D-0B20A278B7DA}"/>
    <cellStyle name="Normal 3 2 2 2 2 2 3 2 2" xfId="12888" xr:uid="{13500CB7-344A-4101-9EE9-0BA3869394E7}"/>
    <cellStyle name="Normal 3 2 2 2 2 2 3 2 2 2" xfId="12889" xr:uid="{FB16A04B-C430-45B2-B889-2490301751B5}"/>
    <cellStyle name="Normal 3 2 2 2 2 2 3 2 2 3" xfId="12890" xr:uid="{CE806BF3-344B-473A-806E-53B0A7B97F34}"/>
    <cellStyle name="Normal 3 2 2 2 2 2 3 2 2 4" xfId="12891" xr:uid="{48FB0D89-0398-43D2-BE9E-6C55CBD26897}"/>
    <cellStyle name="Normal 3 2 2 2 2 2 3 2 3" xfId="12892" xr:uid="{ABE8B090-5840-442B-8FA6-AEB5BB5959ED}"/>
    <cellStyle name="Normal 3 2 2 2 2 2 3 2 4" xfId="12893" xr:uid="{553C5554-9FFC-4E34-A453-14C96DAE1A3A}"/>
    <cellStyle name="Normal 3 2 2 2 2 2 3 2 5" xfId="12894" xr:uid="{52BDD091-6228-4546-B078-DA4ADE2CE1BB}"/>
    <cellStyle name="Normal 3 2 2 2 2 2 3 3" xfId="12895" xr:uid="{739C1759-9CD6-460B-9375-D9B388C17050}"/>
    <cellStyle name="Normal 3 2 2 2 2 2 3 3 2" xfId="12896" xr:uid="{90CEC05C-F6CE-4771-BF8C-9222D9084C7E}"/>
    <cellStyle name="Normal 3 2 2 2 2 2 3 3 3" xfId="12897" xr:uid="{6842EFAB-F659-4DE2-B509-3FD0D1D53EBF}"/>
    <cellStyle name="Normal 3 2 2 2 2 2 3 3 4" xfId="12898" xr:uid="{5977017B-557B-4092-9879-DD2F2A592A66}"/>
    <cellStyle name="Normal 3 2 2 2 2 2 3 4" xfId="12899" xr:uid="{E3374E0D-D081-4DD1-B806-084C8A36E73C}"/>
    <cellStyle name="Normal 3 2 2 2 2 2 3 5" xfId="12900" xr:uid="{DD191C76-347D-44D8-83FD-51EC760F73C3}"/>
    <cellStyle name="Normal 3 2 2 2 2 2 3 6" xfId="12901" xr:uid="{4A28A1E3-E902-453B-99B9-FC103C063DB2}"/>
    <cellStyle name="Normal 3 2 2 2 2 2 4" xfId="12902" xr:uid="{A50AF7A5-E74E-47A4-A1DB-D9A107022741}"/>
    <cellStyle name="Normal 3 2 2 2 2 2 4 2" xfId="12903" xr:uid="{F113C271-6CD9-42C3-97DD-A37FA7649B36}"/>
    <cellStyle name="Normal 3 2 2 2 2 2 4 2 2" xfId="12904" xr:uid="{C3FEDB75-9593-4FF3-AC18-1DDF8DF85754}"/>
    <cellStyle name="Normal 3 2 2 2 2 2 4 2 3" xfId="12905" xr:uid="{06A656D2-B6DC-4BD7-89F1-79FBBE227DB5}"/>
    <cellStyle name="Normal 3 2 2 2 2 2 4 2 4" xfId="12906" xr:uid="{987C33FE-D21A-4EBE-8297-33EF6BD94668}"/>
    <cellStyle name="Normal 3 2 2 2 2 2 4 3" xfId="12907" xr:uid="{BC7EC7BD-E5FD-4E7E-AB3F-EF3C1B554CE8}"/>
    <cellStyle name="Normal 3 2 2 2 2 2 4 4" xfId="12908" xr:uid="{4C66431B-D2A9-4FBC-9A6F-1DF937DB70B9}"/>
    <cellStyle name="Normal 3 2 2 2 2 2 4 5" xfId="12909" xr:uid="{CA28CFB5-4ECA-42C0-B48C-275BECCB8375}"/>
    <cellStyle name="Normal 3 2 2 2 2 2 5" xfId="12910" xr:uid="{1CEBE621-68EB-4A44-AD69-60551FB7EB12}"/>
    <cellStyle name="Normal 3 2 2 2 2 2 5 2" xfId="12911" xr:uid="{4DBBABE4-66BA-46C4-BED5-E1BBBCC86FE9}"/>
    <cellStyle name="Normal 3 2 2 2 2 2 5 3" xfId="12912" xr:uid="{85558610-7E49-41F9-BC93-58B7EA0308F4}"/>
    <cellStyle name="Normal 3 2 2 2 2 2 5 4" xfId="12913" xr:uid="{8BEB7EFA-1F55-4DD3-B072-9E5EF03DC37A}"/>
    <cellStyle name="Normal 3 2 2 2 2 2 6" xfId="12914" xr:uid="{F292D4EE-86A7-44EE-B028-32F601EC704F}"/>
    <cellStyle name="Normal 3 2 2 2 2 2 7" xfId="12915" xr:uid="{7C92B83A-A02E-4D40-B2F4-CE31CA3213D4}"/>
    <cellStyle name="Normal 3 2 2 2 2 2 8" xfId="12916" xr:uid="{7F80C3F4-182A-4460-870A-713513114F87}"/>
    <cellStyle name="Normal 3 2 2 2 2 3" xfId="12917" xr:uid="{5659E33C-9C70-4C05-870F-A26BE7EEC4BE}"/>
    <cellStyle name="Normal 3 2 2 2 2 3 2" xfId="12918" xr:uid="{E3A3542F-B1F9-48C3-B014-60EAC2C30004}"/>
    <cellStyle name="Normal 3 2 2 2 2 3 2 2" xfId="12919" xr:uid="{F80831CB-FB90-417B-A2D1-200893F89D9B}"/>
    <cellStyle name="Normal 3 2 2 2 2 3 2 2 2" xfId="12920" xr:uid="{ED0D4ACF-6355-4F37-905C-97C5E81F4842}"/>
    <cellStyle name="Normal 3 2 2 2 2 3 2 2 3" xfId="12921" xr:uid="{3C6554BB-CF31-475F-8439-88C309595049}"/>
    <cellStyle name="Normal 3 2 2 2 2 3 2 2 4" xfId="12922" xr:uid="{9C60D2C5-0AD3-444F-94A3-9737E8D0FDBE}"/>
    <cellStyle name="Normal 3 2 2 2 2 3 2 3" xfId="12923" xr:uid="{BB392254-B5BF-4616-956B-EEEC0CB9E131}"/>
    <cellStyle name="Normal 3 2 2 2 2 3 2 4" xfId="12924" xr:uid="{0D103F96-317D-4850-A0B1-A98A2553565A}"/>
    <cellStyle name="Normal 3 2 2 2 2 3 2 5" xfId="12925" xr:uid="{24A92058-C3E1-4A1E-AA2B-78DEA152CAD7}"/>
    <cellStyle name="Normal 3 2 2 2 2 3 3" xfId="12926" xr:uid="{1CE81C05-5C9D-441C-8C61-E0F31F4BCBA8}"/>
    <cellStyle name="Normal 3 2 2 2 2 3 3 2" xfId="12927" xr:uid="{F2AF5544-DCF6-4E0C-A22C-D3A7B6D52F38}"/>
    <cellStyle name="Normal 3 2 2 2 2 3 3 3" xfId="12928" xr:uid="{455CEEE9-C524-422E-A7A5-91788770CF9E}"/>
    <cellStyle name="Normal 3 2 2 2 2 3 3 4" xfId="12929" xr:uid="{F91CF460-D742-437E-96B2-AD796DBE553A}"/>
    <cellStyle name="Normal 3 2 2 2 2 3 4" xfId="12930" xr:uid="{CA8D9247-018A-497C-9E60-C00B4C85C950}"/>
    <cellStyle name="Normal 3 2 2 2 2 3 5" xfId="12931" xr:uid="{518A118D-26B8-43FD-87AD-9B366B31E825}"/>
    <cellStyle name="Normal 3 2 2 2 2 3 6" xfId="12932" xr:uid="{8A4921F0-8628-4E03-B20B-25297D1E9B6D}"/>
    <cellStyle name="Normal 3 2 2 2 2 4" xfId="12933" xr:uid="{C39BE7FD-FECE-403A-AF40-AE68E104FF79}"/>
    <cellStyle name="Normal 3 2 2 2 2 4 2" xfId="12934" xr:uid="{709EB58D-5199-40D7-AF44-FB3DBD1E0CAE}"/>
    <cellStyle name="Normal 3 2 2 2 2 4 2 2" xfId="12935" xr:uid="{8D203023-E083-4468-A06A-266AF8E6AD83}"/>
    <cellStyle name="Normal 3 2 2 2 2 4 2 2 2" xfId="12936" xr:uid="{C3A528ED-32AC-4926-BDE5-03D6CF813D4C}"/>
    <cellStyle name="Normal 3 2 2 2 2 4 2 2 3" xfId="12937" xr:uid="{34463622-7966-4A82-AB7B-1BB6F83F7910}"/>
    <cellStyle name="Normal 3 2 2 2 2 4 2 2 4" xfId="12938" xr:uid="{C740FAE1-EC7A-4565-B1DA-12BBB87E8AC7}"/>
    <cellStyle name="Normal 3 2 2 2 2 4 2 3" xfId="12939" xr:uid="{9DFEAF56-CA2D-446C-BB06-54953FC36F96}"/>
    <cellStyle name="Normal 3 2 2 2 2 4 2 4" xfId="12940" xr:uid="{97274B8B-20A1-4095-B024-02D6D30A7A06}"/>
    <cellStyle name="Normal 3 2 2 2 2 4 2 5" xfId="12941" xr:uid="{F3497DA5-3AEA-4857-B5D1-886CB63187B2}"/>
    <cellStyle name="Normal 3 2 2 2 2 4 3" xfId="12942" xr:uid="{0649618A-248E-44E5-892D-2B6DCA2D37DE}"/>
    <cellStyle name="Normal 3 2 2 2 2 4 3 2" xfId="12943" xr:uid="{572FB39A-E317-4C01-BBEA-023FA3E0077B}"/>
    <cellStyle name="Normal 3 2 2 2 2 4 3 3" xfId="12944" xr:uid="{C880E0FF-FC19-429D-A874-1A6B0B561B91}"/>
    <cellStyle name="Normal 3 2 2 2 2 4 3 4" xfId="12945" xr:uid="{18C6C005-9F09-468A-9DB6-F3ABC9D23418}"/>
    <cellStyle name="Normal 3 2 2 2 2 4 4" xfId="12946" xr:uid="{FCEAA5B5-0149-4F8E-B85D-07E6646FD611}"/>
    <cellStyle name="Normal 3 2 2 2 2 4 5" xfId="12947" xr:uid="{025F5D0F-4836-4C27-9D63-F7BBCF792B40}"/>
    <cellStyle name="Normal 3 2 2 2 2 4 6" xfId="12948" xr:uid="{9B54FEE8-8777-4872-889B-91878C4EDDEB}"/>
    <cellStyle name="Normal 3 2 2 2 2 5" xfId="12949" xr:uid="{D41B17F6-505B-4A1A-9425-21541001EAA9}"/>
    <cellStyle name="Normal 3 2 2 2 2 6" xfId="12950" xr:uid="{967282B4-F433-46E9-86A0-4F7CFFFBFBC4}"/>
    <cellStyle name="Normal 3 2 2 2 2 6 2" xfId="12951" xr:uid="{2F971E9D-9DEB-4D81-8C39-EAF0CC1BFE24}"/>
    <cellStyle name="Normal 3 2 2 2 2 6 2 2" xfId="12952" xr:uid="{B6740E5B-54E5-468E-9857-A11CD7339415}"/>
    <cellStyle name="Normal 3 2 2 2 2 6 2 3" xfId="12953" xr:uid="{A64095DA-2ED0-4F80-AF77-8AAEDD437DB1}"/>
    <cellStyle name="Normal 3 2 2 2 2 6 2 4" xfId="12954" xr:uid="{35FD5C27-0731-4BA5-9E97-20B9DA17F1D4}"/>
    <cellStyle name="Normal 3 2 2 2 2 6 3" xfId="12955" xr:uid="{191D35A4-C2F4-4319-A0D5-574F3CFF90F8}"/>
    <cellStyle name="Normal 3 2 2 2 2 6 4" xfId="12956" xr:uid="{8698F55A-2F5B-4113-9CC4-6FE76219BCF2}"/>
    <cellStyle name="Normal 3 2 2 2 2 6 5" xfId="12957" xr:uid="{7ED42084-41EA-4BD5-B467-AF2BFF3ED5F1}"/>
    <cellStyle name="Normal 3 2 2 2 2 7" xfId="12958" xr:uid="{A0EA0C36-BD1C-4C78-834D-FFDA1CD10CE8}"/>
    <cellStyle name="Normal 3 2 2 2 2 7 2" xfId="12959" xr:uid="{CAD75104-3A08-457F-ADB6-81B04355274E}"/>
    <cellStyle name="Normal 3 2 2 2 2 7 3" xfId="12960" xr:uid="{DD5E9F69-A936-47EC-A0FE-75B11730D8AF}"/>
    <cellStyle name="Normal 3 2 2 2 2 7 4" xfId="12961" xr:uid="{296899E2-778D-4CE7-9578-A7C15866F864}"/>
    <cellStyle name="Normal 3 2 2 2 2 8" xfId="12962" xr:uid="{6706C9B2-29A6-4CFB-B266-8794920334AE}"/>
    <cellStyle name="Normal 3 2 2 2 2 9" xfId="12963" xr:uid="{F6ACC509-A698-4503-8952-B360A6349F4E}"/>
    <cellStyle name="Normal 3 2 2 2 3" xfId="12964" xr:uid="{D4DA4CA4-DD98-48C8-B629-E007836FF603}"/>
    <cellStyle name="Normal 3 2 2 2 3 2" xfId="12965" xr:uid="{256B7DE0-1C68-4C2A-8E12-CB9C4B030ABD}"/>
    <cellStyle name="Normal 3 2 2 2 3 2 2" xfId="12966" xr:uid="{49722A46-1423-4978-897C-74BD04B658CD}"/>
    <cellStyle name="Normal 3 2 2 2 3 2 2 2" xfId="12967" xr:uid="{B207D4BA-E140-45F9-A435-00636392D010}"/>
    <cellStyle name="Normal 3 2 2 2 3 2 2 2 2" xfId="12968" xr:uid="{FECD359F-22CC-430F-9A48-DD2BAB50C0B7}"/>
    <cellStyle name="Normal 3 2 2 2 3 2 2 2 2 2" xfId="12969" xr:uid="{B46E8D6F-563A-4348-BBD9-9842181B0C29}"/>
    <cellStyle name="Normal 3 2 2 2 3 2 2 2 2 3" xfId="12970" xr:uid="{6C2C2771-6258-4C7B-9E2E-1FF73105FB0E}"/>
    <cellStyle name="Normal 3 2 2 2 3 2 2 2 2 4" xfId="12971" xr:uid="{55C713BB-94A0-455B-AD63-2F7903D0823C}"/>
    <cellStyle name="Normal 3 2 2 2 3 2 2 2 3" xfId="12972" xr:uid="{C17DCD04-0457-4C44-91B9-F54201925892}"/>
    <cellStyle name="Normal 3 2 2 2 3 2 2 2 4" xfId="12973" xr:uid="{C2809E71-8F5C-4C62-968F-FB95AD539989}"/>
    <cellStyle name="Normal 3 2 2 2 3 2 2 2 5" xfId="12974" xr:uid="{992F7A1B-73FE-4682-AD1D-3057D851DF18}"/>
    <cellStyle name="Normal 3 2 2 2 3 2 2 3" xfId="12975" xr:uid="{96761A61-E939-4876-9E1C-6E081AAFD735}"/>
    <cellStyle name="Normal 3 2 2 2 3 2 2 3 2" xfId="12976" xr:uid="{992F081D-1B42-4C74-946E-9E3BA360539D}"/>
    <cellStyle name="Normal 3 2 2 2 3 2 2 3 3" xfId="12977" xr:uid="{2897CBE3-215F-4FD3-9EB8-B93A1ABF9662}"/>
    <cellStyle name="Normal 3 2 2 2 3 2 2 3 4" xfId="12978" xr:uid="{DAA29EC3-F000-4CD7-8B48-A65627D7870A}"/>
    <cellStyle name="Normal 3 2 2 2 3 2 2 4" xfId="12979" xr:uid="{30D4FCFF-4174-4609-AA54-CFC9964FCB9F}"/>
    <cellStyle name="Normal 3 2 2 2 3 2 2 5" xfId="12980" xr:uid="{F9FC4D09-DF1B-4C5E-AF2D-23E8902F7E14}"/>
    <cellStyle name="Normal 3 2 2 2 3 2 2 6" xfId="12981" xr:uid="{706903E1-93A5-490F-A0DE-F6A172C481BF}"/>
    <cellStyle name="Normal 3 2 2 2 3 2 3" xfId="12982" xr:uid="{415BC0B1-9277-42C5-A168-3DA292BB6AC2}"/>
    <cellStyle name="Normal 3 2 2 2 3 2 3 2" xfId="12983" xr:uid="{A36C1EAD-0594-4082-A2B2-1771B6CDB398}"/>
    <cellStyle name="Normal 3 2 2 2 3 2 3 2 2" xfId="12984" xr:uid="{4ADAFC13-1B6A-4468-B94D-B509BBD30288}"/>
    <cellStyle name="Normal 3 2 2 2 3 2 3 2 2 2" xfId="12985" xr:uid="{FAFD29AC-1B41-4DFA-A8DB-FAB8AADF8164}"/>
    <cellStyle name="Normal 3 2 2 2 3 2 3 2 2 3" xfId="12986" xr:uid="{68E901A1-FE6F-4D36-AB3F-D4D4D28133BB}"/>
    <cellStyle name="Normal 3 2 2 2 3 2 3 2 2 4" xfId="12987" xr:uid="{8173F5FA-90F2-486D-8245-E26E1BED2DC8}"/>
    <cellStyle name="Normal 3 2 2 2 3 2 3 2 3" xfId="12988" xr:uid="{B5D061E1-97F4-460F-97BA-FAD66B39B667}"/>
    <cellStyle name="Normal 3 2 2 2 3 2 3 2 4" xfId="12989" xr:uid="{20E62229-1615-438D-B233-17508E64B4BD}"/>
    <cellStyle name="Normal 3 2 2 2 3 2 3 2 5" xfId="12990" xr:uid="{AC3A968A-DA25-4DC0-86A9-1B9586833626}"/>
    <cellStyle name="Normal 3 2 2 2 3 2 3 3" xfId="12991" xr:uid="{30B845DC-9FEC-4275-A8E1-F7EFE7CC0606}"/>
    <cellStyle name="Normal 3 2 2 2 3 2 3 3 2" xfId="12992" xr:uid="{F65629A5-C660-4087-ABE3-7827096EA24E}"/>
    <cellStyle name="Normal 3 2 2 2 3 2 3 3 3" xfId="12993" xr:uid="{0F5CF00A-579E-4F30-A73B-AC98E1CDFD08}"/>
    <cellStyle name="Normal 3 2 2 2 3 2 3 3 4" xfId="12994" xr:uid="{F109DDD5-F045-4D6E-A400-523EBB50F500}"/>
    <cellStyle name="Normal 3 2 2 2 3 2 3 4" xfId="12995" xr:uid="{E0B2FDAB-461A-4A3E-8C95-7878295752E8}"/>
    <cellStyle name="Normal 3 2 2 2 3 2 3 5" xfId="12996" xr:uid="{45AC3195-4827-44C7-9403-E50A6173F173}"/>
    <cellStyle name="Normal 3 2 2 2 3 2 3 6" xfId="12997" xr:uid="{E3DE1387-F0B2-4A90-8508-9BF220522AC3}"/>
    <cellStyle name="Normal 3 2 2 2 3 2 4" xfId="12998" xr:uid="{9E7AD4A2-9AF5-448F-8B66-9341486D0EAB}"/>
    <cellStyle name="Normal 3 2 2 2 3 2 4 2" xfId="12999" xr:uid="{7BBF0041-8854-4B5D-AF86-AA7391ED5E8D}"/>
    <cellStyle name="Normal 3 2 2 2 3 2 4 2 2" xfId="13000" xr:uid="{41C45C06-C34A-4B1F-AA40-3F609AF30E0C}"/>
    <cellStyle name="Normal 3 2 2 2 3 2 4 2 3" xfId="13001" xr:uid="{361EE283-D371-45C8-AB86-CB1B08D38BD5}"/>
    <cellStyle name="Normal 3 2 2 2 3 2 4 2 4" xfId="13002" xr:uid="{DC5BB193-9329-40C1-BA44-508FA6841587}"/>
    <cellStyle name="Normal 3 2 2 2 3 2 4 3" xfId="13003" xr:uid="{83F17456-C90A-416D-BDE7-B762D761FF8A}"/>
    <cellStyle name="Normal 3 2 2 2 3 2 4 4" xfId="13004" xr:uid="{7FDC3E09-16E5-49D1-901A-BA8463AE75EB}"/>
    <cellStyle name="Normal 3 2 2 2 3 2 4 5" xfId="13005" xr:uid="{DC3ED8DB-8216-4BE6-A0DA-E6685FF209CD}"/>
    <cellStyle name="Normal 3 2 2 2 3 2 5" xfId="13006" xr:uid="{40AC9E28-1F3A-4011-84FF-87A8D2DA9D17}"/>
    <cellStyle name="Normal 3 2 2 2 3 2 5 2" xfId="13007" xr:uid="{4300FE18-B9C5-4D61-8E7E-33B43E035C6D}"/>
    <cellStyle name="Normal 3 2 2 2 3 2 5 3" xfId="13008" xr:uid="{54577838-A0D7-4E76-924C-AD529D2B606D}"/>
    <cellStyle name="Normal 3 2 2 2 3 2 5 4" xfId="13009" xr:uid="{B9763D9C-3403-48D5-8A52-D94C17A578E9}"/>
    <cellStyle name="Normal 3 2 2 2 3 2 6" xfId="13010" xr:uid="{AA5A7FD2-12D8-4D1A-B766-7F814E561EDE}"/>
    <cellStyle name="Normal 3 2 2 2 3 2 7" xfId="13011" xr:uid="{6F719C1C-E8D6-430F-9D5C-5360155EDBAB}"/>
    <cellStyle name="Normal 3 2 2 2 3 2 8" xfId="13012" xr:uid="{CEB622F0-0F57-45E7-8F8E-C2128FC0875A}"/>
    <cellStyle name="Normal 3 2 2 2 3 3" xfId="13013" xr:uid="{651799D1-2566-47E1-94C5-F54303B22E52}"/>
    <cellStyle name="Normal 3 2 2 2 3 3 2" xfId="13014" xr:uid="{4E01950B-D3B7-4FE4-B878-89C235DBF779}"/>
    <cellStyle name="Normal 3 2 2 2 3 3 2 2" xfId="13015" xr:uid="{458A5696-7168-49AA-9451-5FD43AEFCB5A}"/>
    <cellStyle name="Normal 3 2 2 2 3 3 2 2 2" xfId="13016" xr:uid="{6215C202-27E0-42E1-90B5-1593C50A3CF5}"/>
    <cellStyle name="Normal 3 2 2 2 3 3 2 2 3" xfId="13017" xr:uid="{933D2799-ADA2-4EA5-8204-24815889AF79}"/>
    <cellStyle name="Normal 3 2 2 2 3 3 2 2 4" xfId="13018" xr:uid="{F69CCFD2-4BC2-45A9-BEE5-6E09FF0E1F68}"/>
    <cellStyle name="Normal 3 2 2 2 3 3 2 3" xfId="13019" xr:uid="{AA498ED2-D696-425F-B4E7-A78E5BC9FC0D}"/>
    <cellStyle name="Normal 3 2 2 2 3 3 2 4" xfId="13020" xr:uid="{F0819CBF-A8A3-4DF6-95E2-0F64C14B4FA4}"/>
    <cellStyle name="Normal 3 2 2 2 3 3 2 5" xfId="13021" xr:uid="{98EEEE08-7D2B-4F01-9C6C-6FC21FD44951}"/>
    <cellStyle name="Normal 3 2 2 2 3 3 3" xfId="13022" xr:uid="{F15B77D2-AF49-4810-B6D5-18DB3515111C}"/>
    <cellStyle name="Normal 3 2 2 2 3 3 3 2" xfId="13023" xr:uid="{53761D86-E784-40CD-A721-9381C744E535}"/>
    <cellStyle name="Normal 3 2 2 2 3 3 3 3" xfId="13024" xr:uid="{E47FC709-7F85-459F-8F43-C1F09D842DC3}"/>
    <cellStyle name="Normal 3 2 2 2 3 3 3 4" xfId="13025" xr:uid="{5DB2093F-27B0-4528-8306-EB4C3D31A8AB}"/>
    <cellStyle name="Normal 3 2 2 2 3 3 4" xfId="13026" xr:uid="{9872B3F3-C6CD-4AB8-90A0-AE1217A7836D}"/>
    <cellStyle name="Normal 3 2 2 2 3 3 5" xfId="13027" xr:uid="{3FBEE482-B014-493E-A070-D1BE2C1CEE52}"/>
    <cellStyle name="Normal 3 2 2 2 3 3 6" xfId="13028" xr:uid="{304E7F7A-9376-434A-9FD5-1C8AB55D5E9F}"/>
    <cellStyle name="Normal 3 2 2 2 3 4" xfId="13029" xr:uid="{A6BB7843-7979-4D5F-A885-1780E5921C70}"/>
    <cellStyle name="Normal 3 2 2 2 3 4 2" xfId="13030" xr:uid="{48DEE731-2AF9-4615-8997-D236BD0452BC}"/>
    <cellStyle name="Normal 3 2 2 2 3 4 2 2" xfId="13031" xr:uid="{CA59CBA7-8D0E-4702-9282-F234F7E29A4F}"/>
    <cellStyle name="Normal 3 2 2 2 3 4 2 2 2" xfId="13032" xr:uid="{5006E982-8EFC-450D-B387-FB3AA54DF6B9}"/>
    <cellStyle name="Normal 3 2 2 2 3 4 2 2 3" xfId="13033" xr:uid="{788853AD-2A23-41A4-B52A-29666265DFD6}"/>
    <cellStyle name="Normal 3 2 2 2 3 4 2 2 4" xfId="13034" xr:uid="{E2D4F63C-4C1B-4CD6-BB54-265E0BB476D5}"/>
    <cellStyle name="Normal 3 2 2 2 3 4 2 3" xfId="13035" xr:uid="{A1BA097B-D264-4CB5-98E5-C67D0C50025C}"/>
    <cellStyle name="Normal 3 2 2 2 3 4 2 4" xfId="13036" xr:uid="{3569FAD0-EAB3-41F9-B443-EB5E0B3F2E9D}"/>
    <cellStyle name="Normal 3 2 2 2 3 4 2 5" xfId="13037" xr:uid="{C154B6F8-B26E-46CC-AB90-161B18F9230F}"/>
    <cellStyle name="Normal 3 2 2 2 3 4 3" xfId="13038" xr:uid="{4BD8E65D-0BA6-4C0F-B719-16A096F8C04B}"/>
    <cellStyle name="Normal 3 2 2 2 3 4 3 2" xfId="13039" xr:uid="{3243E1B7-F73D-4A4A-A76C-2842CF6F8298}"/>
    <cellStyle name="Normal 3 2 2 2 3 4 3 3" xfId="13040" xr:uid="{2B35DEB7-9F56-4190-9323-50E8F7E440D0}"/>
    <cellStyle name="Normal 3 2 2 2 3 4 3 4" xfId="13041" xr:uid="{33AFF0BE-D216-4E26-81C0-2655A9F2474D}"/>
    <cellStyle name="Normal 3 2 2 2 3 4 4" xfId="13042" xr:uid="{498747C2-7699-4C83-9310-7D63E29706FA}"/>
    <cellStyle name="Normal 3 2 2 2 3 4 5" xfId="13043" xr:uid="{C833C8C3-E9E9-460D-8101-3F1D38E596C8}"/>
    <cellStyle name="Normal 3 2 2 2 3 4 6" xfId="13044" xr:uid="{6DD6D720-BB56-4F0C-A099-B39ADF92E1E5}"/>
    <cellStyle name="Normal 3 2 2 2 3 5" xfId="13045" xr:uid="{390C9299-A4EE-4D09-81E6-BAA549E64183}"/>
    <cellStyle name="Normal 3 2 2 2 3 5 2" xfId="13046" xr:uid="{0265081F-F966-4616-9DDF-C391E3140C0C}"/>
    <cellStyle name="Normal 3 2 2 2 3 5 2 2" xfId="13047" xr:uid="{0B86730E-8496-43A5-96AA-C4BBB3809790}"/>
    <cellStyle name="Normal 3 2 2 2 3 5 2 3" xfId="13048" xr:uid="{069334FB-A367-4F12-AD5F-C58323752C39}"/>
    <cellStyle name="Normal 3 2 2 2 3 5 2 4" xfId="13049" xr:uid="{B616EF97-BAEE-472E-A1C7-63F28F49BA71}"/>
    <cellStyle name="Normal 3 2 2 2 3 5 3" xfId="13050" xr:uid="{3B5B8658-EFCA-4494-81E6-780D61C01954}"/>
    <cellStyle name="Normal 3 2 2 2 3 5 4" xfId="13051" xr:uid="{9C5DD845-7F9E-4E49-8205-F408A74942A1}"/>
    <cellStyle name="Normal 3 2 2 2 3 5 5" xfId="13052" xr:uid="{B4018ED1-7847-48BA-91EC-C8A1D8E63D97}"/>
    <cellStyle name="Normal 3 2 2 2 3 6" xfId="13053" xr:uid="{D37730FE-4221-4034-ABFA-E80987A8C713}"/>
    <cellStyle name="Normal 3 2 2 2 3 6 2" xfId="13054" xr:uid="{2CB4DB52-8BE5-4D89-B2D4-E04A42328853}"/>
    <cellStyle name="Normal 3 2 2 2 3 6 3" xfId="13055" xr:uid="{C50BA070-A5B7-438B-B447-A27F8E3D50A7}"/>
    <cellStyle name="Normal 3 2 2 2 3 6 4" xfId="13056" xr:uid="{487B0505-DD04-43C7-A095-C7C9DA6FFDDB}"/>
    <cellStyle name="Normal 3 2 2 2 3 7" xfId="13057" xr:uid="{C6889377-B7EB-4F08-9369-80CE85CAF8A2}"/>
    <cellStyle name="Normal 3 2 2 2 3 8" xfId="13058" xr:uid="{85542E09-7B4C-44C4-A026-3CEF65638901}"/>
    <cellStyle name="Normal 3 2 2 2 3 9" xfId="13059" xr:uid="{8B156190-6B60-48A2-A049-A2A63FD7ED91}"/>
    <cellStyle name="Normal 3 2 2 2 4" xfId="13060" xr:uid="{0E6FA487-37AE-4245-867C-38A8F7B5D46B}"/>
    <cellStyle name="Normal 3 2 2 2 4 2" xfId="13061" xr:uid="{CBB4F5F9-C60C-497F-B83F-631054EFF2F0}"/>
    <cellStyle name="Normal 3 2 2 2 4 2 2" xfId="13062" xr:uid="{51F8F262-FEA7-4168-B88C-B2466CA86885}"/>
    <cellStyle name="Normal 3 2 2 2 4 2 2 2" xfId="13063" xr:uid="{8EA0C7E7-D4C4-4C88-9510-54EF36997F81}"/>
    <cellStyle name="Normal 3 2 2 2 4 2 2 2 2" xfId="13064" xr:uid="{3D11B3BF-8CC2-49E5-A57E-CF80E5A3B054}"/>
    <cellStyle name="Normal 3 2 2 2 4 2 2 2 2 2" xfId="13065" xr:uid="{12AE5B41-E156-4E1C-9330-B0AFBDF1907A}"/>
    <cellStyle name="Normal 3 2 2 2 4 2 2 2 2 3" xfId="13066" xr:uid="{0AF79763-0A72-493A-B5C6-7FBB3C93123D}"/>
    <cellStyle name="Normal 3 2 2 2 4 2 2 2 2 4" xfId="13067" xr:uid="{7C2603B6-E0FA-4584-A805-A329D04C46DA}"/>
    <cellStyle name="Normal 3 2 2 2 4 2 2 2 3" xfId="13068" xr:uid="{6A098C09-0FEA-4AC1-A0CA-8D2FE7E68B91}"/>
    <cellStyle name="Normal 3 2 2 2 4 2 2 2 4" xfId="13069" xr:uid="{82173BCD-7ADD-45B5-AF7B-88C1F6B915B6}"/>
    <cellStyle name="Normal 3 2 2 2 4 2 2 2 5" xfId="13070" xr:uid="{FE577CC7-DA9D-4BD6-BB02-F4421EEBA228}"/>
    <cellStyle name="Normal 3 2 2 2 4 2 2 3" xfId="13071" xr:uid="{6E711FCA-2A94-49D9-9DBC-053F15F7E32A}"/>
    <cellStyle name="Normal 3 2 2 2 4 2 2 3 2" xfId="13072" xr:uid="{3C547F69-C9E0-4A7B-80B1-E8E58910F445}"/>
    <cellStyle name="Normal 3 2 2 2 4 2 2 3 3" xfId="13073" xr:uid="{7BC2B4B3-14C1-4ADC-AC4E-A2177EABE8A8}"/>
    <cellStyle name="Normal 3 2 2 2 4 2 2 3 4" xfId="13074" xr:uid="{0598AAEE-2A75-4235-B588-E19612078131}"/>
    <cellStyle name="Normal 3 2 2 2 4 2 2 4" xfId="13075" xr:uid="{CF00825F-FA63-45CF-8008-1E8A3E5C1B47}"/>
    <cellStyle name="Normal 3 2 2 2 4 2 2 5" xfId="13076" xr:uid="{9A4D1A13-24C9-414B-9AEB-C78745BE66FF}"/>
    <cellStyle name="Normal 3 2 2 2 4 2 2 6" xfId="13077" xr:uid="{A787E572-2C4F-40AA-BC2E-276DA7F9F810}"/>
    <cellStyle name="Normal 3 2 2 2 4 2 3" xfId="13078" xr:uid="{DA59387B-D766-42F5-8411-B7653B56117D}"/>
    <cellStyle name="Normal 3 2 2 2 4 2 3 2" xfId="13079" xr:uid="{848ED01C-6D87-409D-8ABE-C89E29E5E1D6}"/>
    <cellStyle name="Normal 3 2 2 2 4 2 3 2 2" xfId="13080" xr:uid="{8D833920-E51A-45AA-98E6-5DC1A5E2A124}"/>
    <cellStyle name="Normal 3 2 2 2 4 2 3 2 2 2" xfId="13081" xr:uid="{B9373DDD-EDF1-400E-A3F2-9E696087FAA7}"/>
    <cellStyle name="Normal 3 2 2 2 4 2 3 2 2 3" xfId="13082" xr:uid="{2B1CEC11-D7AA-4BC5-AC8C-4396DEA90746}"/>
    <cellStyle name="Normal 3 2 2 2 4 2 3 2 2 4" xfId="13083" xr:uid="{6D8D0D9F-372F-46C6-861F-692C08D116E0}"/>
    <cellStyle name="Normal 3 2 2 2 4 2 3 2 3" xfId="13084" xr:uid="{1167AD9F-EDDA-4577-8BA0-FAE7793657CE}"/>
    <cellStyle name="Normal 3 2 2 2 4 2 3 2 4" xfId="13085" xr:uid="{5E0A9F17-36EE-42D3-9523-92960B0BB637}"/>
    <cellStyle name="Normal 3 2 2 2 4 2 3 2 5" xfId="13086" xr:uid="{75DACE34-882F-4FE4-90B3-B8594070E135}"/>
    <cellStyle name="Normal 3 2 2 2 4 2 3 3" xfId="13087" xr:uid="{A0BC3F56-1B03-4E91-8757-09182CDBEF30}"/>
    <cellStyle name="Normal 3 2 2 2 4 2 3 3 2" xfId="13088" xr:uid="{12D903D6-BF9D-47EB-A7EE-D1AAD6A0493B}"/>
    <cellStyle name="Normal 3 2 2 2 4 2 3 3 3" xfId="13089" xr:uid="{EB412FE3-CF71-4DEB-9114-3848DFE6A1E3}"/>
    <cellStyle name="Normal 3 2 2 2 4 2 3 3 4" xfId="13090" xr:uid="{FBE55EFE-D3E0-45B7-B065-A056E852D9D6}"/>
    <cellStyle name="Normal 3 2 2 2 4 2 3 4" xfId="13091" xr:uid="{7FFB9206-D888-41AE-8AC4-1B7EFDD58D87}"/>
    <cellStyle name="Normal 3 2 2 2 4 2 3 5" xfId="13092" xr:uid="{41832E83-B667-4B10-9C86-0D52EB289CC9}"/>
    <cellStyle name="Normal 3 2 2 2 4 2 3 6" xfId="13093" xr:uid="{A1A27016-D0B5-4F3D-917E-50AF93A0C466}"/>
    <cellStyle name="Normal 3 2 2 2 4 2 4" xfId="13094" xr:uid="{EBC1614A-6CBF-4C89-A21A-F93B47961D81}"/>
    <cellStyle name="Normal 3 2 2 2 4 2 4 2" xfId="13095" xr:uid="{02C09E53-C9F6-4E2E-8AAF-293FF970F7C8}"/>
    <cellStyle name="Normal 3 2 2 2 4 2 4 2 2" xfId="13096" xr:uid="{92661A50-4596-4E61-8DF1-218996CA9B6A}"/>
    <cellStyle name="Normal 3 2 2 2 4 2 4 2 3" xfId="13097" xr:uid="{75F472B3-7223-43B1-8EA7-CD30DDD6A53C}"/>
    <cellStyle name="Normal 3 2 2 2 4 2 4 2 4" xfId="13098" xr:uid="{BA3D8583-600F-4EAF-8E6B-D93CB0ED16D2}"/>
    <cellStyle name="Normal 3 2 2 2 4 2 4 3" xfId="13099" xr:uid="{2CBF8509-0221-471F-809A-C7E417D3F1BB}"/>
    <cellStyle name="Normal 3 2 2 2 4 2 4 4" xfId="13100" xr:uid="{AF694852-712D-41A3-893A-FC3C403A3835}"/>
    <cellStyle name="Normal 3 2 2 2 4 2 4 5" xfId="13101" xr:uid="{85C39D4B-E9FD-4C6D-BC3F-D0A98E7F0F79}"/>
    <cellStyle name="Normal 3 2 2 2 4 2 5" xfId="13102" xr:uid="{7FE29BC6-E7EE-445C-98A4-40DE2824DF7F}"/>
    <cellStyle name="Normal 3 2 2 2 4 2 5 2" xfId="13103" xr:uid="{D972B895-F554-403F-B09B-CE8DAE60B74C}"/>
    <cellStyle name="Normal 3 2 2 2 4 2 5 3" xfId="13104" xr:uid="{6E84C076-5FA0-4FA8-B114-08E2245D9467}"/>
    <cellStyle name="Normal 3 2 2 2 4 2 5 4" xfId="13105" xr:uid="{BBAA256B-0AA9-48E2-80C7-01AF6B89B734}"/>
    <cellStyle name="Normal 3 2 2 2 4 2 6" xfId="13106" xr:uid="{C6B4583C-1A5C-4EAB-8429-05BA47431A41}"/>
    <cellStyle name="Normal 3 2 2 2 4 2 7" xfId="13107" xr:uid="{61BED672-0C5E-4EC4-92C1-6F3909301788}"/>
    <cellStyle name="Normal 3 2 2 2 4 2 8" xfId="13108" xr:uid="{5EB09B90-54C8-417F-85D6-9BBB09BB9969}"/>
    <cellStyle name="Normal 3 2 2 2 4 3" xfId="13109" xr:uid="{1F467613-015D-4C5E-8827-34DF83600312}"/>
    <cellStyle name="Normal 3 2 2 2 4 3 2" xfId="13110" xr:uid="{99CF09E6-E785-4C32-8F99-2840E3A12F02}"/>
    <cellStyle name="Normal 3 2 2 2 4 3 2 2" xfId="13111" xr:uid="{D46E505E-98BD-4547-903A-0F3D256451F6}"/>
    <cellStyle name="Normal 3 2 2 2 4 3 2 2 2" xfId="13112" xr:uid="{9BC6F6AF-DEAB-4BAC-B3C6-7E568D4CF651}"/>
    <cellStyle name="Normal 3 2 2 2 4 3 2 2 3" xfId="13113" xr:uid="{169751E9-5309-4806-8B08-2C2FD470C06D}"/>
    <cellStyle name="Normal 3 2 2 2 4 3 2 2 4" xfId="13114" xr:uid="{A7C20380-8DFD-4FC6-8721-3AF87DAAF14A}"/>
    <cellStyle name="Normal 3 2 2 2 4 3 2 3" xfId="13115" xr:uid="{60E2F7C9-FAFB-4075-B7A0-A181E60A4CD4}"/>
    <cellStyle name="Normal 3 2 2 2 4 3 2 4" xfId="13116" xr:uid="{70F585DF-24ED-4A75-BB07-415B910FC971}"/>
    <cellStyle name="Normal 3 2 2 2 4 3 2 5" xfId="13117" xr:uid="{3206DCC1-8A7C-4221-86C7-894443954498}"/>
    <cellStyle name="Normal 3 2 2 2 4 3 3" xfId="13118" xr:uid="{E0E34101-9D65-482B-BDDA-2D2C3FED7258}"/>
    <cellStyle name="Normal 3 2 2 2 4 3 3 2" xfId="13119" xr:uid="{6C48C360-BCCA-45E7-B37C-3BE315764FD3}"/>
    <cellStyle name="Normal 3 2 2 2 4 3 3 3" xfId="13120" xr:uid="{378C30E0-579C-4D01-9FB8-1D04073D8DD5}"/>
    <cellStyle name="Normal 3 2 2 2 4 3 3 4" xfId="13121" xr:uid="{CE619197-31E6-4EBF-93FB-62992174EE8F}"/>
    <cellStyle name="Normal 3 2 2 2 4 3 4" xfId="13122" xr:uid="{FF0805D2-758E-4869-9D44-D4AFA5ABDF39}"/>
    <cellStyle name="Normal 3 2 2 2 4 3 5" xfId="13123" xr:uid="{AE3B0485-A389-4F93-8F1B-95FD12625FE3}"/>
    <cellStyle name="Normal 3 2 2 2 4 3 6" xfId="13124" xr:uid="{06D3E418-1AEA-4D14-A8AE-D6B04089E1F2}"/>
    <cellStyle name="Normal 3 2 2 2 4 4" xfId="13125" xr:uid="{1EBF4B46-A662-4494-8CE4-5F590E1E3F32}"/>
    <cellStyle name="Normal 3 2 2 2 4 4 2" xfId="13126" xr:uid="{4AA51BD0-5F18-43F6-B97F-62D970224A17}"/>
    <cellStyle name="Normal 3 2 2 2 4 4 2 2" xfId="13127" xr:uid="{5A38A913-9B44-458E-89EA-D1B43A1F053C}"/>
    <cellStyle name="Normal 3 2 2 2 4 4 2 2 2" xfId="13128" xr:uid="{71FDA46A-A7EF-4882-85E0-5A537E756B59}"/>
    <cellStyle name="Normal 3 2 2 2 4 4 2 2 3" xfId="13129" xr:uid="{869B54EE-E870-4668-9F3D-F8D1D0170EDD}"/>
    <cellStyle name="Normal 3 2 2 2 4 4 2 2 4" xfId="13130" xr:uid="{13ABDF52-7D9E-4FDA-AFF8-44BDA2367AD4}"/>
    <cellStyle name="Normal 3 2 2 2 4 4 2 3" xfId="13131" xr:uid="{DB02D1AC-539E-459B-B727-0063E9D5EA8D}"/>
    <cellStyle name="Normal 3 2 2 2 4 4 2 4" xfId="13132" xr:uid="{D473894C-1963-4867-94C4-14684B15B195}"/>
    <cellStyle name="Normal 3 2 2 2 4 4 2 5" xfId="13133" xr:uid="{DA96C6C2-35FF-4FC1-9E41-87E6334B0726}"/>
    <cellStyle name="Normal 3 2 2 2 4 4 3" xfId="13134" xr:uid="{9D682F1B-EB04-4C01-B01A-D783EAD103B3}"/>
    <cellStyle name="Normal 3 2 2 2 4 4 3 2" xfId="13135" xr:uid="{C1B1C005-AD3D-46CC-8AF7-5F09E7EB2A5A}"/>
    <cellStyle name="Normal 3 2 2 2 4 4 3 3" xfId="13136" xr:uid="{A403FFD6-4A3E-487F-96F8-00E9CF9F83F1}"/>
    <cellStyle name="Normal 3 2 2 2 4 4 3 4" xfId="13137" xr:uid="{153A51EF-EA8E-4BB1-83E5-47159CCECB78}"/>
    <cellStyle name="Normal 3 2 2 2 4 4 4" xfId="13138" xr:uid="{E746A0A7-2C86-459D-AEAE-4BDCD589E65C}"/>
    <cellStyle name="Normal 3 2 2 2 4 4 5" xfId="13139" xr:uid="{D0457B0B-92E1-426D-9E37-B00532D886AB}"/>
    <cellStyle name="Normal 3 2 2 2 4 4 6" xfId="13140" xr:uid="{E69B85F6-492F-4438-8C5E-653DDF6C89C9}"/>
    <cellStyle name="Normal 3 2 2 2 4 5" xfId="13141" xr:uid="{382505CE-9D21-4DEA-8681-5CF451329A4B}"/>
    <cellStyle name="Normal 3 2 2 2 4 5 2" xfId="13142" xr:uid="{39C3D0E3-A9C5-4F0E-8B53-4418B4FA1398}"/>
    <cellStyle name="Normal 3 2 2 2 4 5 2 2" xfId="13143" xr:uid="{5E33F7D0-91BF-4BB8-9CC8-C8668193D990}"/>
    <cellStyle name="Normal 3 2 2 2 4 5 2 3" xfId="13144" xr:uid="{7CD38567-B9F0-4377-A24E-328AECA044AB}"/>
    <cellStyle name="Normal 3 2 2 2 4 5 2 4" xfId="13145" xr:uid="{39A5DCF5-7EF2-47B1-A919-11BAFFD4C105}"/>
    <cellStyle name="Normal 3 2 2 2 4 5 3" xfId="13146" xr:uid="{8BD679D7-D589-4D40-AE74-4968D2048D2E}"/>
    <cellStyle name="Normal 3 2 2 2 4 5 4" xfId="13147" xr:uid="{C0E5EB6F-829A-4C93-AF28-0D7224468DC6}"/>
    <cellStyle name="Normal 3 2 2 2 4 5 5" xfId="13148" xr:uid="{DC3ED537-094A-4CA9-B617-11CF91E7796C}"/>
    <cellStyle name="Normal 3 2 2 2 4 6" xfId="13149" xr:uid="{B557FEB8-643C-4E98-A550-BF91BA07C2FE}"/>
    <cellStyle name="Normal 3 2 2 2 4 6 2" xfId="13150" xr:uid="{45CA67DB-A290-4D37-9E01-D229BAC4C7CB}"/>
    <cellStyle name="Normal 3 2 2 2 4 6 3" xfId="13151" xr:uid="{7828A3D9-301E-467A-B000-FA7B6BCAD69E}"/>
    <cellStyle name="Normal 3 2 2 2 4 6 4" xfId="13152" xr:uid="{00CE9F58-0769-440E-95C5-3457BC2AA21E}"/>
    <cellStyle name="Normal 3 2 2 2 4 7" xfId="13153" xr:uid="{63FFB1B6-CCF1-4729-BDC8-8641B2CE5746}"/>
    <cellStyle name="Normal 3 2 2 2 4 8" xfId="13154" xr:uid="{4038EDA7-77EE-4B41-9364-3EBEDA2C6055}"/>
    <cellStyle name="Normal 3 2 2 2 4 9" xfId="13155" xr:uid="{A33AD0BD-E777-4274-8422-EB5F45EBD5A2}"/>
    <cellStyle name="Normal 3 2 2 2 5" xfId="13156" xr:uid="{AF101A76-704B-4949-AD37-77BC4EB0BCF3}"/>
    <cellStyle name="Normal 3 2 2 2 5 2" xfId="13157" xr:uid="{28E06535-A9A3-4679-9D7D-B7F525CD9275}"/>
    <cellStyle name="Normal 3 2 2 2 5 2 2" xfId="13158" xr:uid="{FDB6983B-66C4-4FDD-9954-B2BD1B443F7D}"/>
    <cellStyle name="Normal 3 2 2 2 5 2 2 2" xfId="13159" xr:uid="{37069BEB-125D-40BE-A928-A35E73571A18}"/>
    <cellStyle name="Normal 3 2 2 2 5 2 2 2 2" xfId="13160" xr:uid="{D6A37F56-69B4-430C-856A-0EC2BADFC0B8}"/>
    <cellStyle name="Normal 3 2 2 2 5 2 2 2 3" xfId="13161" xr:uid="{04FD6668-48C6-47AE-94DA-323522332CA7}"/>
    <cellStyle name="Normal 3 2 2 2 5 2 2 2 4" xfId="13162" xr:uid="{52A74A9F-0759-4555-9F60-5A37938F2090}"/>
    <cellStyle name="Normal 3 2 2 2 5 2 2 3" xfId="13163" xr:uid="{4AA39777-D83C-4037-A606-4382B32E8E89}"/>
    <cellStyle name="Normal 3 2 2 2 5 2 2 4" xfId="13164" xr:uid="{FF101479-8DAF-4CAA-97D1-F8B963B69EA0}"/>
    <cellStyle name="Normal 3 2 2 2 5 2 2 5" xfId="13165" xr:uid="{41D3D9DB-5B79-4E39-9847-4A7865AC2DBE}"/>
    <cellStyle name="Normal 3 2 2 2 5 2 3" xfId="13166" xr:uid="{9A2C9D94-F3DB-4A5B-9858-906A7388E34D}"/>
    <cellStyle name="Normal 3 2 2 2 5 2 3 2" xfId="13167" xr:uid="{8EE6D437-CF3F-4E29-B051-E18D541DBE85}"/>
    <cellStyle name="Normal 3 2 2 2 5 2 3 3" xfId="13168" xr:uid="{C7581946-168D-437A-857F-F9BD676D3E32}"/>
    <cellStyle name="Normal 3 2 2 2 5 2 3 4" xfId="13169" xr:uid="{1E89A707-AF33-4B7D-8291-EB5ECE7AB0BA}"/>
    <cellStyle name="Normal 3 2 2 2 5 2 4" xfId="13170" xr:uid="{6CE47B43-6944-4FE0-8909-4552E9F0C6AD}"/>
    <cellStyle name="Normal 3 2 2 2 5 2 5" xfId="13171" xr:uid="{E7E6DF97-6F53-414D-8693-8BC3A3155A94}"/>
    <cellStyle name="Normal 3 2 2 2 5 2 6" xfId="13172" xr:uid="{8962AACB-39F7-42B8-80BD-62F0497B9672}"/>
    <cellStyle name="Normal 3 2 2 2 5 3" xfId="13173" xr:uid="{B6EE19E6-CCAE-4062-A86D-DAE9A9F69AA0}"/>
    <cellStyle name="Normal 3 2 2 2 5 3 2" xfId="13174" xr:uid="{E07C31EC-7693-4C7D-891D-C5BDA17850DF}"/>
    <cellStyle name="Normal 3 2 2 2 5 3 2 2" xfId="13175" xr:uid="{CF485681-768F-41AA-8325-2F21AA5DEAEE}"/>
    <cellStyle name="Normal 3 2 2 2 5 3 2 2 2" xfId="13176" xr:uid="{8E0B90B4-4A2E-44F5-8D1D-EC33E713B763}"/>
    <cellStyle name="Normal 3 2 2 2 5 3 2 2 3" xfId="13177" xr:uid="{C323F865-1712-4F98-9E7C-F67E92733BA4}"/>
    <cellStyle name="Normal 3 2 2 2 5 3 2 2 4" xfId="13178" xr:uid="{1AB4E18D-5F99-4CE5-A181-CF84D6E22AC4}"/>
    <cellStyle name="Normal 3 2 2 2 5 3 2 3" xfId="13179" xr:uid="{9FBA5AEB-5F46-4D82-AC32-5839DE3C8F79}"/>
    <cellStyle name="Normal 3 2 2 2 5 3 2 4" xfId="13180" xr:uid="{C503FFF8-547A-4695-AA65-9EA931A5D2D8}"/>
    <cellStyle name="Normal 3 2 2 2 5 3 2 5" xfId="13181" xr:uid="{A9908070-8F7E-46A1-B41A-03A850F0099B}"/>
    <cellStyle name="Normal 3 2 2 2 5 3 3" xfId="13182" xr:uid="{33C5E494-DF77-4B15-BC33-E2EF7BAE9CCF}"/>
    <cellStyle name="Normal 3 2 2 2 5 3 3 2" xfId="13183" xr:uid="{BEDC23A3-836A-4F54-B550-D0DB74E2CAF4}"/>
    <cellStyle name="Normal 3 2 2 2 5 3 3 3" xfId="13184" xr:uid="{1C7B0A5D-8869-4F20-A6FD-B0735E7C3396}"/>
    <cellStyle name="Normal 3 2 2 2 5 3 3 4" xfId="13185" xr:uid="{E74B137E-B243-4AB5-ABB1-CDAE8C27F6C7}"/>
    <cellStyle name="Normal 3 2 2 2 5 3 4" xfId="13186" xr:uid="{C457B1EA-CC6F-40CC-A0A8-79A501AFC0C0}"/>
    <cellStyle name="Normal 3 2 2 2 5 3 5" xfId="13187" xr:uid="{1A53671D-70FB-4766-A0A5-3A38E230A13C}"/>
    <cellStyle name="Normal 3 2 2 2 5 3 6" xfId="13188" xr:uid="{DA846263-922D-4D49-B8C6-37A0B49C67C1}"/>
    <cellStyle name="Normal 3 2 2 2 5 4" xfId="13189" xr:uid="{F2A87FB9-2B05-464F-8D7B-C2B61B6F2F2C}"/>
    <cellStyle name="Normal 3 2 2 2 5 4 2" xfId="13190" xr:uid="{BD94A4B9-31BC-4FF5-A60B-5FB88DA5D4A8}"/>
    <cellStyle name="Normal 3 2 2 2 5 4 2 2" xfId="13191" xr:uid="{92782357-C2EE-478F-A187-EF140FE3E875}"/>
    <cellStyle name="Normal 3 2 2 2 5 4 2 3" xfId="13192" xr:uid="{BA74318C-86FD-434E-B1F4-16A990E38E23}"/>
    <cellStyle name="Normal 3 2 2 2 5 4 2 4" xfId="13193" xr:uid="{9C764381-DF2A-46AE-8F27-9C1E290DACAD}"/>
    <cellStyle name="Normal 3 2 2 2 5 4 3" xfId="13194" xr:uid="{7F66BE4E-2832-4E95-91D0-2891408D5F60}"/>
    <cellStyle name="Normal 3 2 2 2 5 4 4" xfId="13195" xr:uid="{97CF3AB3-16D8-4490-9AF5-CFFD49018A3C}"/>
    <cellStyle name="Normal 3 2 2 2 5 4 5" xfId="13196" xr:uid="{BE6EA8C7-722A-45C3-B440-DA3D8764A7B8}"/>
    <cellStyle name="Normal 3 2 2 2 5 5" xfId="13197" xr:uid="{F2C0868E-2342-46C7-B122-841FC6F16D55}"/>
    <cellStyle name="Normal 3 2 2 2 5 5 2" xfId="13198" xr:uid="{18B6CE75-659D-436A-B826-8419E4882509}"/>
    <cellStyle name="Normal 3 2 2 2 5 5 3" xfId="13199" xr:uid="{0BFB7486-5A2C-4870-8875-FA6E3AFFD378}"/>
    <cellStyle name="Normal 3 2 2 2 5 5 4" xfId="13200" xr:uid="{7A2299F5-809D-4ACA-92ED-B6959279BAD7}"/>
    <cellStyle name="Normal 3 2 2 2 5 6" xfId="13201" xr:uid="{2F3F8895-DA83-4879-97F4-A29918C3760C}"/>
    <cellStyle name="Normal 3 2 2 2 5 7" xfId="13202" xr:uid="{937E194E-5DA1-40ED-8BCF-F77EFAD1B509}"/>
    <cellStyle name="Normal 3 2 2 2 5 8" xfId="13203" xr:uid="{400C4323-03A3-4630-BE37-6BD837F553FA}"/>
    <cellStyle name="Normal 3 2 2 2 6" xfId="13204" xr:uid="{6B8ABC5E-9AA8-4ED6-8A60-81736FC98EBC}"/>
    <cellStyle name="Normal 3 2 2 2 6 2" xfId="13205" xr:uid="{AAE89D18-45B4-4319-9811-1B8FC09A0371}"/>
    <cellStyle name="Normal 3 2 2 2 6 2 2" xfId="13206" xr:uid="{03278F75-F101-4873-BB36-D3F876853E94}"/>
    <cellStyle name="Normal 3 2 2 2 6 2 2 2" xfId="13207" xr:uid="{E3EE768C-3508-4B15-AA4C-E6C951DFDED3}"/>
    <cellStyle name="Normal 3 2 2 2 6 2 2 2 2" xfId="13208" xr:uid="{25D86F16-6E44-48EC-A847-16AF1B0D62C1}"/>
    <cellStyle name="Normal 3 2 2 2 6 2 2 2 3" xfId="13209" xr:uid="{14BF62C2-48B9-417B-8FE4-AE76D0BA0360}"/>
    <cellStyle name="Normal 3 2 2 2 6 2 2 2 4" xfId="13210" xr:uid="{3CCB22A8-999A-4935-9E2C-FBCEA1518AD5}"/>
    <cellStyle name="Normal 3 2 2 2 6 2 2 3" xfId="13211" xr:uid="{A026B18F-117D-4B5A-AA6A-E00DC2774EB7}"/>
    <cellStyle name="Normal 3 2 2 2 6 2 2 4" xfId="13212" xr:uid="{1A2F6A1F-B939-4976-A24B-74A0EE31C221}"/>
    <cellStyle name="Normal 3 2 2 2 6 2 2 5" xfId="13213" xr:uid="{22F321F9-2ABE-43F8-BB6D-2CAC2A9E2D75}"/>
    <cellStyle name="Normal 3 2 2 2 6 2 3" xfId="13214" xr:uid="{D1D98611-B5FA-48A7-9177-28272A8A5611}"/>
    <cellStyle name="Normal 3 2 2 2 6 2 3 2" xfId="13215" xr:uid="{44D97853-5D4F-42CA-AC25-03DD4D7D12DB}"/>
    <cellStyle name="Normal 3 2 2 2 6 2 3 3" xfId="13216" xr:uid="{E46A7D7F-137B-4A23-B774-7806AB3872EA}"/>
    <cellStyle name="Normal 3 2 2 2 6 2 3 4" xfId="13217" xr:uid="{9A71C96E-0025-49EB-B2FE-10AFD2380F6C}"/>
    <cellStyle name="Normal 3 2 2 2 6 2 4" xfId="13218" xr:uid="{41D65DA2-8601-4A02-B29B-D786D7D86700}"/>
    <cellStyle name="Normal 3 2 2 2 6 2 5" xfId="13219" xr:uid="{5DBCC5A2-9C1E-4EA1-A2DE-CE5E9FEA4C49}"/>
    <cellStyle name="Normal 3 2 2 2 6 2 6" xfId="13220" xr:uid="{D67DCCFF-1756-4553-ADCD-5D70684BD929}"/>
    <cellStyle name="Normal 3 2 2 2 6 3" xfId="13221" xr:uid="{416F0CD9-6A61-4D69-926C-9059DE7A8C5D}"/>
    <cellStyle name="Normal 3 2 2 2 6 3 2" xfId="13222" xr:uid="{746FD167-6C24-4300-BBC6-7476A6A0C71C}"/>
    <cellStyle name="Normal 3 2 2 2 6 3 2 2" xfId="13223" xr:uid="{D2667009-6801-41EA-BFD1-1CBF13D4C0B0}"/>
    <cellStyle name="Normal 3 2 2 2 6 3 2 2 2" xfId="13224" xr:uid="{648F12DA-9BB2-4D02-9269-2583FE965BEB}"/>
    <cellStyle name="Normal 3 2 2 2 6 3 2 2 3" xfId="13225" xr:uid="{AFFABD4B-A818-45D9-9998-1C6CC8822D4D}"/>
    <cellStyle name="Normal 3 2 2 2 6 3 2 2 4" xfId="13226" xr:uid="{A25BDD8C-1749-4592-BACC-64E7BBFCF648}"/>
    <cellStyle name="Normal 3 2 2 2 6 3 2 3" xfId="13227" xr:uid="{1A40A7EA-8F55-4289-B8CC-5504BD8C6EB8}"/>
    <cellStyle name="Normal 3 2 2 2 6 3 2 4" xfId="13228" xr:uid="{46D4483C-85BC-4A44-B304-FAFB8B1BF60D}"/>
    <cellStyle name="Normal 3 2 2 2 6 3 2 5" xfId="13229" xr:uid="{6B3D3DA9-F640-4D98-B5DA-AC2B7A5ECF58}"/>
    <cellStyle name="Normal 3 2 2 2 6 3 3" xfId="13230" xr:uid="{69FC6F62-2590-4191-AE41-D6F0010B7972}"/>
    <cellStyle name="Normal 3 2 2 2 6 3 3 2" xfId="13231" xr:uid="{0D3EA6C5-3199-47CA-95EC-8B031F98D12D}"/>
    <cellStyle name="Normal 3 2 2 2 6 3 3 3" xfId="13232" xr:uid="{50661811-0123-4FF5-9836-D09D074D5396}"/>
    <cellStyle name="Normal 3 2 2 2 6 3 3 4" xfId="13233" xr:uid="{563ADC40-D74C-4C3E-8B57-F14A317C913D}"/>
    <cellStyle name="Normal 3 2 2 2 6 3 4" xfId="13234" xr:uid="{CE5B343E-6CE2-43FF-A22F-45653D39A3B6}"/>
    <cellStyle name="Normal 3 2 2 2 6 3 5" xfId="13235" xr:uid="{3E3B8C0C-09DC-4D61-BE1D-D58237CCD8B8}"/>
    <cellStyle name="Normal 3 2 2 2 6 3 6" xfId="13236" xr:uid="{F5DE9E17-4C0B-4B18-B16B-C5B1CA244AB7}"/>
    <cellStyle name="Normal 3 2 2 2 6 4" xfId="13237" xr:uid="{18AEDD6E-9BC8-4193-B114-E940BE58F53C}"/>
    <cellStyle name="Normal 3 2 2 2 6 4 2" xfId="13238" xr:uid="{8C8FFDCC-6797-4526-92C1-0EDF202FCCD6}"/>
    <cellStyle name="Normal 3 2 2 2 6 4 2 2" xfId="13239" xr:uid="{5E48A4B9-AEA7-4F53-9350-0846B25F547E}"/>
    <cellStyle name="Normal 3 2 2 2 6 4 2 3" xfId="13240" xr:uid="{C371B0FF-71C6-4607-8E74-6B179BE5D123}"/>
    <cellStyle name="Normal 3 2 2 2 6 4 2 4" xfId="13241" xr:uid="{BB847F49-C8BE-40A5-A9E6-EAF6DC32BD78}"/>
    <cellStyle name="Normal 3 2 2 2 6 4 3" xfId="13242" xr:uid="{2ADC784A-16EB-4297-B123-438011EE6213}"/>
    <cellStyle name="Normal 3 2 2 2 6 4 4" xfId="13243" xr:uid="{4FCEDF0B-A804-4789-A2A6-A484F197AF84}"/>
    <cellStyle name="Normal 3 2 2 2 6 4 5" xfId="13244" xr:uid="{ED6487BD-B5EF-4D41-A213-73332F81E317}"/>
    <cellStyle name="Normal 3 2 2 2 6 5" xfId="13245" xr:uid="{907F21E6-2566-417E-8823-F03EA8BB86E3}"/>
    <cellStyle name="Normal 3 2 2 2 6 5 2" xfId="13246" xr:uid="{A897FD59-BB99-432D-AB94-EDF655135AA3}"/>
    <cellStyle name="Normal 3 2 2 2 6 5 3" xfId="13247" xr:uid="{99E8F761-9917-4E66-BD5C-57185CEF438C}"/>
    <cellStyle name="Normal 3 2 2 2 6 5 4" xfId="13248" xr:uid="{F8B4E162-844B-4AE2-8D79-D9A0BBB1F584}"/>
    <cellStyle name="Normal 3 2 2 2 6 6" xfId="13249" xr:uid="{ED8A485C-4172-483C-8019-FA5842092D0B}"/>
    <cellStyle name="Normal 3 2 2 2 6 7" xfId="13250" xr:uid="{362B4A4D-1E10-4788-ADA9-D8AD4B2E9A92}"/>
    <cellStyle name="Normal 3 2 2 2 6 8" xfId="13251" xr:uid="{5A2874C5-629D-4F00-A7AB-07DB8A5AEEBC}"/>
    <cellStyle name="Normal 3 2 2 2 7" xfId="13252" xr:uid="{F51C6648-5A45-45DA-A4FF-27FE6908CFB0}"/>
    <cellStyle name="Normal 3 2 2 2 7 2" xfId="13253" xr:uid="{5CA080E0-D3A6-4573-8791-49A3ECDA184F}"/>
    <cellStyle name="Normal 3 2 2 2 7 2 2" xfId="13254" xr:uid="{E86ED414-BF6E-4173-A905-626A77FCABB1}"/>
    <cellStyle name="Normal 3 2 2 2 7 2 2 2" xfId="13255" xr:uid="{94209E4E-B271-4A17-93F8-8BE4307ED4C2}"/>
    <cellStyle name="Normal 3 2 2 2 7 2 2 3" xfId="13256" xr:uid="{53D4127D-24F6-4223-8ADC-CCD9D5653D25}"/>
    <cellStyle name="Normal 3 2 2 2 7 2 2 4" xfId="13257" xr:uid="{5DFB67CE-F45D-461E-BD70-ED93F838011F}"/>
    <cellStyle name="Normal 3 2 2 2 7 2 3" xfId="13258" xr:uid="{42C3D455-968C-4B5C-B40B-D3954355C413}"/>
    <cellStyle name="Normal 3 2 2 2 7 2 4" xfId="13259" xr:uid="{9D1B73BC-C0E6-43E4-8AB4-DCAB1B0380DD}"/>
    <cellStyle name="Normal 3 2 2 2 7 2 5" xfId="13260" xr:uid="{50681510-CA6D-4C11-8F42-EE142BCDBA5B}"/>
    <cellStyle name="Normal 3 2 2 2 7 3" xfId="13261" xr:uid="{FE013EEB-4219-4195-A016-6CA30C258E68}"/>
    <cellStyle name="Normal 3 2 2 2 7 3 2" xfId="13262" xr:uid="{49B0FC56-E2BF-4097-8DD1-0159608D926E}"/>
    <cellStyle name="Normal 3 2 2 2 7 3 3" xfId="13263" xr:uid="{4C480F59-004B-4EAA-8A88-25C1A444D06D}"/>
    <cellStyle name="Normal 3 2 2 2 7 3 4" xfId="13264" xr:uid="{D259B1CF-24DA-41B2-BE9E-39F9506369BD}"/>
    <cellStyle name="Normal 3 2 2 2 7 4" xfId="13265" xr:uid="{5021B312-C9C9-4569-BD37-1B2F7B6C8B05}"/>
    <cellStyle name="Normal 3 2 2 2 7 5" xfId="13266" xr:uid="{E2418867-394D-4A8D-83F1-E8C10E8F1C86}"/>
    <cellStyle name="Normal 3 2 2 2 7 6" xfId="13267" xr:uid="{2A940473-0FD8-4A62-9B7B-4359F9861BD4}"/>
    <cellStyle name="Normal 3 2 2 2 8" xfId="13268" xr:uid="{ECE68BC1-41FB-4A7F-AC99-58551774717E}"/>
    <cellStyle name="Normal 3 2 2 2 8 2" xfId="13269" xr:uid="{73CF1147-AF51-4F7C-81B4-BF703969BA1B}"/>
    <cellStyle name="Normal 3 2 2 2 8 2 2" xfId="13270" xr:uid="{95A5A7CF-E95C-4FAB-AA39-1FEFD8E69542}"/>
    <cellStyle name="Normal 3 2 2 2 8 2 2 2" xfId="13271" xr:uid="{5872D7C6-4AC4-4679-B72A-1220F210B98F}"/>
    <cellStyle name="Normal 3 2 2 2 8 2 2 3" xfId="13272" xr:uid="{1E12C594-CDA1-442A-A382-A82BAFB8902B}"/>
    <cellStyle name="Normal 3 2 2 2 8 2 2 4" xfId="13273" xr:uid="{1923CE1E-2C94-4C18-8228-460806186DB7}"/>
    <cellStyle name="Normal 3 2 2 2 8 2 3" xfId="13274" xr:uid="{360CE51D-3F37-48E6-9FAC-AA2681ABC5D3}"/>
    <cellStyle name="Normal 3 2 2 2 8 2 4" xfId="13275" xr:uid="{233CB047-EAD8-43C5-B56D-04DE8DFCEEDA}"/>
    <cellStyle name="Normal 3 2 2 2 8 2 5" xfId="13276" xr:uid="{8B18A1D2-5CED-4C52-A7BC-902FC75E2CFC}"/>
    <cellStyle name="Normal 3 2 2 2 8 3" xfId="13277" xr:uid="{9D91FC75-3C20-445C-BE3D-63CDCE71B82E}"/>
    <cellStyle name="Normal 3 2 2 2 8 3 2" xfId="13278" xr:uid="{9DAAC375-143D-4D1F-BB11-0B0E848DBDBC}"/>
    <cellStyle name="Normal 3 2 2 2 8 3 3" xfId="13279" xr:uid="{F947E7BD-CA77-4488-9B2C-E0B8BECC45C1}"/>
    <cellStyle name="Normal 3 2 2 2 8 3 4" xfId="13280" xr:uid="{46438216-3364-4F87-87D0-5DE6AF3508C7}"/>
    <cellStyle name="Normal 3 2 2 2 8 4" xfId="13281" xr:uid="{79A98DDE-0EA0-47DB-AFAF-CE83D3AD8EFC}"/>
    <cellStyle name="Normal 3 2 2 2 8 5" xfId="13282" xr:uid="{FA79D7E5-991C-4D7B-BD73-035CBD8D7439}"/>
    <cellStyle name="Normal 3 2 2 2 8 6" xfId="13283" xr:uid="{B7F333F1-4C82-4D85-88D0-1C8CE4DF2174}"/>
    <cellStyle name="Normal 3 2 2 2 9" xfId="13284" xr:uid="{E82D4981-C7C8-4C0B-80A0-6A92CA7DA149}"/>
    <cellStyle name="Normal 3 2 2 3" xfId="13285" xr:uid="{F876B44E-E845-418E-B6C9-523C3AE6A4B6}"/>
    <cellStyle name="Normal 3 2 2 3 10" xfId="13286" xr:uid="{A12E5479-8996-4B1F-ADF3-F63D9BBE9DEE}"/>
    <cellStyle name="Normal 3 2 2 3 11" xfId="13287" xr:uid="{BAF7AE68-B479-4ED3-A897-D7963020696A}"/>
    <cellStyle name="Normal 3 2 2 3 2" xfId="13288" xr:uid="{15461C95-4914-47CF-B0D3-0A2CCCE5E893}"/>
    <cellStyle name="Normal 3 2 2 3 2 2" xfId="13289" xr:uid="{EE8FF1F0-FBAE-4703-971E-3E227D13F1F0}"/>
    <cellStyle name="Normal 3 2 2 3 2 2 2" xfId="13290" xr:uid="{A53B24EB-6D07-486E-A596-414C604A6E92}"/>
    <cellStyle name="Normal 3 2 2 3 2 2 2 2" xfId="13291" xr:uid="{AC7B8E67-7FC2-4C85-99FF-6B98ABC60D13}"/>
    <cellStyle name="Normal 3 2 2 3 2 2 2 2 2" xfId="13292" xr:uid="{5F2E1719-F33A-4FC0-90BA-F6FA1E5E66EE}"/>
    <cellStyle name="Normal 3 2 2 3 2 2 2 2 3" xfId="13293" xr:uid="{CABCC942-E585-4FBC-8231-42871ED2FD32}"/>
    <cellStyle name="Normal 3 2 2 3 2 2 2 2 4" xfId="13294" xr:uid="{792DD226-1033-4C0B-BDFA-F50FECE6F532}"/>
    <cellStyle name="Normal 3 2 2 3 2 2 2 3" xfId="13295" xr:uid="{5F8D65DD-1E4E-4D3E-BB49-8FDA2558F0E9}"/>
    <cellStyle name="Normal 3 2 2 3 2 2 2 4" xfId="13296" xr:uid="{C1BB4734-AB62-4536-AE77-4163ED863428}"/>
    <cellStyle name="Normal 3 2 2 3 2 2 2 5" xfId="13297" xr:uid="{2D734169-08A4-47C8-B325-F2BAFFF7D24B}"/>
    <cellStyle name="Normal 3 2 2 3 2 2 3" xfId="13298" xr:uid="{8CA4F6FC-56E1-4D82-9F12-EC6187A5BBB6}"/>
    <cellStyle name="Normal 3 2 2 3 2 2 3 2" xfId="13299" xr:uid="{16A3C86C-77F3-463B-B2F3-EAC1E7F6CA6D}"/>
    <cellStyle name="Normal 3 2 2 3 2 2 3 3" xfId="13300" xr:uid="{3B8B8F73-4707-4A61-A1D6-152169D19C62}"/>
    <cellStyle name="Normal 3 2 2 3 2 2 3 4" xfId="13301" xr:uid="{D53C2EF2-1C4F-4C80-B51C-A02C923F1964}"/>
    <cellStyle name="Normal 3 2 2 3 2 2 4" xfId="13302" xr:uid="{C4C1D34C-D999-4AFF-AB58-FAC2B3DB73D5}"/>
    <cellStyle name="Normal 3 2 2 3 2 2 5" xfId="13303" xr:uid="{2713ED10-1428-4E5D-8563-503FC7FAD2DE}"/>
    <cellStyle name="Normal 3 2 2 3 2 2 6" xfId="13304" xr:uid="{641EF395-0D51-4A9F-A1E2-D66E1B371778}"/>
    <cellStyle name="Normal 3 2 2 3 2 3" xfId="13305" xr:uid="{C1F484E0-E6F5-43B6-8C0E-3F3931390747}"/>
    <cellStyle name="Normal 3 2 2 3 2 3 2" xfId="13306" xr:uid="{1087F40B-9D36-4061-BDA0-50EE02D86C77}"/>
    <cellStyle name="Normal 3 2 2 3 2 3 2 2" xfId="13307" xr:uid="{2F23F993-CCA5-4F6E-8838-7185C4F0D17A}"/>
    <cellStyle name="Normal 3 2 2 3 2 3 2 2 2" xfId="13308" xr:uid="{07D47D16-05CD-4296-87FE-48C988EC5334}"/>
    <cellStyle name="Normal 3 2 2 3 2 3 2 2 3" xfId="13309" xr:uid="{B4096BBF-FF1C-4BBD-959C-685141AD1444}"/>
    <cellStyle name="Normal 3 2 2 3 2 3 2 2 4" xfId="13310" xr:uid="{F0D280E0-70DB-4302-8082-5ABF5D1BCB12}"/>
    <cellStyle name="Normal 3 2 2 3 2 3 2 3" xfId="13311" xr:uid="{CC8D1CF1-5317-497D-A26E-2B83750B4D9B}"/>
    <cellStyle name="Normal 3 2 2 3 2 3 2 4" xfId="13312" xr:uid="{9DA7A3D4-B9A3-4C02-92EB-69D233F8CDE7}"/>
    <cellStyle name="Normal 3 2 2 3 2 3 2 5" xfId="13313" xr:uid="{ED38DB28-2A22-4A15-ADD1-BF77EB5E141C}"/>
    <cellStyle name="Normal 3 2 2 3 2 3 3" xfId="13314" xr:uid="{2F9F3BB2-B214-48F0-8D3E-23423F386E5C}"/>
    <cellStyle name="Normal 3 2 2 3 2 3 3 2" xfId="13315" xr:uid="{1ABD9C66-B86A-4D68-8AEE-34EC23BEC204}"/>
    <cellStyle name="Normal 3 2 2 3 2 3 3 3" xfId="13316" xr:uid="{CAEE4A6F-6218-4234-92AA-3904A6C85EBF}"/>
    <cellStyle name="Normal 3 2 2 3 2 3 3 4" xfId="13317" xr:uid="{87E54C32-73FD-4F22-8538-B2791DF258C8}"/>
    <cellStyle name="Normal 3 2 2 3 2 3 4" xfId="13318" xr:uid="{DEC70F43-F06A-49EA-8A92-CEF172ED2B93}"/>
    <cellStyle name="Normal 3 2 2 3 2 3 5" xfId="13319" xr:uid="{DBBCC829-2AA0-49DF-B162-292866CA12E8}"/>
    <cellStyle name="Normal 3 2 2 3 2 3 6" xfId="13320" xr:uid="{DF03384D-51A9-43C2-95ED-35BFBF0158AC}"/>
    <cellStyle name="Normal 3 2 2 3 2 4" xfId="13321" xr:uid="{DE265D9F-1FAF-4B66-AF05-6F505D2ADB46}"/>
    <cellStyle name="Normal 3 2 2 3 2 4 2" xfId="13322" xr:uid="{8E52D6AF-C0FE-4504-A8BF-8FE676955301}"/>
    <cellStyle name="Normal 3 2 2 3 2 4 2 2" xfId="13323" xr:uid="{6E095C49-01D9-4EF1-97FA-A89FCE8AE34A}"/>
    <cellStyle name="Normal 3 2 2 3 2 4 2 3" xfId="13324" xr:uid="{BEE11C4F-E3B6-4687-9AFF-59A64670C9F9}"/>
    <cellStyle name="Normal 3 2 2 3 2 4 2 4" xfId="13325" xr:uid="{5D5FD967-C9B4-46FC-9093-CE5D358989C8}"/>
    <cellStyle name="Normal 3 2 2 3 2 4 3" xfId="13326" xr:uid="{A8611850-5F60-4410-869F-8F4C2D58D8F4}"/>
    <cellStyle name="Normal 3 2 2 3 2 4 4" xfId="13327" xr:uid="{01D0C7D3-5C71-4DA9-9E14-5E7835260BF6}"/>
    <cellStyle name="Normal 3 2 2 3 2 4 5" xfId="13328" xr:uid="{CC64782F-9F44-46CB-B0B9-BBDEF8C57344}"/>
    <cellStyle name="Normal 3 2 2 3 2 5" xfId="13329" xr:uid="{EB749B7B-9917-4B28-816B-20C00325324A}"/>
    <cellStyle name="Normal 3 2 2 3 2 5 2" xfId="13330" xr:uid="{59A2D1A1-1395-4B37-8558-1723E561CC22}"/>
    <cellStyle name="Normal 3 2 2 3 2 5 3" xfId="13331" xr:uid="{7754C94D-BB69-4ACF-BD70-A5C97F42FC0F}"/>
    <cellStyle name="Normal 3 2 2 3 2 5 4" xfId="13332" xr:uid="{02DCF3CF-0CB9-4BD0-8C2A-BEECA4B9EB2D}"/>
    <cellStyle name="Normal 3 2 2 3 2 6" xfId="13333" xr:uid="{34891879-3852-4A89-BFFB-23C0B34875F0}"/>
    <cellStyle name="Normal 3 2 2 3 2 7" xfId="13334" xr:uid="{868DA924-9866-41D8-A10E-76315882A992}"/>
    <cellStyle name="Normal 3 2 2 3 2 8" xfId="13335" xr:uid="{04A3A8CA-9A08-4E29-A817-37FB6CD51989}"/>
    <cellStyle name="Normal 3 2 2 3 3" xfId="13336" xr:uid="{71516B00-9728-4733-9837-FD36472D909D}"/>
    <cellStyle name="Normal 3 2 2 3 3 2" xfId="13337" xr:uid="{2244AF2C-5D2A-4310-84F4-19EF2716304E}"/>
    <cellStyle name="Normal 3 2 2 3 3 2 2" xfId="13338" xr:uid="{21F816C3-B74B-4F04-B0FA-B4A305B06B0C}"/>
    <cellStyle name="Normal 3 2 2 3 3 2 2 2" xfId="13339" xr:uid="{AFD00369-1887-4C6F-9EF8-E6465F434D56}"/>
    <cellStyle name="Normal 3 2 2 3 3 2 2 3" xfId="13340" xr:uid="{9CEC8264-7742-4306-BD2F-DF1FEA8BB5CD}"/>
    <cellStyle name="Normal 3 2 2 3 3 2 2 4" xfId="13341" xr:uid="{86BA40AA-4796-4EB8-B466-7D024C94B4C2}"/>
    <cellStyle name="Normal 3 2 2 3 3 2 3" xfId="13342" xr:uid="{A829A664-4B5D-4AFD-99A3-4BDF68DFA7B7}"/>
    <cellStyle name="Normal 3 2 2 3 3 2 4" xfId="13343" xr:uid="{0D1E1279-ABBE-4F06-9CBD-BBDA774F9C48}"/>
    <cellStyle name="Normal 3 2 2 3 3 2 5" xfId="13344" xr:uid="{45D350EF-492B-4923-BD77-6075061D133A}"/>
    <cellStyle name="Normal 3 2 2 3 3 3" xfId="13345" xr:uid="{AB81737F-7F90-4FB9-8B3D-CDA9DAADB9F1}"/>
    <cellStyle name="Normal 3 2 2 3 3 3 2" xfId="13346" xr:uid="{9CD07167-99EE-4424-912D-FECCEB398C91}"/>
    <cellStyle name="Normal 3 2 2 3 3 3 3" xfId="13347" xr:uid="{0EFD9F81-CF8E-4DD2-80A7-6B11709F3DF5}"/>
    <cellStyle name="Normal 3 2 2 3 3 3 4" xfId="13348" xr:uid="{0C62275A-77CB-48CB-85FC-78609E9FC63E}"/>
    <cellStyle name="Normal 3 2 2 3 3 4" xfId="13349" xr:uid="{7CB505F2-1039-49B9-874A-102DC0E063C9}"/>
    <cellStyle name="Normal 3 2 2 3 3 5" xfId="13350" xr:uid="{00C007BE-41E9-4BA7-A927-9BD2A47ED603}"/>
    <cellStyle name="Normal 3 2 2 3 3 6" xfId="13351" xr:uid="{86AC10F1-A9FB-4C37-9FFD-75CBEAC2AE86}"/>
    <cellStyle name="Normal 3 2 2 3 4" xfId="13352" xr:uid="{B7A226F0-6D5E-40D7-9820-8C727B7653EB}"/>
    <cellStyle name="Normal 3 2 2 3 4 2" xfId="13353" xr:uid="{63DD87EC-33A7-4750-9A85-5D0D30C335F3}"/>
    <cellStyle name="Normal 3 2 2 3 4 2 2" xfId="13354" xr:uid="{24B14FEA-09E6-4E35-B6FF-AAC5D4482EB4}"/>
    <cellStyle name="Normal 3 2 2 3 4 2 2 2" xfId="13355" xr:uid="{A5F4FF61-6662-41A7-B828-AF33B0D985EA}"/>
    <cellStyle name="Normal 3 2 2 3 4 2 2 3" xfId="13356" xr:uid="{0D256BF6-1D99-4F02-B9F4-DCFEF2E3E96C}"/>
    <cellStyle name="Normal 3 2 2 3 4 2 2 4" xfId="13357" xr:uid="{B1CC6285-F482-4575-825C-287C3AD0063B}"/>
    <cellStyle name="Normal 3 2 2 3 4 2 3" xfId="13358" xr:uid="{99309113-636A-4B0A-B9D2-59C81BB4F5CF}"/>
    <cellStyle name="Normal 3 2 2 3 4 2 4" xfId="13359" xr:uid="{1AD5244B-E8FF-40FB-AC83-41FF66A02A0B}"/>
    <cellStyle name="Normal 3 2 2 3 4 2 5" xfId="13360" xr:uid="{5BDF972B-5BD4-49A3-8642-B3D39B2BB2F2}"/>
    <cellStyle name="Normal 3 2 2 3 4 3" xfId="13361" xr:uid="{BFBB055C-BE2D-49CE-9EC6-96E750166D21}"/>
    <cellStyle name="Normal 3 2 2 3 4 3 2" xfId="13362" xr:uid="{BF80575F-FB44-48AB-AD36-604CF886A26B}"/>
    <cellStyle name="Normal 3 2 2 3 4 3 3" xfId="13363" xr:uid="{6A51334F-186A-433C-9AEE-096493835020}"/>
    <cellStyle name="Normal 3 2 2 3 4 3 4" xfId="13364" xr:uid="{5F3A394A-69BE-43FA-A0A6-DB3A4899251E}"/>
    <cellStyle name="Normal 3 2 2 3 4 4" xfId="13365" xr:uid="{4A507077-E4B7-4D90-AC9E-656C824F03D2}"/>
    <cellStyle name="Normal 3 2 2 3 4 5" xfId="13366" xr:uid="{C20785D9-8946-4FA9-8AF8-5F982D729B70}"/>
    <cellStyle name="Normal 3 2 2 3 4 6" xfId="13367" xr:uid="{974E25BB-7D17-43D6-94EF-7ED662FD2026}"/>
    <cellStyle name="Normal 3 2 2 3 5" xfId="13368" xr:uid="{A3B88732-A264-4BE1-96BD-3439D11F0774}"/>
    <cellStyle name="Normal 3 2 2 3 6" xfId="13369" xr:uid="{62E3C2AA-E6B9-42A5-910E-58A79234835D}"/>
    <cellStyle name="Normal 3 2 2 3 6 2" xfId="13370" xr:uid="{41C18A16-B89B-40FB-9AFF-66B14F9E1963}"/>
    <cellStyle name="Normal 3 2 2 3 6 2 2" xfId="13371" xr:uid="{FB673ED1-628A-4812-A773-A8DA468E3624}"/>
    <cellStyle name="Normal 3 2 2 3 6 2 3" xfId="13372" xr:uid="{96708354-7D85-4830-8404-D337ADB2DE46}"/>
    <cellStyle name="Normal 3 2 2 3 6 2 4" xfId="13373" xr:uid="{D04FC861-C0AE-42ED-9634-478FB5A2C2BD}"/>
    <cellStyle name="Normal 3 2 2 3 6 3" xfId="13374" xr:uid="{F219DADD-9672-4188-B7B1-81B315EB9925}"/>
    <cellStyle name="Normal 3 2 2 3 6 4" xfId="13375" xr:uid="{6B9BFC71-EB6C-427F-AC0F-6404280067DC}"/>
    <cellStyle name="Normal 3 2 2 3 6 5" xfId="13376" xr:uid="{4CD9DE21-E875-49FC-B0B5-2D6FFC5F74C4}"/>
    <cellStyle name="Normal 3 2 2 3 7" xfId="13377" xr:uid="{CC69CE54-1B24-4740-9A70-2F9C0A35B8A8}"/>
    <cellStyle name="Normal 3 2 2 3 8" xfId="13378" xr:uid="{ABA319E2-900B-444F-833B-AC76669D2D16}"/>
    <cellStyle name="Normal 3 2 2 3 8 2" xfId="13379" xr:uid="{47F6EC25-7D75-43C3-9CF6-7D9ECD659720}"/>
    <cellStyle name="Normal 3 2 2 3 8 3" xfId="13380" xr:uid="{AE2D3DD8-60D6-4C2F-AB1E-BA732CFBB506}"/>
    <cellStyle name="Normal 3 2 2 3 8 4" xfId="13381" xr:uid="{EA3B03EE-EEE8-44B7-9451-F1CEFCD84FA6}"/>
    <cellStyle name="Normal 3 2 2 3 9" xfId="13382" xr:uid="{4C5437C9-9F5F-42B1-AD09-3F9C2BC6884E}"/>
    <cellStyle name="Normal 3 2 2 4" xfId="13383" xr:uid="{F8E9F453-25E0-4224-942D-CA46548BBE63}"/>
    <cellStyle name="Normal 3 2 2 4 10" xfId="13384" xr:uid="{8F7092C7-0CEE-4ADB-AA4B-E203EC7A0988}"/>
    <cellStyle name="Normal 3 2 2 4 2" xfId="13385" xr:uid="{73EA2A0D-0DF0-4297-B6A5-1C9976EEE6A2}"/>
    <cellStyle name="Normal 3 2 2 4 2 2" xfId="13386" xr:uid="{A2807958-D933-4F50-A9B5-1D03CC26124E}"/>
    <cellStyle name="Normal 3 2 2 4 2 2 2" xfId="13387" xr:uid="{93FAF80B-D102-4D39-9E58-40073BBB8330}"/>
    <cellStyle name="Normal 3 2 2 4 2 2 2 2" xfId="13388" xr:uid="{DD4ADC40-5939-4FE9-985E-E97C969373CB}"/>
    <cellStyle name="Normal 3 2 2 4 2 2 2 2 2" xfId="13389" xr:uid="{188B792A-E8A8-4FA5-978F-29A8838766A6}"/>
    <cellStyle name="Normal 3 2 2 4 2 2 2 2 3" xfId="13390" xr:uid="{6B22A101-5BC3-4AB1-9753-F488817FA105}"/>
    <cellStyle name="Normal 3 2 2 4 2 2 2 2 4" xfId="13391" xr:uid="{C92D6A47-5003-43EF-8A88-1703E924BE39}"/>
    <cellStyle name="Normal 3 2 2 4 2 2 2 3" xfId="13392" xr:uid="{18068E0F-C987-48B8-8A6F-483AFCAE6529}"/>
    <cellStyle name="Normal 3 2 2 4 2 2 2 4" xfId="13393" xr:uid="{B26EA274-81DB-4FD8-B85F-87FBA6FC7238}"/>
    <cellStyle name="Normal 3 2 2 4 2 2 2 5" xfId="13394" xr:uid="{7A1D4FBC-0652-4501-8E93-7E652F13DD51}"/>
    <cellStyle name="Normal 3 2 2 4 2 2 3" xfId="13395" xr:uid="{B7B272C4-1F9C-4203-AC8C-9285AC556B35}"/>
    <cellStyle name="Normal 3 2 2 4 2 2 3 2" xfId="13396" xr:uid="{4709DB65-99C8-4C2A-9178-C1A58B2209E3}"/>
    <cellStyle name="Normal 3 2 2 4 2 2 3 3" xfId="13397" xr:uid="{87493AAA-71A8-4A37-9475-8079DAED6C21}"/>
    <cellStyle name="Normal 3 2 2 4 2 2 3 4" xfId="13398" xr:uid="{57E5A011-5CB9-4708-94E4-4119C3402ED5}"/>
    <cellStyle name="Normal 3 2 2 4 2 2 4" xfId="13399" xr:uid="{C900EE26-89B1-49D7-8E06-1D9191ED31AE}"/>
    <cellStyle name="Normal 3 2 2 4 2 2 5" xfId="13400" xr:uid="{FBAAAD12-7C18-4B16-964B-49DE395833FB}"/>
    <cellStyle name="Normal 3 2 2 4 2 2 6" xfId="13401" xr:uid="{68899B7B-7E08-49F6-BAAF-1670589EC083}"/>
    <cellStyle name="Normal 3 2 2 4 2 3" xfId="13402" xr:uid="{515F5358-7138-451F-B9CB-61EB9E51A0D5}"/>
    <cellStyle name="Normal 3 2 2 4 2 3 2" xfId="13403" xr:uid="{23D6CD0F-23DF-4735-8A39-7D8A275B757E}"/>
    <cellStyle name="Normal 3 2 2 4 2 3 2 2" xfId="13404" xr:uid="{B6956A15-A713-4350-865B-B626B3F79836}"/>
    <cellStyle name="Normal 3 2 2 4 2 3 2 2 2" xfId="13405" xr:uid="{8A3CA62A-CCBF-4513-9694-EE0F360A3748}"/>
    <cellStyle name="Normal 3 2 2 4 2 3 2 2 3" xfId="13406" xr:uid="{FA8FBD1B-3522-471F-9412-1366D736A08C}"/>
    <cellStyle name="Normal 3 2 2 4 2 3 2 2 4" xfId="13407" xr:uid="{A87463A0-5F2F-4C0D-A7B0-202E05093149}"/>
    <cellStyle name="Normal 3 2 2 4 2 3 2 3" xfId="13408" xr:uid="{D16F2B3F-DEA5-4AE6-8166-37B4EC7B41AF}"/>
    <cellStyle name="Normal 3 2 2 4 2 3 2 4" xfId="13409" xr:uid="{22E41B8D-278F-4EF8-9876-3077325BC9E6}"/>
    <cellStyle name="Normal 3 2 2 4 2 3 2 5" xfId="13410" xr:uid="{43ABC0F1-4388-4884-9B84-97052D8223EC}"/>
    <cellStyle name="Normal 3 2 2 4 2 3 3" xfId="13411" xr:uid="{76825FA1-3E0A-49BA-82E6-3D1DD7BEB792}"/>
    <cellStyle name="Normal 3 2 2 4 2 3 3 2" xfId="13412" xr:uid="{10C05706-5723-4BEF-87A7-3E70486AFA43}"/>
    <cellStyle name="Normal 3 2 2 4 2 3 3 3" xfId="13413" xr:uid="{CF1EA468-5F5A-4AFF-854D-F77FED2C8368}"/>
    <cellStyle name="Normal 3 2 2 4 2 3 3 4" xfId="13414" xr:uid="{3115948D-3FDC-49E9-AC75-DD018A118C29}"/>
    <cellStyle name="Normal 3 2 2 4 2 3 4" xfId="13415" xr:uid="{E8175B16-942F-4601-B752-7017D0C858A4}"/>
    <cellStyle name="Normal 3 2 2 4 2 3 5" xfId="13416" xr:uid="{722C012C-5226-43F5-96B6-A831D5969C8A}"/>
    <cellStyle name="Normal 3 2 2 4 2 3 6" xfId="13417" xr:uid="{C86AFC77-4528-4A08-93A0-11FB3670EA35}"/>
    <cellStyle name="Normal 3 2 2 4 2 4" xfId="13418" xr:uid="{1FC5D010-3D8B-4AD3-967C-56B6341028C1}"/>
    <cellStyle name="Normal 3 2 2 4 2 4 2" xfId="13419" xr:uid="{5E3FD03F-94EA-4C9A-BF55-B68A09233EAA}"/>
    <cellStyle name="Normal 3 2 2 4 2 4 2 2" xfId="13420" xr:uid="{F1E81476-121C-4DA4-ACBB-368CB460E71E}"/>
    <cellStyle name="Normal 3 2 2 4 2 4 2 3" xfId="13421" xr:uid="{8F80D127-1264-49D2-BD8D-1A5DDF2A6AD4}"/>
    <cellStyle name="Normal 3 2 2 4 2 4 2 4" xfId="13422" xr:uid="{2F19AF2A-C105-4992-ABDB-682C31D67634}"/>
    <cellStyle name="Normal 3 2 2 4 2 4 3" xfId="13423" xr:uid="{1E306712-0873-41B5-BD36-AF680C6EB003}"/>
    <cellStyle name="Normal 3 2 2 4 2 4 4" xfId="13424" xr:uid="{BCA0E8F6-7208-49E0-8C91-F7EE253C07D8}"/>
    <cellStyle name="Normal 3 2 2 4 2 4 5" xfId="13425" xr:uid="{9223ADD4-DFCD-451D-94DD-18248A54FB46}"/>
    <cellStyle name="Normal 3 2 2 4 2 5" xfId="13426" xr:uid="{93453530-BC29-46AC-A1F8-3FC75754E265}"/>
    <cellStyle name="Normal 3 2 2 4 2 5 2" xfId="13427" xr:uid="{619555DA-5F2D-4A2A-8C35-6043A2B24656}"/>
    <cellStyle name="Normal 3 2 2 4 2 5 3" xfId="13428" xr:uid="{421427C8-8372-4024-8678-CAF145FB16BD}"/>
    <cellStyle name="Normal 3 2 2 4 2 5 4" xfId="13429" xr:uid="{C8266AFE-F308-4173-A314-0D4209673E0B}"/>
    <cellStyle name="Normal 3 2 2 4 2 6" xfId="13430" xr:uid="{6F76AC26-3110-4A81-9248-4FD91CEADAEB}"/>
    <cellStyle name="Normal 3 2 2 4 2 7" xfId="13431" xr:uid="{87A82709-E33A-40FB-9912-35B7A969146E}"/>
    <cellStyle name="Normal 3 2 2 4 2 8" xfId="13432" xr:uid="{25744AFC-1C2B-4CD3-8A64-28EAD98D1D55}"/>
    <cellStyle name="Normal 3 2 2 4 3" xfId="13433" xr:uid="{1CB3132D-9B35-45A6-A13E-25336A3640AC}"/>
    <cellStyle name="Normal 3 2 2 4 3 2" xfId="13434" xr:uid="{17492444-1B71-4508-8BE2-F9C5AA0968BF}"/>
    <cellStyle name="Normal 3 2 2 4 3 2 2" xfId="13435" xr:uid="{7B85A14E-4BC9-4EA1-A883-C1FE5993775C}"/>
    <cellStyle name="Normal 3 2 2 4 3 2 2 2" xfId="13436" xr:uid="{FC11E116-B6F7-43A7-864B-8063E1DB4B6E}"/>
    <cellStyle name="Normal 3 2 2 4 3 2 2 3" xfId="13437" xr:uid="{A19AE87D-BA52-433D-850C-916A59559393}"/>
    <cellStyle name="Normal 3 2 2 4 3 2 2 4" xfId="13438" xr:uid="{6B174869-2211-40D3-8EAD-F88971FCE1B3}"/>
    <cellStyle name="Normal 3 2 2 4 3 2 3" xfId="13439" xr:uid="{97FE22FB-6AFC-45D6-876F-5DB0360D1DC9}"/>
    <cellStyle name="Normal 3 2 2 4 3 2 4" xfId="13440" xr:uid="{6D0FAE50-5FD8-4F8C-9935-1CDF86C2695F}"/>
    <cellStyle name="Normal 3 2 2 4 3 2 5" xfId="13441" xr:uid="{95695E9B-C1E4-4F50-9E76-EDDEF9124619}"/>
    <cellStyle name="Normal 3 2 2 4 3 3" xfId="13442" xr:uid="{B2D46A73-DD3F-44E6-AAE8-69FB57EB5831}"/>
    <cellStyle name="Normal 3 2 2 4 3 3 2" xfId="13443" xr:uid="{F2B7096E-CEA1-4716-AAD0-6F3F63075B60}"/>
    <cellStyle name="Normal 3 2 2 4 3 3 3" xfId="13444" xr:uid="{934573FF-8FFB-448C-8094-A5FAB9857DB7}"/>
    <cellStyle name="Normal 3 2 2 4 3 3 4" xfId="13445" xr:uid="{C8F6101F-0C8D-4EF7-AD34-E35B8C823F18}"/>
    <cellStyle name="Normal 3 2 2 4 3 4" xfId="13446" xr:uid="{6C3E8552-7984-43CD-9BE7-D800847EF0EE}"/>
    <cellStyle name="Normal 3 2 2 4 3 5" xfId="13447" xr:uid="{E6095E92-6228-4727-A617-A66E6C449F50}"/>
    <cellStyle name="Normal 3 2 2 4 3 6" xfId="13448" xr:uid="{ABC23B08-5B1A-47EC-88DC-F22C9473E1E4}"/>
    <cellStyle name="Normal 3 2 2 4 4" xfId="13449" xr:uid="{CB301699-DBCD-4AF7-ABCB-FD6AAC52382B}"/>
    <cellStyle name="Normal 3 2 2 4 4 2" xfId="13450" xr:uid="{B79B8F1C-25BF-4764-ACB1-2608AE5AAB41}"/>
    <cellStyle name="Normal 3 2 2 4 4 2 2" xfId="13451" xr:uid="{A3E8A8A4-B625-49D6-A10A-EADE7B6A372A}"/>
    <cellStyle name="Normal 3 2 2 4 4 2 2 2" xfId="13452" xr:uid="{A7E1A7F6-E406-4765-90C4-0ECCBF1CF8F9}"/>
    <cellStyle name="Normal 3 2 2 4 4 2 2 3" xfId="13453" xr:uid="{E11C8B27-14B7-4AB7-9717-1F1A2499FE18}"/>
    <cellStyle name="Normal 3 2 2 4 4 2 2 4" xfId="13454" xr:uid="{ED30FF21-FEA2-47A3-9E9F-E18D6745DEF0}"/>
    <cellStyle name="Normal 3 2 2 4 4 2 3" xfId="13455" xr:uid="{F5F1E96B-C26D-4B1A-BD31-3A3CE4F10C10}"/>
    <cellStyle name="Normal 3 2 2 4 4 2 4" xfId="13456" xr:uid="{30AB9A47-9B19-4FA2-9280-B53B49C67E88}"/>
    <cellStyle name="Normal 3 2 2 4 4 2 5" xfId="13457" xr:uid="{AEA97715-7416-404B-BB5C-F8A3E6E7B720}"/>
    <cellStyle name="Normal 3 2 2 4 4 3" xfId="13458" xr:uid="{AC82BB41-9DD4-4074-B7C4-3EB9B1D52146}"/>
    <cellStyle name="Normal 3 2 2 4 4 3 2" xfId="13459" xr:uid="{A8946AD6-2197-4596-8101-6A12658A17DC}"/>
    <cellStyle name="Normal 3 2 2 4 4 3 3" xfId="13460" xr:uid="{BB9248B8-315A-44B9-9523-1DFFE6646B67}"/>
    <cellStyle name="Normal 3 2 2 4 4 3 4" xfId="13461" xr:uid="{6D5D0491-981B-4023-BC82-CF1833906A3F}"/>
    <cellStyle name="Normal 3 2 2 4 4 4" xfId="13462" xr:uid="{0CB19154-282C-4B91-A142-D4B1265DEC30}"/>
    <cellStyle name="Normal 3 2 2 4 4 5" xfId="13463" xr:uid="{A68EA404-B8F7-473C-9081-89CA92BCACD0}"/>
    <cellStyle name="Normal 3 2 2 4 4 6" xfId="13464" xr:uid="{4E241747-D3D3-4086-B6E5-65C98818A107}"/>
    <cellStyle name="Normal 3 2 2 4 5" xfId="13465" xr:uid="{99034F58-0C5A-4934-B05E-0E2502679507}"/>
    <cellStyle name="Normal 3 2 2 4 6" xfId="13466" xr:uid="{F4E2B544-7F3A-4D05-A20F-E19E2A984291}"/>
    <cellStyle name="Normal 3 2 2 4 6 2" xfId="13467" xr:uid="{34035EB0-FAC6-4269-874A-66A5E876E25F}"/>
    <cellStyle name="Normal 3 2 2 4 6 2 2" xfId="13468" xr:uid="{9786771A-2652-447C-B357-C1403F24BE19}"/>
    <cellStyle name="Normal 3 2 2 4 6 2 3" xfId="13469" xr:uid="{9C45A509-DF08-4AA1-9B65-824AF8B5D1E2}"/>
    <cellStyle name="Normal 3 2 2 4 6 2 4" xfId="13470" xr:uid="{CAAFAF7F-6ED1-43C2-B2A3-3006B39DEA20}"/>
    <cellStyle name="Normal 3 2 2 4 6 3" xfId="13471" xr:uid="{513D79F5-CE10-453E-9FCB-0DF3D35F2046}"/>
    <cellStyle name="Normal 3 2 2 4 6 4" xfId="13472" xr:uid="{CF8C6063-10D3-48A7-BA7B-59D2D5D252E6}"/>
    <cellStyle name="Normal 3 2 2 4 6 5" xfId="13473" xr:uid="{936A63B4-9745-4FC9-9E19-F9E5C3D51A7D}"/>
    <cellStyle name="Normal 3 2 2 4 7" xfId="13474" xr:uid="{2A308037-2B8D-4829-901A-B2A96ACE10A9}"/>
    <cellStyle name="Normal 3 2 2 4 7 2" xfId="13475" xr:uid="{91588A0B-0612-44EF-BD4D-B02D68F50682}"/>
    <cellStyle name="Normal 3 2 2 4 7 3" xfId="13476" xr:uid="{E48C36F9-C01B-4930-BC0A-5A22A5D36CD1}"/>
    <cellStyle name="Normal 3 2 2 4 7 4" xfId="13477" xr:uid="{7AC7660F-D9DC-46E2-BC8B-74A160FDD84E}"/>
    <cellStyle name="Normal 3 2 2 4 8" xfId="13478" xr:uid="{5C2DE565-7357-41D4-9FAF-D9D01BFECB31}"/>
    <cellStyle name="Normal 3 2 2 4 9" xfId="13479" xr:uid="{8400BDF4-5E82-4594-846A-21238FEC0F2F}"/>
    <cellStyle name="Normal 3 2 2 5" xfId="13480" xr:uid="{107CB549-9E09-49A3-BD57-E0ABFEE977C5}"/>
    <cellStyle name="Normal 3 2 2 5 10" xfId="13481" xr:uid="{7A8F3C69-332E-4AF7-AF4D-55BE61D82B05}"/>
    <cellStyle name="Normal 3 2 2 5 11" xfId="13482" xr:uid="{330F1627-E7DC-4AB4-A3DC-36623021EFAE}"/>
    <cellStyle name="Normal 3 2 2 5 2" xfId="13483" xr:uid="{6E20B5AA-F6CF-4D76-BCBD-13C9401F27CD}"/>
    <cellStyle name="Normal 3 2 2 5 2 2" xfId="13484" xr:uid="{7D36C1A9-9E8B-4CC2-A1AE-C5B8A3F5B11D}"/>
    <cellStyle name="Normal 3 2 2 5 2 2 2" xfId="13485" xr:uid="{626C2C24-8E46-4388-AA64-4F00E94E047E}"/>
    <cellStyle name="Normal 3 2 2 5 2 2 2 2" xfId="13486" xr:uid="{30901919-85FD-4B18-9669-95F1B19303E7}"/>
    <cellStyle name="Normal 3 2 2 5 2 2 2 2 2" xfId="13487" xr:uid="{CB8D38EF-DC02-4C97-B83A-A3D71B3380DF}"/>
    <cellStyle name="Normal 3 2 2 5 2 2 2 2 3" xfId="13488" xr:uid="{7D9F658E-EF0A-4C83-A8CA-55B794556F2C}"/>
    <cellStyle name="Normal 3 2 2 5 2 2 2 2 4" xfId="13489" xr:uid="{8B3092E5-DE93-4DB5-B583-D80A77AB4BE4}"/>
    <cellStyle name="Normal 3 2 2 5 2 2 2 3" xfId="13490" xr:uid="{523D6E6B-D6BC-4861-B746-18B79EF385A0}"/>
    <cellStyle name="Normal 3 2 2 5 2 2 2 4" xfId="13491" xr:uid="{D707645F-9BA2-45D4-AFD7-5D75E9F7A035}"/>
    <cellStyle name="Normal 3 2 2 5 2 2 2 5" xfId="13492" xr:uid="{4C725A62-AE2F-403F-998F-71F14B938E10}"/>
    <cellStyle name="Normal 3 2 2 5 2 2 3" xfId="13493" xr:uid="{EB6D8AE0-B097-43EE-80F3-42B44CEFA943}"/>
    <cellStyle name="Normal 3 2 2 5 2 2 3 2" xfId="13494" xr:uid="{36F547BA-7E25-4D07-AB4E-031E9FC1335E}"/>
    <cellStyle name="Normal 3 2 2 5 2 2 3 3" xfId="13495" xr:uid="{CF051AF7-631E-48C7-AD9B-8C47154F6A4B}"/>
    <cellStyle name="Normal 3 2 2 5 2 2 3 4" xfId="13496" xr:uid="{0748F7B2-0061-413E-84DE-26C974A6DA7A}"/>
    <cellStyle name="Normal 3 2 2 5 2 2 4" xfId="13497" xr:uid="{B4FA0C19-FA0B-45E8-A1A1-5DD060FFDAE4}"/>
    <cellStyle name="Normal 3 2 2 5 2 2 5" xfId="13498" xr:uid="{CEF1F27E-0038-463E-9276-31F586D42279}"/>
    <cellStyle name="Normal 3 2 2 5 2 2 6" xfId="13499" xr:uid="{1C612B7D-663B-4CB8-A18C-3B325C597E4F}"/>
    <cellStyle name="Normal 3 2 2 5 2 3" xfId="13500" xr:uid="{D9B59A4A-013C-47B2-BC6B-BA2AD4B76471}"/>
    <cellStyle name="Normal 3 2 2 5 2 3 2" xfId="13501" xr:uid="{3AA71839-616E-4E3C-BFF2-9F85F5066339}"/>
    <cellStyle name="Normal 3 2 2 5 2 3 2 2" xfId="13502" xr:uid="{A7E5A67D-B574-4A40-A61D-A487A25FC69A}"/>
    <cellStyle name="Normal 3 2 2 5 2 3 2 2 2" xfId="13503" xr:uid="{5582504F-56DF-4279-BDF8-64C27C1E1B7E}"/>
    <cellStyle name="Normal 3 2 2 5 2 3 2 2 3" xfId="13504" xr:uid="{E005CAF8-2DE5-4FB2-B61E-4A02A22DE37E}"/>
    <cellStyle name="Normal 3 2 2 5 2 3 2 2 4" xfId="13505" xr:uid="{F308EE43-58E4-4E33-9328-27606DAF78CE}"/>
    <cellStyle name="Normal 3 2 2 5 2 3 2 3" xfId="13506" xr:uid="{0D622AF4-1A40-4480-BBC7-E4FEDE6ADE38}"/>
    <cellStyle name="Normal 3 2 2 5 2 3 2 4" xfId="13507" xr:uid="{ECF9C875-37F6-4C4F-9E66-A05C25FE9AAE}"/>
    <cellStyle name="Normal 3 2 2 5 2 3 2 5" xfId="13508" xr:uid="{A8332D2F-57BB-42CE-A3F6-41D82D938837}"/>
    <cellStyle name="Normal 3 2 2 5 2 3 3" xfId="13509" xr:uid="{A8C974E9-1B13-49FB-AF94-30FE5A67B71C}"/>
    <cellStyle name="Normal 3 2 2 5 2 3 3 2" xfId="13510" xr:uid="{ED1C2182-706C-482A-9564-CC32F0BFA42A}"/>
    <cellStyle name="Normal 3 2 2 5 2 3 3 3" xfId="13511" xr:uid="{8F8BFBEB-2C41-43DB-B536-4269A5C0B649}"/>
    <cellStyle name="Normal 3 2 2 5 2 3 3 4" xfId="13512" xr:uid="{72006D96-B450-4308-AF40-9F78C36154E2}"/>
    <cellStyle name="Normal 3 2 2 5 2 3 4" xfId="13513" xr:uid="{A3DECC22-EB92-41D6-9957-E1ACD2A6D044}"/>
    <cellStyle name="Normal 3 2 2 5 2 3 5" xfId="13514" xr:uid="{1E89E7FE-3929-4E21-B890-A1C2B8CBB2A7}"/>
    <cellStyle name="Normal 3 2 2 5 2 3 6" xfId="13515" xr:uid="{BDAED964-17A0-4A43-99FD-D72878CFB11C}"/>
    <cellStyle name="Normal 3 2 2 5 2 4" xfId="13516" xr:uid="{EB75C6BF-970E-4B56-B1EF-B2A2CAFEE4DC}"/>
    <cellStyle name="Normal 3 2 2 5 2 4 2" xfId="13517" xr:uid="{A5A23962-82AD-44B8-AA44-85AB1DEAC19B}"/>
    <cellStyle name="Normal 3 2 2 5 2 4 2 2" xfId="13518" xr:uid="{C590C256-1E68-42A8-B90C-47B4B4961D61}"/>
    <cellStyle name="Normal 3 2 2 5 2 4 2 3" xfId="13519" xr:uid="{386DDEE1-3351-4FC2-B449-83911E87A3E6}"/>
    <cellStyle name="Normal 3 2 2 5 2 4 2 4" xfId="13520" xr:uid="{27AF6F2A-3948-40ED-9150-9C7BF34BDE11}"/>
    <cellStyle name="Normal 3 2 2 5 2 4 3" xfId="13521" xr:uid="{EED0C220-464D-41A0-8BF5-D8D07E96CDC2}"/>
    <cellStyle name="Normal 3 2 2 5 2 4 4" xfId="13522" xr:uid="{6EAA5DC6-44E3-453C-B27F-472F026A359D}"/>
    <cellStyle name="Normal 3 2 2 5 2 4 5" xfId="13523" xr:uid="{CAD8A655-D940-4DDA-8BB4-2536CD63AC81}"/>
    <cellStyle name="Normal 3 2 2 5 2 5" xfId="13524" xr:uid="{5F56A3E3-D808-464E-86A0-D3F728A20B3F}"/>
    <cellStyle name="Normal 3 2 2 5 2 5 2" xfId="13525" xr:uid="{F6FF293F-B035-41C7-ADEC-72BB2CA91931}"/>
    <cellStyle name="Normal 3 2 2 5 2 5 3" xfId="13526" xr:uid="{0B4CBE27-4CF8-4F32-A09E-AAB8D394EB79}"/>
    <cellStyle name="Normal 3 2 2 5 2 5 4" xfId="13527" xr:uid="{7D92572F-5C87-4339-9B92-47084988AAC5}"/>
    <cellStyle name="Normal 3 2 2 5 2 6" xfId="13528" xr:uid="{B8C0116D-37A0-46E5-A238-E2F8D3EF98F1}"/>
    <cellStyle name="Normal 3 2 2 5 2 7" xfId="13529" xr:uid="{FDA7C60B-02E0-4455-BF98-606185844717}"/>
    <cellStyle name="Normal 3 2 2 5 2 8" xfId="13530" xr:uid="{1B3B45B7-6C42-470C-996D-59A1B056DBEF}"/>
    <cellStyle name="Normal 3 2 2 5 3" xfId="13531" xr:uid="{0CD32EF5-A4CA-4F9A-802A-BFF050CE2767}"/>
    <cellStyle name="Normal 3 2 2 5 3 2" xfId="13532" xr:uid="{B18D7407-62C9-41E4-94C7-9CDE9E4FA3A6}"/>
    <cellStyle name="Normal 3 2 2 5 3 2 2" xfId="13533" xr:uid="{F708CC02-4629-490E-8768-9AB193B38615}"/>
    <cellStyle name="Normal 3 2 2 5 3 2 2 2" xfId="13534" xr:uid="{69C1492C-3166-4A99-B2AD-C16068BD2ACE}"/>
    <cellStyle name="Normal 3 2 2 5 3 2 2 3" xfId="13535" xr:uid="{AD5DC7CC-6EC7-4E83-BAF7-FD149E4B98FD}"/>
    <cellStyle name="Normal 3 2 2 5 3 2 2 4" xfId="13536" xr:uid="{DF23D5FB-B070-46BF-9A76-C81B25023F84}"/>
    <cellStyle name="Normal 3 2 2 5 3 2 3" xfId="13537" xr:uid="{CD43522E-D326-48D8-944A-6C4853F05306}"/>
    <cellStyle name="Normal 3 2 2 5 3 2 4" xfId="13538" xr:uid="{86F0AEA0-DF75-4AE5-AB15-1E33AF3CD1C9}"/>
    <cellStyle name="Normal 3 2 2 5 3 2 5" xfId="13539" xr:uid="{F59C861F-BEF6-4D49-A2E3-617E3B6415BA}"/>
    <cellStyle name="Normal 3 2 2 5 3 3" xfId="13540" xr:uid="{097591F9-B675-4362-A887-B34AB0F9D22C}"/>
    <cellStyle name="Normal 3 2 2 5 3 3 2" xfId="13541" xr:uid="{7829D47F-884E-41D1-BCED-AA4E76CAEDB1}"/>
    <cellStyle name="Normal 3 2 2 5 3 3 3" xfId="13542" xr:uid="{4FBDC055-6890-4CD7-A132-0BD84EEF0C9D}"/>
    <cellStyle name="Normal 3 2 2 5 3 3 4" xfId="13543" xr:uid="{0FC30CCD-304C-4D6B-B930-768B028621DF}"/>
    <cellStyle name="Normal 3 2 2 5 3 4" xfId="13544" xr:uid="{C8CEF9AE-E7DD-4BFF-9C62-16B850E23564}"/>
    <cellStyle name="Normal 3 2 2 5 3 5" xfId="13545" xr:uid="{4E5FACFE-2C07-4AAB-995C-E11DCE55D541}"/>
    <cellStyle name="Normal 3 2 2 5 3 6" xfId="13546" xr:uid="{E6F93C74-AB72-484A-8A61-1900B1311F33}"/>
    <cellStyle name="Normal 3 2 2 5 4" xfId="13547" xr:uid="{BA285101-2CE6-4A31-9D9F-47F491A8A86E}"/>
    <cellStyle name="Normal 3 2 2 5 4 2" xfId="13548" xr:uid="{4BA934E3-7148-429E-B4E0-124672B5A145}"/>
    <cellStyle name="Normal 3 2 2 5 4 2 2" xfId="13549" xr:uid="{C3573D54-711B-4120-A5CE-000777E3D768}"/>
    <cellStyle name="Normal 3 2 2 5 4 2 2 2" xfId="13550" xr:uid="{43F5795B-E617-4B4C-920C-2F51DF535C35}"/>
    <cellStyle name="Normal 3 2 2 5 4 2 2 3" xfId="13551" xr:uid="{FC5E844F-88C3-469A-A555-89A943AB51BF}"/>
    <cellStyle name="Normal 3 2 2 5 4 2 2 4" xfId="13552" xr:uid="{6E6CF04E-1E87-45C9-97BF-3E1D2FA253AD}"/>
    <cellStyle name="Normal 3 2 2 5 4 2 3" xfId="13553" xr:uid="{31BBD1E5-18C8-49C8-A336-55214620EB80}"/>
    <cellStyle name="Normal 3 2 2 5 4 2 4" xfId="13554" xr:uid="{C249029C-B48C-486E-BEEC-759B302AEC01}"/>
    <cellStyle name="Normal 3 2 2 5 4 2 5" xfId="13555" xr:uid="{6F98E59F-2530-478B-BF2E-C4613DD3243D}"/>
    <cellStyle name="Normal 3 2 2 5 4 3" xfId="13556" xr:uid="{DC581CDA-D46A-43EC-96B6-12D45615ED2F}"/>
    <cellStyle name="Normal 3 2 2 5 4 3 2" xfId="13557" xr:uid="{20F79FFF-ECDC-4A26-9390-1B401CBFE2E7}"/>
    <cellStyle name="Normal 3 2 2 5 4 3 3" xfId="13558" xr:uid="{A9C47EF4-88E9-4044-8F3E-DE5F6D9F4AB1}"/>
    <cellStyle name="Normal 3 2 2 5 4 3 4" xfId="13559" xr:uid="{6EE2344F-3C72-4927-9187-B78D3F157144}"/>
    <cellStyle name="Normal 3 2 2 5 4 4" xfId="13560" xr:uid="{63562972-893A-498F-80D4-00030A341923}"/>
    <cellStyle name="Normal 3 2 2 5 4 5" xfId="13561" xr:uid="{40773C00-607C-4F77-9707-C8073C024858}"/>
    <cellStyle name="Normal 3 2 2 5 4 6" xfId="13562" xr:uid="{4E02C509-7ACA-4E41-B9BB-9A3CA6D834C5}"/>
    <cellStyle name="Normal 3 2 2 5 5" xfId="13563" xr:uid="{A18CDC26-0F52-4597-B154-8682E7AFA1AB}"/>
    <cellStyle name="Normal 3 2 2 5 6" xfId="13564" xr:uid="{C4489542-2530-461F-8447-AFE6BAE6CD8E}"/>
    <cellStyle name="Normal 3 2 2 5 6 2" xfId="13565" xr:uid="{B1D81725-3B7E-4502-B231-96E16A4084DA}"/>
    <cellStyle name="Normal 3 2 2 5 6 2 2" xfId="13566" xr:uid="{22ED802A-3097-4156-A95E-FA2E7BFF0CBE}"/>
    <cellStyle name="Normal 3 2 2 5 6 2 3" xfId="13567" xr:uid="{65D11D22-6CCA-4958-8C02-CB3986FE6BB1}"/>
    <cellStyle name="Normal 3 2 2 5 6 2 4" xfId="13568" xr:uid="{BE1071E4-645A-4A1A-874D-F61A3FAD98DE}"/>
    <cellStyle name="Normal 3 2 2 5 6 3" xfId="13569" xr:uid="{34EEC86B-37C9-4A01-8D54-848E1115EA46}"/>
    <cellStyle name="Normal 3 2 2 5 6 4" xfId="13570" xr:uid="{4849E7D6-2607-43DF-A730-D11B9B1B9739}"/>
    <cellStyle name="Normal 3 2 2 5 6 5" xfId="13571" xr:uid="{64604381-3C7A-43FD-921B-9A37BFB14B2A}"/>
    <cellStyle name="Normal 3 2 2 5 7" xfId="13572" xr:uid="{2AA99DC9-0147-45B2-9CC3-4E1C2F4E15DF}"/>
    <cellStyle name="Normal 3 2 2 5 8" xfId="13573" xr:uid="{15498107-4069-4FE8-9011-AB8E3DDF8036}"/>
    <cellStyle name="Normal 3 2 2 5 8 2" xfId="13574" xr:uid="{64909396-5665-4865-872B-281E59F1A617}"/>
    <cellStyle name="Normal 3 2 2 5 8 3" xfId="13575" xr:uid="{E8A4EC39-BC70-4EF4-BB27-67DBC40B336B}"/>
    <cellStyle name="Normal 3 2 2 5 8 4" xfId="13576" xr:uid="{BFE272B4-914A-440E-9831-1C04AAE0A0F3}"/>
    <cellStyle name="Normal 3 2 2 5 9" xfId="13577" xr:uid="{5A1BAA24-9E83-43BE-A125-ECD4B86B1CED}"/>
    <cellStyle name="Normal 3 2 2 6" xfId="13578" xr:uid="{B030CADA-92A4-4959-B3EE-01A2D0F22456}"/>
    <cellStyle name="Normal 3 2 2 6 2" xfId="13579" xr:uid="{242FEBAA-41D2-4432-AD72-4F6DC0AE8744}"/>
    <cellStyle name="Normal 3 2 2 6 2 2" xfId="13580" xr:uid="{92958F26-5287-4F21-A718-0DA7EF370DC8}"/>
    <cellStyle name="Normal 3 2 2 6 2 2 2" xfId="13581" xr:uid="{0C5D6D3D-EF34-4AB5-A31B-0927E815757A}"/>
    <cellStyle name="Normal 3 2 2 6 2 2 2 2" xfId="13582" xr:uid="{3770104D-D880-43D8-A473-0B9AD9152521}"/>
    <cellStyle name="Normal 3 2 2 6 2 2 2 3" xfId="13583" xr:uid="{90E462D1-EE85-4D19-933B-C0EA24C5DC5C}"/>
    <cellStyle name="Normal 3 2 2 6 2 2 2 4" xfId="13584" xr:uid="{1185AD63-5CD3-4C31-BC45-E2E6B2030396}"/>
    <cellStyle name="Normal 3 2 2 6 2 2 3" xfId="13585" xr:uid="{CFE0ACF9-96E3-42D5-BC66-043BCDC49191}"/>
    <cellStyle name="Normal 3 2 2 6 2 2 4" xfId="13586" xr:uid="{EAEBCE88-7E0C-4F55-96E4-37C0E8C360AF}"/>
    <cellStyle name="Normal 3 2 2 6 2 2 5" xfId="13587" xr:uid="{85A0FD4D-E4AD-41D6-9651-B11626F48A23}"/>
    <cellStyle name="Normal 3 2 2 6 2 3" xfId="13588" xr:uid="{3C3CE63C-4D6C-4374-8BEE-37D4D971F037}"/>
    <cellStyle name="Normal 3 2 2 6 2 3 2" xfId="13589" xr:uid="{92D468F6-DB37-4786-B262-6543CF9F356B}"/>
    <cellStyle name="Normal 3 2 2 6 2 3 3" xfId="13590" xr:uid="{49037968-41A6-4882-A416-4FDBF3A8AE02}"/>
    <cellStyle name="Normal 3 2 2 6 2 3 4" xfId="13591" xr:uid="{1CD1ECC6-C00D-4ADE-8356-57B11680B493}"/>
    <cellStyle name="Normal 3 2 2 6 2 4" xfId="13592" xr:uid="{33573CB7-333C-4EF7-88C5-944FAC65A41D}"/>
    <cellStyle name="Normal 3 2 2 6 2 5" xfId="13593" xr:uid="{50E639F2-3064-4BD4-8993-45D6F0FAF0E4}"/>
    <cellStyle name="Normal 3 2 2 6 2 6" xfId="13594" xr:uid="{C1AE6757-DDD4-4A6E-A792-59BC9B2828C8}"/>
    <cellStyle name="Normal 3 2 2 6 3" xfId="13595" xr:uid="{D9290103-19C6-4D6C-839A-B3298B32EA29}"/>
    <cellStyle name="Normal 3 2 2 6 3 2" xfId="13596" xr:uid="{11D03B6A-F8FC-4E5B-99CB-4D7E8F2E3D54}"/>
    <cellStyle name="Normal 3 2 2 6 3 2 2" xfId="13597" xr:uid="{51AC3E67-DA7D-427D-8ED5-F4326F45D63D}"/>
    <cellStyle name="Normal 3 2 2 6 3 2 2 2" xfId="13598" xr:uid="{28175459-85D7-415D-9369-83E9E7DF17E7}"/>
    <cellStyle name="Normal 3 2 2 6 3 2 2 3" xfId="13599" xr:uid="{9CBF5277-9AF7-45AD-9FF2-A23BEEABB619}"/>
    <cellStyle name="Normal 3 2 2 6 3 2 2 4" xfId="13600" xr:uid="{8543D14F-F0D7-4053-8D24-01BA6036E0C4}"/>
    <cellStyle name="Normal 3 2 2 6 3 2 3" xfId="13601" xr:uid="{C4437652-7464-4DC0-83CB-C59640761474}"/>
    <cellStyle name="Normal 3 2 2 6 3 2 4" xfId="13602" xr:uid="{AFB64446-DF3C-4A77-A6F1-F5B3ED851EAF}"/>
    <cellStyle name="Normal 3 2 2 6 3 2 5" xfId="13603" xr:uid="{2BFA47E2-D392-4A59-B3D6-358C026BA64C}"/>
    <cellStyle name="Normal 3 2 2 6 3 3" xfId="13604" xr:uid="{40A31B2F-4C36-4348-8FC5-6CFCC45198E9}"/>
    <cellStyle name="Normal 3 2 2 6 3 3 2" xfId="13605" xr:uid="{6CE3B8AB-63DC-4169-92D7-A5085ECA106E}"/>
    <cellStyle name="Normal 3 2 2 6 3 3 3" xfId="13606" xr:uid="{A94906DC-A73D-4C70-9D04-09537985D73E}"/>
    <cellStyle name="Normal 3 2 2 6 3 3 4" xfId="13607" xr:uid="{358E740D-C9E3-4832-874E-27EE5DF7663E}"/>
    <cellStyle name="Normal 3 2 2 6 3 4" xfId="13608" xr:uid="{B2FCD7DD-62DD-4EB6-8CAD-5B38E030DE75}"/>
    <cellStyle name="Normal 3 2 2 6 3 5" xfId="13609" xr:uid="{C5D6D75B-D12D-4F81-8AFC-E2AC45F6C7A3}"/>
    <cellStyle name="Normal 3 2 2 6 3 6" xfId="13610" xr:uid="{5E42417A-98C7-4372-AC78-D6C7356E7A7F}"/>
    <cellStyle name="Normal 3 2 2 6 4" xfId="13611" xr:uid="{30A6EF0B-B982-42EE-A1E8-146D222A55C2}"/>
    <cellStyle name="Normal 3 2 2 6 5" xfId="13612" xr:uid="{601DE76F-54E2-451D-8609-B957BA944A34}"/>
    <cellStyle name="Normal 3 2 2 6 5 2" xfId="13613" xr:uid="{B3624834-3ADE-4B56-92EC-B6E37E60125D}"/>
    <cellStyle name="Normal 3 2 2 6 5 2 2" xfId="13614" xr:uid="{B0A39708-E0E9-4993-AC8A-C15F37883B74}"/>
    <cellStyle name="Normal 3 2 2 6 5 2 3" xfId="13615" xr:uid="{A90C44B8-532D-4939-B1F2-E213B9E6821A}"/>
    <cellStyle name="Normal 3 2 2 6 5 2 4" xfId="13616" xr:uid="{14B06E15-8688-4C2F-8720-9F8230D863A7}"/>
    <cellStyle name="Normal 3 2 2 6 5 3" xfId="13617" xr:uid="{4727AB3C-23CE-40B7-95AC-38C3703656C5}"/>
    <cellStyle name="Normal 3 2 2 6 5 4" xfId="13618" xr:uid="{EF03773B-9D56-47D7-B354-EA2D09E96A22}"/>
    <cellStyle name="Normal 3 2 2 6 5 5" xfId="13619" xr:uid="{031E76AC-AFBA-4D84-A495-E67402B02764}"/>
    <cellStyle name="Normal 3 2 2 6 6" xfId="13620" xr:uid="{F594A69E-FF77-403C-A815-FA4E2443B7B7}"/>
    <cellStyle name="Normal 3 2 2 6 6 2" xfId="13621" xr:uid="{07C73172-2124-4E5A-A3BE-906DD8B8E950}"/>
    <cellStyle name="Normal 3 2 2 6 6 3" xfId="13622" xr:uid="{70F5E76C-347B-460A-8EF4-7293B07A4E6F}"/>
    <cellStyle name="Normal 3 2 2 6 6 4" xfId="13623" xr:uid="{F2E46DA6-A4ED-4AA0-ACC8-D19301A2D340}"/>
    <cellStyle name="Normal 3 2 2 6 7" xfId="13624" xr:uid="{AB2C56D6-157B-4244-8D0E-9630FA76009E}"/>
    <cellStyle name="Normal 3 2 2 6 8" xfId="13625" xr:uid="{AB16E1A1-063D-4ED3-9DB0-8F3F7E68D3C2}"/>
    <cellStyle name="Normal 3 2 2 6 9" xfId="13626" xr:uid="{42260187-565E-471C-901A-04AA7A102C50}"/>
    <cellStyle name="Normal 3 2 2 7" xfId="13627" xr:uid="{A745B449-338A-4099-8E04-E54423B69197}"/>
    <cellStyle name="Normal 3 2 2 7 2" xfId="13628" xr:uid="{D21B4915-30C6-4387-9617-931691193C74}"/>
    <cellStyle name="Normal 3 2 2 7 2 2" xfId="13629" xr:uid="{2B004A42-C6D3-4AF7-BB4D-5355BBD00AEE}"/>
    <cellStyle name="Normal 3 2 2 7 2 2 2" xfId="13630" xr:uid="{CE7ADFED-F650-4E31-B532-0DC67E29A23C}"/>
    <cellStyle name="Normal 3 2 2 7 2 2 2 2" xfId="13631" xr:uid="{01E0DE87-3F84-4266-A980-CAF2A76650CC}"/>
    <cellStyle name="Normal 3 2 2 7 2 2 2 3" xfId="13632" xr:uid="{B3A729C2-D5A3-4A99-BE4A-DC75D171F099}"/>
    <cellStyle name="Normal 3 2 2 7 2 2 2 4" xfId="13633" xr:uid="{7F87F72E-45F5-4D9F-8B89-C0AC1A4F6427}"/>
    <cellStyle name="Normal 3 2 2 7 2 2 3" xfId="13634" xr:uid="{673F7BD3-BA4F-4624-9E41-FD4FF002E740}"/>
    <cellStyle name="Normal 3 2 2 7 2 2 4" xfId="13635" xr:uid="{108D2F70-8A74-44E9-B9D8-649BF119E5B3}"/>
    <cellStyle name="Normal 3 2 2 7 2 2 5" xfId="13636" xr:uid="{0050D453-51E5-48B8-9E2A-F80A78BA57D8}"/>
    <cellStyle name="Normal 3 2 2 7 2 3" xfId="13637" xr:uid="{D1909902-2156-4B74-A427-DA42EA7539BC}"/>
    <cellStyle name="Normal 3 2 2 7 2 3 2" xfId="13638" xr:uid="{7C96903C-8665-4794-AE57-F19F598F8489}"/>
    <cellStyle name="Normal 3 2 2 7 2 3 3" xfId="13639" xr:uid="{8CED03F1-F6EE-41D7-AFA7-5316482886DF}"/>
    <cellStyle name="Normal 3 2 2 7 2 3 4" xfId="13640" xr:uid="{E21C2A3E-3B1E-44BF-936E-A61D64ABE940}"/>
    <cellStyle name="Normal 3 2 2 7 2 4" xfId="13641" xr:uid="{8ACA5FAD-D839-4E51-8BE7-F13B4F1D7CAE}"/>
    <cellStyle name="Normal 3 2 2 7 2 5" xfId="13642" xr:uid="{421E7D9E-6F4A-479F-84DA-65E53C6DF59E}"/>
    <cellStyle name="Normal 3 2 2 7 2 6" xfId="13643" xr:uid="{61B86A99-77F2-4F62-B975-442C3C36F8C6}"/>
    <cellStyle name="Normal 3 2 2 7 3" xfId="13644" xr:uid="{FBA588ED-E99B-4395-B8E5-274F2395D817}"/>
    <cellStyle name="Normal 3 2 2 7 3 2" xfId="13645" xr:uid="{FC83D4D1-7D63-4FBF-8EA2-7810F93E4B1A}"/>
    <cellStyle name="Normal 3 2 2 7 3 2 2" xfId="13646" xr:uid="{11E837E1-946F-4591-B4E4-B4885B50D129}"/>
    <cellStyle name="Normal 3 2 2 7 3 2 2 2" xfId="13647" xr:uid="{35B2D110-6D58-4685-AA4E-81B0E14FE7FB}"/>
    <cellStyle name="Normal 3 2 2 7 3 2 2 3" xfId="13648" xr:uid="{9499EB1E-D0E2-4AFE-9512-9CEA6D8FB66F}"/>
    <cellStyle name="Normal 3 2 2 7 3 2 2 4" xfId="13649" xr:uid="{4068E7E6-901C-4674-983F-3366D8FA71B9}"/>
    <cellStyle name="Normal 3 2 2 7 3 2 3" xfId="13650" xr:uid="{FEDF5951-92DD-449C-B8C8-88E6094449FC}"/>
    <cellStyle name="Normal 3 2 2 7 3 2 4" xfId="13651" xr:uid="{CEBFAD82-4732-4C7E-8ED4-1C4F753E46FB}"/>
    <cellStyle name="Normal 3 2 2 7 3 2 5" xfId="13652" xr:uid="{267A0DE9-F8F1-44DD-B37A-FBE994FF3C96}"/>
    <cellStyle name="Normal 3 2 2 7 3 3" xfId="13653" xr:uid="{AC9C0A71-3CC5-4CEE-A7BF-D150C5BBBA8C}"/>
    <cellStyle name="Normal 3 2 2 7 3 3 2" xfId="13654" xr:uid="{6C6B95B6-D5E4-44DF-9470-F6DBA69C607B}"/>
    <cellStyle name="Normal 3 2 2 7 3 3 3" xfId="13655" xr:uid="{A3FE48A3-3486-48B3-B175-56CF43F2F861}"/>
    <cellStyle name="Normal 3 2 2 7 3 3 4" xfId="13656" xr:uid="{619C06F8-3A58-4A67-94AB-8C7DDA42D280}"/>
    <cellStyle name="Normal 3 2 2 7 3 4" xfId="13657" xr:uid="{03440C78-C4F1-420D-BC56-B8BEA98AEC1F}"/>
    <cellStyle name="Normal 3 2 2 7 3 5" xfId="13658" xr:uid="{62A33037-3305-45ED-86C5-903DF2713A43}"/>
    <cellStyle name="Normal 3 2 2 7 3 6" xfId="13659" xr:uid="{4D8D6F3B-AC67-45A9-9E7C-AEABAABC342A}"/>
    <cellStyle name="Normal 3 2 2 7 4" xfId="13660" xr:uid="{69187000-C08A-4CF8-8C50-CF08E7F156F3}"/>
    <cellStyle name="Normal 3 2 2 7 5" xfId="13661" xr:uid="{09C87143-C512-4AF6-BCEA-C169111C3B60}"/>
    <cellStyle name="Normal 3 2 2 7 5 2" xfId="13662" xr:uid="{14FD0675-A8B5-4D9E-B047-2E2D491A8728}"/>
    <cellStyle name="Normal 3 2 2 7 5 2 2" xfId="13663" xr:uid="{A17D65B6-250D-4A1B-BF11-C21302F76215}"/>
    <cellStyle name="Normal 3 2 2 7 5 2 3" xfId="13664" xr:uid="{7E89CF79-0D6B-4328-B390-C77F1A8B9D61}"/>
    <cellStyle name="Normal 3 2 2 7 5 2 4" xfId="13665" xr:uid="{A4BD9FC1-5195-42DF-992B-7EA8EBD2C38F}"/>
    <cellStyle name="Normal 3 2 2 7 5 3" xfId="13666" xr:uid="{56D277A2-1751-4CC9-AF72-3EEF5B42728B}"/>
    <cellStyle name="Normal 3 2 2 7 5 4" xfId="13667" xr:uid="{F5C4B620-876E-40D1-B72E-BE25B43A46AF}"/>
    <cellStyle name="Normal 3 2 2 7 5 5" xfId="13668" xr:uid="{82C44A52-590A-4113-81E4-7C6CF7C099D4}"/>
    <cellStyle name="Normal 3 2 2 7 6" xfId="13669" xr:uid="{BEDE41F1-32EF-441A-AD74-40BE79685F46}"/>
    <cellStyle name="Normal 3 2 2 7 6 2" xfId="13670" xr:uid="{5F43572D-6863-47BC-99C6-FF1231B12BF2}"/>
    <cellStyle name="Normal 3 2 2 7 6 3" xfId="13671" xr:uid="{30E62211-BCD4-4C62-886B-5B0B8097D704}"/>
    <cellStyle name="Normal 3 2 2 7 6 4" xfId="13672" xr:uid="{3A61D9FF-FFCC-459D-A992-B380ECE34B6B}"/>
    <cellStyle name="Normal 3 2 2 7 7" xfId="13673" xr:uid="{553F42AB-651B-4298-8428-8C6F268CB399}"/>
    <cellStyle name="Normal 3 2 2 7 8" xfId="13674" xr:uid="{3CFC01E1-FF00-4781-8B12-3BE6AADD127F}"/>
    <cellStyle name="Normal 3 2 2 7 9" xfId="13675" xr:uid="{AD66820A-1C9A-4F18-9637-DDB09B868D91}"/>
    <cellStyle name="Normal 3 2 2 8" xfId="13676" xr:uid="{D161823A-EE86-4303-9A7C-C1A1FA40F130}"/>
    <cellStyle name="Normal 3 2 2 8 2" xfId="13677" xr:uid="{7A60FC30-921B-458B-B241-DF17914E94FD}"/>
    <cellStyle name="Normal 3 2 2 8 2 2" xfId="13678" xr:uid="{CC04FF02-3B81-40CC-9E0C-7C08F77645D4}"/>
    <cellStyle name="Normal 3 2 2 8 2 2 2" xfId="13679" xr:uid="{6E69C3E8-D982-47F1-B21E-9F2DDDFEDB34}"/>
    <cellStyle name="Normal 3 2 2 8 2 2 3" xfId="13680" xr:uid="{FD95A23E-BE2F-4616-919B-5F766283E0EE}"/>
    <cellStyle name="Normal 3 2 2 8 2 2 4" xfId="13681" xr:uid="{E5FA67A1-E325-4A65-9591-A40928E07128}"/>
    <cellStyle name="Normal 3 2 2 8 2 3" xfId="13682" xr:uid="{4762D836-D311-44ED-94F8-E44136995822}"/>
    <cellStyle name="Normal 3 2 2 8 2 4" xfId="13683" xr:uid="{B60AFBE9-E9C1-471B-96FC-51D31826509D}"/>
    <cellStyle name="Normal 3 2 2 8 2 5" xfId="13684" xr:uid="{A99B4BBF-9A01-46C6-ABCC-3D15B8A9C1F1}"/>
    <cellStyle name="Normal 3 2 2 8 3" xfId="13685" xr:uid="{F65982CD-DFA6-45C3-932A-522B329A0C3A}"/>
    <cellStyle name="Normal 3 2 2 8 3 2" xfId="13686" xr:uid="{51E660FE-2F85-4E2E-89BD-CF13B9EF0650}"/>
    <cellStyle name="Normal 3 2 2 8 3 3" xfId="13687" xr:uid="{815B6D63-8C74-406C-98D6-F6A2C228C957}"/>
    <cellStyle name="Normal 3 2 2 8 3 4" xfId="13688" xr:uid="{959F109B-D3AA-4D2F-A30C-80C2CCBAF0F0}"/>
    <cellStyle name="Normal 3 2 2 8 4" xfId="13689" xr:uid="{1DFB28DD-D90D-48A7-95A6-94ECF4473A22}"/>
    <cellStyle name="Normal 3 2 2 8 5" xfId="13690" xr:uid="{2CF63867-3449-45FB-BE3E-EF2DFBA9EC39}"/>
    <cellStyle name="Normal 3 2 2 8 6" xfId="13691" xr:uid="{FB7EE722-C189-4CAC-B5F1-68CBA30352AA}"/>
    <cellStyle name="Normal 3 2 2 9" xfId="13692" xr:uid="{5096D53E-F060-4E97-9363-22EC526E606A}"/>
    <cellStyle name="Normal 3 2 2 9 2" xfId="13693" xr:uid="{A37C804A-15E0-4A7E-9F1F-68520D98BE0C}"/>
    <cellStyle name="Normal 3 2 2 9 2 2" xfId="13694" xr:uid="{522B81BD-79A5-465B-8FF2-F2D8A2EDE3D8}"/>
    <cellStyle name="Normal 3 2 2 9 2 2 2" xfId="13695" xr:uid="{371DF7D2-CDF0-4314-A308-A22227779E33}"/>
    <cellStyle name="Normal 3 2 2 9 2 2 3" xfId="13696" xr:uid="{1E5F1142-79DB-419B-B4BF-D60AB05FBEB1}"/>
    <cellStyle name="Normal 3 2 2 9 2 2 4" xfId="13697" xr:uid="{1D627C11-FFA8-4558-88F8-C7887243B7FD}"/>
    <cellStyle name="Normal 3 2 2 9 2 3" xfId="13698" xr:uid="{D2A1F46B-1947-4349-9F0C-C5DEEADBA41A}"/>
    <cellStyle name="Normal 3 2 2 9 2 4" xfId="13699" xr:uid="{2D93D963-EB02-4389-A8BC-D8099E1CA3C6}"/>
    <cellStyle name="Normal 3 2 2 9 2 5" xfId="13700" xr:uid="{B12B1218-F889-4002-AE59-002447038890}"/>
    <cellStyle name="Normal 3 2 2 9 3" xfId="13701" xr:uid="{124568EE-F19E-4476-9888-B39BD02D4877}"/>
    <cellStyle name="Normal 3 2 2 9 3 2" xfId="13702" xr:uid="{CE03060A-45EE-4938-B69B-74A92F14245B}"/>
    <cellStyle name="Normal 3 2 2 9 3 3" xfId="13703" xr:uid="{95E95495-722B-4A0B-992C-FDE4067DC4CC}"/>
    <cellStyle name="Normal 3 2 2 9 3 4" xfId="13704" xr:uid="{B548CEA6-759D-4FD9-ACA0-878C44F0ED11}"/>
    <cellStyle name="Normal 3 2 2 9 4" xfId="13705" xr:uid="{F2F2B070-9371-460A-8DF1-D81B62F38038}"/>
    <cellStyle name="Normal 3 2 2 9 5" xfId="13706" xr:uid="{B4309C37-9CD0-4496-A176-573F3440F529}"/>
    <cellStyle name="Normal 3 2 2 9 6" xfId="13707" xr:uid="{EA9F682D-410D-4728-9FD5-1E0D9CD69ECA}"/>
    <cellStyle name="Normal 3 2 20" xfId="13708" xr:uid="{502DCC26-FD07-4655-8EB6-5BBE4D0A6023}"/>
    <cellStyle name="Normal 3 2 20 2" xfId="13709" xr:uid="{C702E648-3DF9-4B4B-9621-B4A809C75BAD}"/>
    <cellStyle name="Normal 3 2 20 2 2" xfId="13710" xr:uid="{1EA1D6A0-2063-4D09-AE04-ABA4962A5B7F}"/>
    <cellStyle name="Normal 3 2 20 2 2 2" xfId="13711" xr:uid="{2E2916AE-435E-4BCF-AE28-04C96343304C}"/>
    <cellStyle name="Normal 3 2 20 2 2 3" xfId="13712" xr:uid="{30E03A4C-7AF5-476F-846E-DAD6F69E444E}"/>
    <cellStyle name="Normal 3 2 20 2 2 4" xfId="13713" xr:uid="{96DB7B4E-1870-4A1F-9E90-06AA2E5882B4}"/>
    <cellStyle name="Normal 3 2 20 2 3" xfId="13714" xr:uid="{1D3EF5AF-6C99-4E9F-BCDE-320BD4ADC932}"/>
    <cellStyle name="Normal 3 2 20 2 4" xfId="13715" xr:uid="{E7F07629-A4DA-4A90-A0E6-2F93950CD818}"/>
    <cellStyle name="Normal 3 2 20 2 5" xfId="13716" xr:uid="{7D3CE42A-63B0-4B18-B9D3-688E99A9178F}"/>
    <cellStyle name="Normal 3 2 20 3" xfId="13717" xr:uid="{02FFE20E-1B3A-4C44-9714-ABF6C86CA9F0}"/>
    <cellStyle name="Normal 3 2 20 4" xfId="13718" xr:uid="{369452CB-1476-4F23-A927-8695E9AA23A4}"/>
    <cellStyle name="Normal 3 2 20 4 2" xfId="13719" xr:uid="{55A91C17-9517-4B63-ABEB-2E2F01DBF14D}"/>
    <cellStyle name="Normal 3 2 20 4 3" xfId="13720" xr:uid="{A3160357-3D97-45D7-BDB3-4C0DA41CE400}"/>
    <cellStyle name="Normal 3 2 20 4 4" xfId="13721" xr:uid="{0CB0CD11-C684-41D6-8D52-EF3AA5A693F8}"/>
    <cellStyle name="Normal 3 2 20 5" xfId="13722" xr:uid="{0DDAA4AC-2029-4FC9-B930-CED2F4B24CC7}"/>
    <cellStyle name="Normal 3 2 20 6" xfId="13723" xr:uid="{8D64CBBB-94C9-41CE-9FAF-9C7527179923}"/>
    <cellStyle name="Normal 3 2 20 7" xfId="13724" xr:uid="{F14B3522-E91E-4A9F-B100-350ED3B4E76B}"/>
    <cellStyle name="Normal 3 2 21" xfId="13725" xr:uid="{22B401B3-D8EF-4AD5-B1CA-5710255640EF}"/>
    <cellStyle name="Normal 3 2 21 2" xfId="13726" xr:uid="{5E2288FB-FBF8-418A-ADFA-E6F9CD4C5931}"/>
    <cellStyle name="Normal 3 2 21 3" xfId="13727" xr:uid="{ECE47357-2666-4F63-877A-49F4B8FF46F9}"/>
    <cellStyle name="Normal 3 2 21 3 2" xfId="13728" xr:uid="{E68B0CA6-7CD8-4AD4-B350-CD389547B9E7}"/>
    <cellStyle name="Normal 3 2 21 3 3" xfId="13729" xr:uid="{C4D599A8-C69B-45E8-8D1E-73B44A621746}"/>
    <cellStyle name="Normal 3 2 21 3 4" xfId="13730" xr:uid="{917FD636-A7D9-42FA-B246-93BC9B1796FA}"/>
    <cellStyle name="Normal 3 2 21 4" xfId="13731" xr:uid="{DE6DD403-70CC-4F38-BE80-82CB3E594E48}"/>
    <cellStyle name="Normal 3 2 21 5" xfId="13732" xr:uid="{28285212-E18E-4FFA-AA83-9E29269440D2}"/>
    <cellStyle name="Normal 3 2 21 6" xfId="13733" xr:uid="{ED14B22D-6135-42D0-BBC9-DACAA4B81733}"/>
    <cellStyle name="Normal 3 2 22" xfId="13734" xr:uid="{AC41E3FD-0DBC-4929-A1E2-81D2425CCB6C}"/>
    <cellStyle name="Normal 3 2 22 2" xfId="13735" xr:uid="{5E99B9A4-F8E3-4EF8-94B1-057E0703532A}"/>
    <cellStyle name="Normal 3 2 22 3" xfId="13736" xr:uid="{D3809BBC-6156-4BCF-968B-D7BEF231F57A}"/>
    <cellStyle name="Normal 3 2 22 4" xfId="13737" xr:uid="{F3BF2C56-3D24-4213-A938-E47DC751AA83}"/>
    <cellStyle name="Normal 3 2 23" xfId="13738" xr:uid="{22B8D1F6-5B85-4B23-AB82-EE7B8EE2E217}"/>
    <cellStyle name="Normal 3 2 24" xfId="13739" xr:uid="{8BDCC11D-3650-4F82-BCD4-FB698CB85511}"/>
    <cellStyle name="Normal 3 2 25" xfId="13740" xr:uid="{82280394-604A-4855-9002-3A35E68C04CE}"/>
    <cellStyle name="Normal 3 2 3" xfId="13741" xr:uid="{027F754E-05F0-452F-95E2-CDE08C3FC357}"/>
    <cellStyle name="Normal 3 2 3 10" xfId="13742" xr:uid="{CD48CCCB-D010-401F-AD14-7D84E44ED3BA}"/>
    <cellStyle name="Normal 3 2 3 10 2" xfId="13743" xr:uid="{1056A544-1057-49A4-9C36-38A9BC09C60F}"/>
    <cellStyle name="Normal 3 2 3 10 2 2" xfId="13744" xr:uid="{D41221A4-2521-43A3-B199-01AFDEDEF779}"/>
    <cellStyle name="Normal 3 2 3 10 2 3" xfId="13745" xr:uid="{813ABE08-EDD5-4C78-A85D-DFA50638EEAD}"/>
    <cellStyle name="Normal 3 2 3 10 2 4" xfId="13746" xr:uid="{E4602D87-52E7-45BB-8E94-AFB691157E2D}"/>
    <cellStyle name="Normal 3 2 3 10 3" xfId="13747" xr:uid="{73373009-7362-4531-8797-DD6FC5796E16}"/>
    <cellStyle name="Normal 3 2 3 10 4" xfId="13748" xr:uid="{9B4B50A7-5BD1-49FE-8271-2C7180C85F4D}"/>
    <cellStyle name="Normal 3 2 3 10 5" xfId="13749" xr:uid="{2326CF81-4B21-4B6B-99D3-03A90A1AEF13}"/>
    <cellStyle name="Normal 3 2 3 11" xfId="13750" xr:uid="{7F763104-678C-4597-86A5-B70CDFA8D708}"/>
    <cellStyle name="Normal 3 2 3 11 2" xfId="13751" xr:uid="{9048E6C1-D586-4F85-8152-66C5C8FA3D33}"/>
    <cellStyle name="Normal 3 2 3 11 3" xfId="13752" xr:uid="{40B222C4-6EB3-4FB6-9423-E1E3FBB845E4}"/>
    <cellStyle name="Normal 3 2 3 11 4" xfId="13753" xr:uid="{42676F52-206E-483A-A4CF-95C04FA6E756}"/>
    <cellStyle name="Normal 3 2 3 12" xfId="13754" xr:uid="{6BC52263-F702-4CAD-879B-BC713DECFDBF}"/>
    <cellStyle name="Normal 3 2 3 13" xfId="13755" xr:uid="{6E320C26-C423-4988-86D0-7E0BFCB582D3}"/>
    <cellStyle name="Normal 3 2 3 14" xfId="13756" xr:uid="{10630F4D-446A-4F69-9A4D-190A507F09AA}"/>
    <cellStyle name="Normal 3 2 3 2" xfId="13757" xr:uid="{4BF2DB36-06B8-43D0-90AF-875516C57908}"/>
    <cellStyle name="Normal 3 2 3 2 10" xfId="13758" xr:uid="{723CF78A-179A-489A-A096-8CA14C40688E}"/>
    <cellStyle name="Normal 3 2 3 2 2" xfId="13759" xr:uid="{AA18F75B-AE92-410A-B6F2-01715B74D1E8}"/>
    <cellStyle name="Normal 3 2 3 2 2 2" xfId="13760" xr:uid="{94B1D9C4-50C4-4297-8A19-0E8274758A9F}"/>
    <cellStyle name="Normal 3 2 3 2 2 2 2" xfId="13761" xr:uid="{6680D471-5D42-4C46-A1C2-F0FCD4B63C8A}"/>
    <cellStyle name="Normal 3 2 3 2 2 2 2 2" xfId="13762" xr:uid="{3A62DDEA-2CC5-4144-9252-F086403FE4EA}"/>
    <cellStyle name="Normal 3 2 3 2 2 2 2 2 2" xfId="13763" xr:uid="{123A0B81-7851-4901-93AA-C488F7AD1F6F}"/>
    <cellStyle name="Normal 3 2 3 2 2 2 2 2 3" xfId="13764" xr:uid="{9A2EBFDC-E0DF-4FA1-92DD-2B6C0101DF57}"/>
    <cellStyle name="Normal 3 2 3 2 2 2 2 2 4" xfId="13765" xr:uid="{DDAD6051-5AB3-42BC-991E-D422E4EEBBB9}"/>
    <cellStyle name="Normal 3 2 3 2 2 2 2 3" xfId="13766" xr:uid="{580BB9BA-98D7-440D-ACFC-9CB96DB220BB}"/>
    <cellStyle name="Normal 3 2 3 2 2 2 2 4" xfId="13767" xr:uid="{47F47D82-FE17-465E-A1F8-61DDA509FA8B}"/>
    <cellStyle name="Normal 3 2 3 2 2 2 2 5" xfId="13768" xr:uid="{7C6B4DF8-DCCC-4A8A-B382-A8CDC6215146}"/>
    <cellStyle name="Normal 3 2 3 2 2 2 3" xfId="13769" xr:uid="{EF5FC50D-7A4A-4866-9525-1E5D32BACA75}"/>
    <cellStyle name="Normal 3 2 3 2 2 2 3 2" xfId="13770" xr:uid="{43AA26F7-6891-4043-9ADA-3BD3FA736829}"/>
    <cellStyle name="Normal 3 2 3 2 2 2 3 3" xfId="13771" xr:uid="{E57AF141-604B-4DA2-AAB8-29A7377C9C09}"/>
    <cellStyle name="Normal 3 2 3 2 2 2 3 4" xfId="13772" xr:uid="{1C5366BA-91F1-4BFF-AEE9-F5471509CACF}"/>
    <cellStyle name="Normal 3 2 3 2 2 2 4" xfId="13773" xr:uid="{77A38B8C-C780-4301-A8B8-1B352767A06C}"/>
    <cellStyle name="Normal 3 2 3 2 2 2 5" xfId="13774" xr:uid="{DCFF8758-3F1A-48AA-B2DB-CD267D6D00BE}"/>
    <cellStyle name="Normal 3 2 3 2 2 2 6" xfId="13775" xr:uid="{83190C83-851F-4581-89B5-9C110B000130}"/>
    <cellStyle name="Normal 3 2 3 2 2 3" xfId="13776" xr:uid="{88632FFD-D4BC-42CB-94D2-3E83A8A6BCD2}"/>
    <cellStyle name="Normal 3 2 3 2 2 3 2" xfId="13777" xr:uid="{1F740370-5439-4992-B45E-E36B55A50DE5}"/>
    <cellStyle name="Normal 3 2 3 2 2 3 2 2" xfId="13778" xr:uid="{9958DB09-D593-41B0-B5ED-1A6EAC6C6CC8}"/>
    <cellStyle name="Normal 3 2 3 2 2 3 2 2 2" xfId="13779" xr:uid="{F0F4085D-7C90-4B9C-AE49-693A9037D131}"/>
    <cellStyle name="Normal 3 2 3 2 2 3 2 2 3" xfId="13780" xr:uid="{57F12337-213A-4CF3-ABBB-EAEE7C5096B6}"/>
    <cellStyle name="Normal 3 2 3 2 2 3 2 2 4" xfId="13781" xr:uid="{E93E7DA3-3E83-4EB1-8A04-6A36E864193D}"/>
    <cellStyle name="Normal 3 2 3 2 2 3 2 3" xfId="13782" xr:uid="{A9C42B7A-B184-4A43-AA89-4768EF3C0E18}"/>
    <cellStyle name="Normal 3 2 3 2 2 3 2 4" xfId="13783" xr:uid="{26085E26-3EDD-43EF-B70F-C96F29EF8EAB}"/>
    <cellStyle name="Normal 3 2 3 2 2 3 2 5" xfId="13784" xr:uid="{35A0A831-8DCA-4CA7-91DA-E461C6D12439}"/>
    <cellStyle name="Normal 3 2 3 2 2 3 3" xfId="13785" xr:uid="{9E366C12-3C8C-4100-B7DC-EABD2C213A6C}"/>
    <cellStyle name="Normal 3 2 3 2 2 3 3 2" xfId="13786" xr:uid="{E796EAAF-8354-46F3-8966-6C338E5436E5}"/>
    <cellStyle name="Normal 3 2 3 2 2 3 3 3" xfId="13787" xr:uid="{B0F69263-ACD0-4C56-924D-626CF06B1468}"/>
    <cellStyle name="Normal 3 2 3 2 2 3 3 4" xfId="13788" xr:uid="{B76670FE-E5B7-45F6-96ED-DC737F173084}"/>
    <cellStyle name="Normal 3 2 3 2 2 3 4" xfId="13789" xr:uid="{145B8F87-0166-4D55-8B34-FE7A7D509C3C}"/>
    <cellStyle name="Normal 3 2 3 2 2 3 5" xfId="13790" xr:uid="{4E275B22-F3B2-4BF9-A6D6-E5C69079C8BA}"/>
    <cellStyle name="Normal 3 2 3 2 2 3 6" xfId="13791" xr:uid="{F3E7EA6E-B9D9-4890-9707-46BF12FFBBEB}"/>
    <cellStyle name="Normal 3 2 3 2 2 4" xfId="13792" xr:uid="{9D129120-8548-4FEC-AAB5-9E8A99CC73BE}"/>
    <cellStyle name="Normal 3 2 3 2 2 5" xfId="13793" xr:uid="{13B84586-97D3-4028-BA47-EBF13A9E7FDE}"/>
    <cellStyle name="Normal 3 2 3 2 2 5 2" xfId="13794" xr:uid="{0A302DFE-3C46-4103-B531-800E33AC2D5E}"/>
    <cellStyle name="Normal 3 2 3 2 2 5 2 2" xfId="13795" xr:uid="{EC06814D-8B2B-4E9F-BC34-DE5661BDDC24}"/>
    <cellStyle name="Normal 3 2 3 2 2 5 2 3" xfId="13796" xr:uid="{58524181-DDBA-4E6A-B037-4556C88C116C}"/>
    <cellStyle name="Normal 3 2 3 2 2 5 2 4" xfId="13797" xr:uid="{4C260946-8792-4365-BE26-37CBFF4E240E}"/>
    <cellStyle name="Normal 3 2 3 2 2 5 3" xfId="13798" xr:uid="{DB3AAAA1-A55C-4F35-882E-A58934F7EFA0}"/>
    <cellStyle name="Normal 3 2 3 2 2 5 4" xfId="13799" xr:uid="{02CD4DAA-288F-4E13-AA9B-EDC0E2A05484}"/>
    <cellStyle name="Normal 3 2 3 2 2 5 5" xfId="13800" xr:uid="{6C425599-B8D4-43E9-82E7-F2E63B547FDF}"/>
    <cellStyle name="Normal 3 2 3 2 2 6" xfId="13801" xr:uid="{E3E79025-9314-49E5-BBEE-AECC09A7A99E}"/>
    <cellStyle name="Normal 3 2 3 2 2 6 2" xfId="13802" xr:uid="{64A86091-BEC7-41A4-97BC-F84B4DFC8502}"/>
    <cellStyle name="Normal 3 2 3 2 2 6 3" xfId="13803" xr:uid="{69DC08F6-D427-4FF3-A282-05BAE0CB1BC1}"/>
    <cellStyle name="Normal 3 2 3 2 2 6 4" xfId="13804" xr:uid="{6AC9B3E8-B24C-4CC7-8D86-C960931E2849}"/>
    <cellStyle name="Normal 3 2 3 2 2 7" xfId="13805" xr:uid="{5B4E6EE3-2D69-4D45-B1D3-17FB0B710859}"/>
    <cellStyle name="Normal 3 2 3 2 2 8" xfId="13806" xr:uid="{070B5440-D829-40A5-8C7C-E0CF11D3AD1B}"/>
    <cellStyle name="Normal 3 2 3 2 2 9" xfId="13807" xr:uid="{6CD998F4-3EAB-422F-AA91-2DB08022D52A}"/>
    <cellStyle name="Normal 3 2 3 2 3" xfId="13808" xr:uid="{9C6CB9C4-E0BE-4FBA-8010-F710AF81D20E}"/>
    <cellStyle name="Normal 3 2 3 2 3 2" xfId="13809" xr:uid="{897B562C-2365-4DFB-8D42-A352496A7C5C}"/>
    <cellStyle name="Normal 3 2 3 2 3 2 2" xfId="13810" xr:uid="{293C8045-7DB1-41FB-AF5F-86F348AB2519}"/>
    <cellStyle name="Normal 3 2 3 2 3 2 2 2" xfId="13811" xr:uid="{0E27EA60-3143-4ACF-97B0-8CE5FAF79D8E}"/>
    <cellStyle name="Normal 3 2 3 2 3 2 2 3" xfId="13812" xr:uid="{A8EB9C7F-36CF-4DC3-A36D-5B7F2925A0F0}"/>
    <cellStyle name="Normal 3 2 3 2 3 2 2 4" xfId="13813" xr:uid="{D8644AF3-5A35-4ADE-92A3-0F85407AF5C3}"/>
    <cellStyle name="Normal 3 2 3 2 3 2 3" xfId="13814" xr:uid="{E65CAF47-7BC3-442B-B732-F73A55336CD6}"/>
    <cellStyle name="Normal 3 2 3 2 3 2 4" xfId="13815" xr:uid="{982F96A5-DCFC-468B-9B32-8293C9971E09}"/>
    <cellStyle name="Normal 3 2 3 2 3 2 5" xfId="13816" xr:uid="{7C2D11B6-987B-43FD-9F22-C183AA77A8BD}"/>
    <cellStyle name="Normal 3 2 3 2 3 3" xfId="13817" xr:uid="{464A3452-7FD8-416A-8EEE-7199CF33B574}"/>
    <cellStyle name="Normal 3 2 3 2 3 3 2" xfId="13818" xr:uid="{E2346519-EBFB-441C-A36D-2F7B4B99D83B}"/>
    <cellStyle name="Normal 3 2 3 2 3 3 3" xfId="13819" xr:uid="{D0BB1199-F4AC-43A0-A374-CAB496402D4C}"/>
    <cellStyle name="Normal 3 2 3 2 3 3 4" xfId="13820" xr:uid="{0047A4FE-04FF-4CF1-8B70-38CE63CBA6EE}"/>
    <cellStyle name="Normal 3 2 3 2 3 4" xfId="13821" xr:uid="{A40F5546-4E02-4E86-8BED-B1C1B8EB1D46}"/>
    <cellStyle name="Normal 3 2 3 2 3 5" xfId="13822" xr:uid="{758201EA-4DA0-4C5B-819C-3768B81A526A}"/>
    <cellStyle name="Normal 3 2 3 2 3 6" xfId="13823" xr:uid="{F0663D94-640D-4825-903B-D5F9E181F1A8}"/>
    <cellStyle name="Normal 3 2 3 2 4" xfId="13824" xr:uid="{97328757-A500-4A97-BC35-001C5DF325CE}"/>
    <cellStyle name="Normal 3 2 3 2 4 2" xfId="13825" xr:uid="{FD6594D9-460C-421A-A0C0-ABA846E73699}"/>
    <cellStyle name="Normal 3 2 3 2 4 2 2" xfId="13826" xr:uid="{A5D51EA7-D8F2-4B50-A12D-D192AC2F05AC}"/>
    <cellStyle name="Normal 3 2 3 2 4 2 2 2" xfId="13827" xr:uid="{6A08AF94-5029-42C7-9868-781099C380AA}"/>
    <cellStyle name="Normal 3 2 3 2 4 2 2 3" xfId="13828" xr:uid="{6DFAAC62-41B3-4C7B-9E28-816F70EB4084}"/>
    <cellStyle name="Normal 3 2 3 2 4 2 2 4" xfId="13829" xr:uid="{52FC73F7-EDCE-401A-A3DD-1ACD75C40716}"/>
    <cellStyle name="Normal 3 2 3 2 4 2 3" xfId="13830" xr:uid="{8DC24CD7-7A7C-4C89-8EB4-4E90E8EF654C}"/>
    <cellStyle name="Normal 3 2 3 2 4 2 4" xfId="13831" xr:uid="{125C0DE0-E111-4C86-A681-C2BEE4F0FF8E}"/>
    <cellStyle name="Normal 3 2 3 2 4 2 5" xfId="13832" xr:uid="{DF094701-1EFE-4B94-B87C-E3835A2600AB}"/>
    <cellStyle name="Normal 3 2 3 2 4 3" xfId="13833" xr:uid="{DF950A1E-C9B5-4EE6-800D-DF38C3900A2E}"/>
    <cellStyle name="Normal 3 2 3 2 4 3 2" xfId="13834" xr:uid="{0A8DEC1D-CE4C-4B94-9D6F-A17FEF1A7512}"/>
    <cellStyle name="Normal 3 2 3 2 4 3 3" xfId="13835" xr:uid="{1B00A0BB-7957-4864-B8E7-E64681B38392}"/>
    <cellStyle name="Normal 3 2 3 2 4 3 4" xfId="13836" xr:uid="{58D34E1C-034E-48FB-990A-A968C064FE77}"/>
    <cellStyle name="Normal 3 2 3 2 4 4" xfId="13837" xr:uid="{BAE1037C-6349-41D7-BB17-39DA44CE28DF}"/>
    <cellStyle name="Normal 3 2 3 2 4 5" xfId="13838" xr:uid="{0026608D-6D52-44E7-A7C0-019FDF52B4BE}"/>
    <cellStyle name="Normal 3 2 3 2 4 6" xfId="13839" xr:uid="{B89C8A01-B1C1-457A-98CF-B818C3A0D0C9}"/>
    <cellStyle name="Normal 3 2 3 2 5" xfId="13840" xr:uid="{F68BA6AE-DE77-41D2-A6B0-A812E390EE5D}"/>
    <cellStyle name="Normal 3 2 3 2 6" xfId="13841" xr:uid="{942780DE-C463-48A9-BAB3-D495934A358C}"/>
    <cellStyle name="Normal 3 2 3 2 6 2" xfId="13842" xr:uid="{517BC772-C43D-44CA-806B-BC2A51F4BEFE}"/>
    <cellStyle name="Normal 3 2 3 2 6 2 2" xfId="13843" xr:uid="{BC6AB374-AB91-4724-B905-25354F38A24F}"/>
    <cellStyle name="Normal 3 2 3 2 6 2 3" xfId="13844" xr:uid="{65FB6124-0712-4684-BB75-83EEA7E588C8}"/>
    <cellStyle name="Normal 3 2 3 2 6 2 4" xfId="13845" xr:uid="{C1A4337D-B539-4B4B-9D59-B318C44FAE4B}"/>
    <cellStyle name="Normal 3 2 3 2 6 3" xfId="13846" xr:uid="{1F1D502B-5178-4BC4-ABD0-E87CB4DA78BF}"/>
    <cellStyle name="Normal 3 2 3 2 6 4" xfId="13847" xr:uid="{32D932F1-7796-4840-94E8-F2B358B9CF78}"/>
    <cellStyle name="Normal 3 2 3 2 6 5" xfId="13848" xr:uid="{59344465-0977-4EA6-B199-A162E5009E75}"/>
    <cellStyle name="Normal 3 2 3 2 7" xfId="13849" xr:uid="{D33F7822-6669-4333-A32C-93AA4FEDAC61}"/>
    <cellStyle name="Normal 3 2 3 2 7 2" xfId="13850" xr:uid="{DEE187BA-8377-4128-ABF5-8698A7661EF1}"/>
    <cellStyle name="Normal 3 2 3 2 7 3" xfId="13851" xr:uid="{931DFE20-CCE1-45EE-9A56-E95A73ED072D}"/>
    <cellStyle name="Normal 3 2 3 2 7 4" xfId="13852" xr:uid="{C48C8E98-29BD-4F6D-9FB8-1E93D717A752}"/>
    <cellStyle name="Normal 3 2 3 2 8" xfId="13853" xr:uid="{C82DDC68-5DB3-4ACD-A54A-9440EA37B616}"/>
    <cellStyle name="Normal 3 2 3 2 9" xfId="13854" xr:uid="{352466A7-596A-4509-BAA6-10FBB5601D91}"/>
    <cellStyle name="Normal 3 2 3 3" xfId="13855" xr:uid="{39CC4986-64DA-428C-911A-C0745C788298}"/>
    <cellStyle name="Normal 3 2 3 3 10" xfId="13856" xr:uid="{462A9674-C59D-4FBB-ACF2-146A061DBE26}"/>
    <cellStyle name="Normal 3 2 3 3 2" xfId="13857" xr:uid="{D3B1FB16-BD10-42DC-802C-DB2C68A8D668}"/>
    <cellStyle name="Normal 3 2 3 3 2 2" xfId="13858" xr:uid="{6CAEBD4C-C878-4A94-BA6E-8B8CAA934025}"/>
    <cellStyle name="Normal 3 2 3 3 2 2 2" xfId="13859" xr:uid="{E07DD29A-30E2-41ED-8154-CD52339F7D78}"/>
    <cellStyle name="Normal 3 2 3 3 2 2 2 2" xfId="13860" xr:uid="{65167624-4D52-46B4-B40E-3A6BE2DEA669}"/>
    <cellStyle name="Normal 3 2 3 3 2 2 2 2 2" xfId="13861" xr:uid="{0FC1587A-3962-4CA8-916D-FB16432F91B4}"/>
    <cellStyle name="Normal 3 2 3 3 2 2 2 2 3" xfId="13862" xr:uid="{C4D353CC-3C4D-4756-B874-DD47538D314D}"/>
    <cellStyle name="Normal 3 2 3 3 2 2 2 2 4" xfId="13863" xr:uid="{8953F011-CA37-48BB-B6D4-BFA3D81BE083}"/>
    <cellStyle name="Normal 3 2 3 3 2 2 2 3" xfId="13864" xr:uid="{5307824F-CD82-496E-84DD-A82A58435794}"/>
    <cellStyle name="Normal 3 2 3 3 2 2 2 4" xfId="13865" xr:uid="{BEFC7829-1684-4B3F-B83B-8D5AE0A007D0}"/>
    <cellStyle name="Normal 3 2 3 3 2 2 2 5" xfId="13866" xr:uid="{58AE9303-E095-4EBF-BFF0-900414A1A24C}"/>
    <cellStyle name="Normal 3 2 3 3 2 2 3" xfId="13867" xr:uid="{E5184425-6E83-4C6B-83BB-AC2672BD5838}"/>
    <cellStyle name="Normal 3 2 3 3 2 2 3 2" xfId="13868" xr:uid="{7E395238-4D62-4B42-ABA5-12999B61F92C}"/>
    <cellStyle name="Normal 3 2 3 3 2 2 3 3" xfId="13869" xr:uid="{84D26CAD-DB1F-494E-8970-A9038E62B42D}"/>
    <cellStyle name="Normal 3 2 3 3 2 2 3 4" xfId="13870" xr:uid="{DB7DC66C-F47B-4648-83B7-A1EA6FED0525}"/>
    <cellStyle name="Normal 3 2 3 3 2 2 4" xfId="13871" xr:uid="{477FF23C-D8CD-4750-A571-FBA60C173145}"/>
    <cellStyle name="Normal 3 2 3 3 2 2 5" xfId="13872" xr:uid="{EF9058CE-DBCB-4E4F-9AC5-75BBD455B9F2}"/>
    <cellStyle name="Normal 3 2 3 3 2 2 6" xfId="13873" xr:uid="{DF23226C-BC9A-4218-8519-A687229F3FFA}"/>
    <cellStyle name="Normal 3 2 3 3 2 3" xfId="13874" xr:uid="{36A3D396-110B-42BC-B307-39FF6816CA68}"/>
    <cellStyle name="Normal 3 2 3 3 2 3 2" xfId="13875" xr:uid="{F8371C6A-FCD1-4340-A283-F1EACCEA2C4C}"/>
    <cellStyle name="Normal 3 2 3 3 2 3 2 2" xfId="13876" xr:uid="{4AC2A0CA-40C5-49ED-9121-FB1D400F05BE}"/>
    <cellStyle name="Normal 3 2 3 3 2 3 2 2 2" xfId="13877" xr:uid="{A5C05E57-5806-4ABA-9F11-52C53C2AD1B7}"/>
    <cellStyle name="Normal 3 2 3 3 2 3 2 2 3" xfId="13878" xr:uid="{68AA8E0B-8AB4-41E6-93BB-D4C2788680AC}"/>
    <cellStyle name="Normal 3 2 3 3 2 3 2 2 4" xfId="13879" xr:uid="{A7077569-D0FE-42B9-B69A-0371AA27C139}"/>
    <cellStyle name="Normal 3 2 3 3 2 3 2 3" xfId="13880" xr:uid="{4BB168DA-4D60-4AE5-B8D4-B1889E0613B8}"/>
    <cellStyle name="Normal 3 2 3 3 2 3 2 4" xfId="13881" xr:uid="{37E68470-F879-45DF-A805-8D01D202F472}"/>
    <cellStyle name="Normal 3 2 3 3 2 3 2 5" xfId="13882" xr:uid="{926FD2D5-50AE-41AC-8FA1-45D990902A74}"/>
    <cellStyle name="Normal 3 2 3 3 2 3 3" xfId="13883" xr:uid="{39683140-3CA4-4A1C-A870-C81C4F0704A8}"/>
    <cellStyle name="Normal 3 2 3 3 2 3 3 2" xfId="13884" xr:uid="{2739A439-4758-4CAA-B00F-7EEBC5A643F7}"/>
    <cellStyle name="Normal 3 2 3 3 2 3 3 3" xfId="13885" xr:uid="{8B664CF3-F1FB-40CA-A6BF-AC5FCA74CD8E}"/>
    <cellStyle name="Normal 3 2 3 3 2 3 3 4" xfId="13886" xr:uid="{1935875C-6476-4D77-AD14-7F384AF9107E}"/>
    <cellStyle name="Normal 3 2 3 3 2 3 4" xfId="13887" xr:uid="{7BD01BE9-4F18-4EC2-A57E-0DC16917C6E6}"/>
    <cellStyle name="Normal 3 2 3 3 2 3 5" xfId="13888" xr:uid="{433072FD-39BA-4F10-85CF-DCB3102489AB}"/>
    <cellStyle name="Normal 3 2 3 3 2 3 6" xfId="13889" xr:uid="{7C53AFF4-AA3E-4ED7-BC5B-CAEAE7A79EE6}"/>
    <cellStyle name="Normal 3 2 3 3 2 4" xfId="13890" xr:uid="{873778B6-8FE2-40BC-9A07-B2C6E4E0AE76}"/>
    <cellStyle name="Normal 3 2 3 3 2 4 2" xfId="13891" xr:uid="{3FEE59BE-32C0-4C5F-9FC4-0EFD96A75202}"/>
    <cellStyle name="Normal 3 2 3 3 2 4 2 2" xfId="13892" xr:uid="{AE906FDB-EC54-4F59-AF25-48DDBF98A6F1}"/>
    <cellStyle name="Normal 3 2 3 3 2 4 2 3" xfId="13893" xr:uid="{11EFB781-6DFB-4E16-8640-4893E759575F}"/>
    <cellStyle name="Normal 3 2 3 3 2 4 2 4" xfId="13894" xr:uid="{AA9F0368-3A13-4759-8D8D-34018797C648}"/>
    <cellStyle name="Normal 3 2 3 3 2 4 3" xfId="13895" xr:uid="{BD3B4F43-6376-468E-BD4E-3CBBAA34D7DF}"/>
    <cellStyle name="Normal 3 2 3 3 2 4 4" xfId="13896" xr:uid="{4F1A9168-3C62-45A2-8EB9-D5F2836C6C7D}"/>
    <cellStyle name="Normal 3 2 3 3 2 4 5" xfId="13897" xr:uid="{562B9FFC-BE2C-4EB6-974B-216EBBC8B294}"/>
    <cellStyle name="Normal 3 2 3 3 2 5" xfId="13898" xr:uid="{48C6261B-5AC1-421F-8B95-6D0B72276313}"/>
    <cellStyle name="Normal 3 2 3 3 2 5 2" xfId="13899" xr:uid="{20EA11EA-A900-443A-A4A1-D7EF8462C0D3}"/>
    <cellStyle name="Normal 3 2 3 3 2 5 3" xfId="13900" xr:uid="{0E79EEFA-4761-4B10-BF08-292731D734A6}"/>
    <cellStyle name="Normal 3 2 3 3 2 5 4" xfId="13901" xr:uid="{3BBE2544-0C80-4539-81F1-0262EBC02263}"/>
    <cellStyle name="Normal 3 2 3 3 2 6" xfId="13902" xr:uid="{5E7879BE-56A8-42C0-83F8-EAFEAAECF3A3}"/>
    <cellStyle name="Normal 3 2 3 3 2 7" xfId="13903" xr:uid="{CB004870-E2DC-4700-A723-691A0A98DA49}"/>
    <cellStyle name="Normal 3 2 3 3 2 8" xfId="13904" xr:uid="{7C58BFDF-7C40-495B-A916-ED56C405E4F7}"/>
    <cellStyle name="Normal 3 2 3 3 3" xfId="13905" xr:uid="{3B5CB003-21EE-45DE-A28F-2641AEC0E861}"/>
    <cellStyle name="Normal 3 2 3 3 3 2" xfId="13906" xr:uid="{699243FE-215E-4F6F-BCFB-FD88E66DFB2A}"/>
    <cellStyle name="Normal 3 2 3 3 3 2 2" xfId="13907" xr:uid="{D36B8D81-FB1C-4786-88A3-F53A62E22B45}"/>
    <cellStyle name="Normal 3 2 3 3 3 2 2 2" xfId="13908" xr:uid="{9D3EBF7D-FDFB-40B1-9EF5-09E8847AED4A}"/>
    <cellStyle name="Normal 3 2 3 3 3 2 2 3" xfId="13909" xr:uid="{2FEBE4B1-5C60-49B1-9A5D-AE1DD57BC774}"/>
    <cellStyle name="Normal 3 2 3 3 3 2 2 4" xfId="13910" xr:uid="{3340E8C7-AEF3-46FB-91E8-06964919647B}"/>
    <cellStyle name="Normal 3 2 3 3 3 2 3" xfId="13911" xr:uid="{E4CD67F7-8ECA-45FB-A2CA-FC47EC839589}"/>
    <cellStyle name="Normal 3 2 3 3 3 2 4" xfId="13912" xr:uid="{B499F40B-8E0F-4164-9FD5-4197A1EA67D3}"/>
    <cellStyle name="Normal 3 2 3 3 3 2 5" xfId="13913" xr:uid="{6532F97F-3700-4F9C-B41C-DA5875F499EC}"/>
    <cellStyle name="Normal 3 2 3 3 3 3" xfId="13914" xr:uid="{4D281547-946C-43E9-888B-D250C9C96377}"/>
    <cellStyle name="Normal 3 2 3 3 3 3 2" xfId="13915" xr:uid="{E80F4D0F-8BD6-4461-9887-7E8BF74C1213}"/>
    <cellStyle name="Normal 3 2 3 3 3 3 3" xfId="13916" xr:uid="{22042129-19EE-40D5-BC29-D687B8FCE134}"/>
    <cellStyle name="Normal 3 2 3 3 3 3 4" xfId="13917" xr:uid="{E27C368B-84A9-449C-B14C-34A9A8321991}"/>
    <cellStyle name="Normal 3 2 3 3 3 4" xfId="13918" xr:uid="{3F0D0F94-6F15-439D-B7CF-005EC45DA372}"/>
    <cellStyle name="Normal 3 2 3 3 3 5" xfId="13919" xr:uid="{81E12C09-BF25-4D47-A967-B4C678B97802}"/>
    <cellStyle name="Normal 3 2 3 3 3 6" xfId="13920" xr:uid="{607F401D-0E4E-49B6-9C4F-724BFF9A77E4}"/>
    <cellStyle name="Normal 3 2 3 3 4" xfId="13921" xr:uid="{1D97BB4A-0776-4C69-8C25-D5ECBF4919B4}"/>
    <cellStyle name="Normal 3 2 3 3 4 2" xfId="13922" xr:uid="{F283BB13-2D85-4177-9CFA-758EC6C938D2}"/>
    <cellStyle name="Normal 3 2 3 3 4 2 2" xfId="13923" xr:uid="{F50E397D-700D-4265-A1C4-684009AE8812}"/>
    <cellStyle name="Normal 3 2 3 3 4 2 2 2" xfId="13924" xr:uid="{1606A197-C1E2-445E-8840-58B3ADAA98B6}"/>
    <cellStyle name="Normal 3 2 3 3 4 2 2 3" xfId="13925" xr:uid="{59A8CA58-D282-42C6-9B66-0EE295535F35}"/>
    <cellStyle name="Normal 3 2 3 3 4 2 2 4" xfId="13926" xr:uid="{181E947D-2539-4446-80B3-DD05F7910190}"/>
    <cellStyle name="Normal 3 2 3 3 4 2 3" xfId="13927" xr:uid="{B1790CDA-9B08-45F0-880C-1E19CC51B424}"/>
    <cellStyle name="Normal 3 2 3 3 4 2 4" xfId="13928" xr:uid="{9CA6A27E-7FFB-4D57-9BC5-FA969753CAD1}"/>
    <cellStyle name="Normal 3 2 3 3 4 2 5" xfId="13929" xr:uid="{A33B954B-13CC-483D-8E3E-A2657AFC42EC}"/>
    <cellStyle name="Normal 3 2 3 3 4 3" xfId="13930" xr:uid="{3652C045-B7AE-4AD0-93F7-15FFF16908B1}"/>
    <cellStyle name="Normal 3 2 3 3 4 3 2" xfId="13931" xr:uid="{B4FE7917-4CF5-4512-8FB3-3E37F471EC12}"/>
    <cellStyle name="Normal 3 2 3 3 4 3 3" xfId="13932" xr:uid="{CD9619D9-F9FB-4FC8-8774-745D5F434A6A}"/>
    <cellStyle name="Normal 3 2 3 3 4 3 4" xfId="13933" xr:uid="{64A34219-8EF8-4B63-A1EE-2ECA6C417286}"/>
    <cellStyle name="Normal 3 2 3 3 4 4" xfId="13934" xr:uid="{ADA36D21-F803-4784-BDD9-381A9A236D84}"/>
    <cellStyle name="Normal 3 2 3 3 4 5" xfId="13935" xr:uid="{43AE8B3E-F6D2-48FD-8BE1-D38B7C61054B}"/>
    <cellStyle name="Normal 3 2 3 3 4 6" xfId="13936" xr:uid="{6E530C5E-E236-46DA-A012-DF62A1426559}"/>
    <cellStyle name="Normal 3 2 3 3 5" xfId="13937" xr:uid="{FCA7D89B-2EA6-4A26-9C3C-4F8158080281}"/>
    <cellStyle name="Normal 3 2 3 3 6" xfId="13938" xr:uid="{B4F09BE9-3F01-4245-9806-5F1804D14183}"/>
    <cellStyle name="Normal 3 2 3 3 6 2" xfId="13939" xr:uid="{84559C47-614C-4EB7-B9CB-CB086B7A3B52}"/>
    <cellStyle name="Normal 3 2 3 3 6 2 2" xfId="13940" xr:uid="{FF810C23-255D-4314-910C-346662E2E9F8}"/>
    <cellStyle name="Normal 3 2 3 3 6 2 3" xfId="13941" xr:uid="{1E571141-02B8-4A70-8874-949B0F4239ED}"/>
    <cellStyle name="Normal 3 2 3 3 6 2 4" xfId="13942" xr:uid="{4EFFB922-6203-49B0-B8BA-D2B8DB724DB8}"/>
    <cellStyle name="Normal 3 2 3 3 6 3" xfId="13943" xr:uid="{3D5033A8-958B-4B07-AFBD-A1E4E81A734C}"/>
    <cellStyle name="Normal 3 2 3 3 6 4" xfId="13944" xr:uid="{76CA52A7-BC3E-46B7-B185-277D00CBE744}"/>
    <cellStyle name="Normal 3 2 3 3 6 5" xfId="13945" xr:uid="{67049CC3-AE47-4D76-9601-41335BB5AFC2}"/>
    <cellStyle name="Normal 3 2 3 3 7" xfId="13946" xr:uid="{67EBEDC2-1F0F-451E-AAC7-3FF652987102}"/>
    <cellStyle name="Normal 3 2 3 3 7 2" xfId="13947" xr:uid="{DF22C73D-C75E-4493-BB81-E6CA934847DB}"/>
    <cellStyle name="Normal 3 2 3 3 7 3" xfId="13948" xr:uid="{AFD4CF81-5A0A-4D0D-93F6-11F48D3D6B80}"/>
    <cellStyle name="Normal 3 2 3 3 7 4" xfId="13949" xr:uid="{80328ECA-18EE-4BA2-8FBC-22D52215155C}"/>
    <cellStyle name="Normal 3 2 3 3 8" xfId="13950" xr:uid="{519AEBF5-D7AC-4AB8-B9DF-1FE1F36ECA8E}"/>
    <cellStyle name="Normal 3 2 3 3 9" xfId="13951" xr:uid="{9476FF9E-AA29-411E-8FB0-9F076BF53D94}"/>
    <cellStyle name="Normal 3 2 3 4" xfId="13952" xr:uid="{223AFD56-0060-41E9-AF23-5DB165542DAF}"/>
    <cellStyle name="Normal 3 2 3 4 10" xfId="13953" xr:uid="{6EB4C850-33B6-4AEB-A12F-D9066551A651}"/>
    <cellStyle name="Normal 3 2 3 4 2" xfId="13954" xr:uid="{E8F38D44-77C6-4AC5-AA84-12A411F59B59}"/>
    <cellStyle name="Normal 3 2 3 4 2 2" xfId="13955" xr:uid="{FD49B3EF-DD15-42DA-B308-2111D54D2F45}"/>
    <cellStyle name="Normal 3 2 3 4 2 2 2" xfId="13956" xr:uid="{B6D1F38F-6EC9-454C-A734-07E782D4C6DA}"/>
    <cellStyle name="Normal 3 2 3 4 2 2 2 2" xfId="13957" xr:uid="{852F58D3-949B-4950-8E22-9AAF972139FF}"/>
    <cellStyle name="Normal 3 2 3 4 2 2 2 2 2" xfId="13958" xr:uid="{3290A5C9-47B0-4118-B720-8DB9E05D857C}"/>
    <cellStyle name="Normal 3 2 3 4 2 2 2 2 3" xfId="13959" xr:uid="{D2B00D81-E377-411B-8206-A894BF0978B2}"/>
    <cellStyle name="Normal 3 2 3 4 2 2 2 2 4" xfId="13960" xr:uid="{91A94493-B0AF-4E31-A808-86872AE9173E}"/>
    <cellStyle name="Normal 3 2 3 4 2 2 2 3" xfId="13961" xr:uid="{48861200-0B1E-462C-AA48-094D421AD809}"/>
    <cellStyle name="Normal 3 2 3 4 2 2 2 4" xfId="13962" xr:uid="{73B6ED73-5402-422C-B1F9-0A0C8E07C4FB}"/>
    <cellStyle name="Normal 3 2 3 4 2 2 2 5" xfId="13963" xr:uid="{BCE0EBD6-A314-46BE-B3D0-47993CDAD1CD}"/>
    <cellStyle name="Normal 3 2 3 4 2 2 3" xfId="13964" xr:uid="{C13048DB-15A2-4375-A468-B021F97FE1DE}"/>
    <cellStyle name="Normal 3 2 3 4 2 2 3 2" xfId="13965" xr:uid="{39465D72-BC7E-41C1-9E79-B6A848B5C689}"/>
    <cellStyle name="Normal 3 2 3 4 2 2 3 3" xfId="13966" xr:uid="{E5606A16-4C92-44CE-858F-2CB8C5AE313A}"/>
    <cellStyle name="Normal 3 2 3 4 2 2 3 4" xfId="13967" xr:uid="{AC994B64-B420-404A-AD99-F628D4AF6F83}"/>
    <cellStyle name="Normal 3 2 3 4 2 2 4" xfId="13968" xr:uid="{E6EA1C51-148E-4DE1-B95E-49F38C37D361}"/>
    <cellStyle name="Normal 3 2 3 4 2 2 5" xfId="13969" xr:uid="{2B6AA2BE-05DD-4D31-934D-C4FAC1A80FD0}"/>
    <cellStyle name="Normal 3 2 3 4 2 2 6" xfId="13970" xr:uid="{8CC4ECCB-24A8-4538-BF3E-98898543C5E5}"/>
    <cellStyle name="Normal 3 2 3 4 2 3" xfId="13971" xr:uid="{FA837145-690E-4D22-9C23-AF2A3F701F1E}"/>
    <cellStyle name="Normal 3 2 3 4 2 3 2" xfId="13972" xr:uid="{1662AB3A-6A73-422E-9A06-60B0844B60AC}"/>
    <cellStyle name="Normal 3 2 3 4 2 3 2 2" xfId="13973" xr:uid="{3CC29A00-2E52-4595-AA2B-E33EE9C1DA10}"/>
    <cellStyle name="Normal 3 2 3 4 2 3 2 2 2" xfId="13974" xr:uid="{43C90788-A957-4850-842F-22FCCD1DF934}"/>
    <cellStyle name="Normal 3 2 3 4 2 3 2 2 3" xfId="13975" xr:uid="{6BF42247-ABDF-48ED-BC11-067593DAC796}"/>
    <cellStyle name="Normal 3 2 3 4 2 3 2 2 4" xfId="13976" xr:uid="{08F72D4F-02FC-48B6-89ED-06FF9C6FBF82}"/>
    <cellStyle name="Normal 3 2 3 4 2 3 2 3" xfId="13977" xr:uid="{A365003F-1A6B-4DE0-9054-E78F7F534AE1}"/>
    <cellStyle name="Normal 3 2 3 4 2 3 2 4" xfId="13978" xr:uid="{3765EDE8-D8A8-449C-98F1-B1D0D6A3FA4D}"/>
    <cellStyle name="Normal 3 2 3 4 2 3 2 5" xfId="13979" xr:uid="{4086BEDD-75A9-44F7-8944-C8EB2CB6882E}"/>
    <cellStyle name="Normal 3 2 3 4 2 3 3" xfId="13980" xr:uid="{C2986129-8BCB-42FF-9D87-8D788B182DAB}"/>
    <cellStyle name="Normal 3 2 3 4 2 3 3 2" xfId="13981" xr:uid="{DADBDB39-43CA-43E8-A703-46DFCE651790}"/>
    <cellStyle name="Normal 3 2 3 4 2 3 3 3" xfId="13982" xr:uid="{A5AF822D-4187-4DBE-889D-68CFFFFBFA34}"/>
    <cellStyle name="Normal 3 2 3 4 2 3 3 4" xfId="13983" xr:uid="{58CDE4D5-E44F-41E9-BD6B-9B20344BFB92}"/>
    <cellStyle name="Normal 3 2 3 4 2 3 4" xfId="13984" xr:uid="{7B3D5108-6EE7-47DC-9B93-B9E4219BB45A}"/>
    <cellStyle name="Normal 3 2 3 4 2 3 5" xfId="13985" xr:uid="{C85EC555-48CB-493A-996C-42412A77B8AE}"/>
    <cellStyle name="Normal 3 2 3 4 2 3 6" xfId="13986" xr:uid="{AF72BD55-141B-46E4-A641-4682BC81D731}"/>
    <cellStyle name="Normal 3 2 3 4 2 4" xfId="13987" xr:uid="{57BEF4A0-263B-440F-A751-72BC3894AE17}"/>
    <cellStyle name="Normal 3 2 3 4 2 4 2" xfId="13988" xr:uid="{29595230-7EA8-4559-AB55-7E7EC52BD366}"/>
    <cellStyle name="Normal 3 2 3 4 2 4 2 2" xfId="13989" xr:uid="{C70C1E29-5629-48B4-95FD-9B7B2132E497}"/>
    <cellStyle name="Normal 3 2 3 4 2 4 2 3" xfId="13990" xr:uid="{6424D35A-DD95-4255-8FD4-BED45379CE82}"/>
    <cellStyle name="Normal 3 2 3 4 2 4 2 4" xfId="13991" xr:uid="{AB610BCB-AD5F-4FE7-B658-2914C4C9AD1B}"/>
    <cellStyle name="Normal 3 2 3 4 2 4 3" xfId="13992" xr:uid="{F79C8F29-EFDB-42FE-9FA6-019239045066}"/>
    <cellStyle name="Normal 3 2 3 4 2 4 4" xfId="13993" xr:uid="{5F96C81A-7D3D-4743-8AB7-AA5ACC7C96EB}"/>
    <cellStyle name="Normal 3 2 3 4 2 4 5" xfId="13994" xr:uid="{3E1CB209-93BF-48D4-9C97-703215B7FB6A}"/>
    <cellStyle name="Normal 3 2 3 4 2 5" xfId="13995" xr:uid="{10E83FC7-5E57-4B51-BF01-953CA091ED5D}"/>
    <cellStyle name="Normal 3 2 3 4 2 5 2" xfId="13996" xr:uid="{B784E484-1EB9-4DA0-893F-FBE02E6CE07F}"/>
    <cellStyle name="Normal 3 2 3 4 2 5 3" xfId="13997" xr:uid="{52C0C9F4-1840-4F7B-8587-A00FE0F179D4}"/>
    <cellStyle name="Normal 3 2 3 4 2 5 4" xfId="13998" xr:uid="{D5EAF2DD-57DC-4EE4-8CC3-5CB2FBA21540}"/>
    <cellStyle name="Normal 3 2 3 4 2 6" xfId="13999" xr:uid="{BAAB4F98-533E-4847-9159-0684B6C10A8D}"/>
    <cellStyle name="Normal 3 2 3 4 2 7" xfId="14000" xr:uid="{12D5D20A-5FD9-45F1-B438-8FFC47824589}"/>
    <cellStyle name="Normal 3 2 3 4 2 8" xfId="14001" xr:uid="{93759E6C-04EC-46FF-84FE-22D3981558C5}"/>
    <cellStyle name="Normal 3 2 3 4 3" xfId="14002" xr:uid="{8B4D9106-E694-43DB-88AC-97E4500FB622}"/>
    <cellStyle name="Normal 3 2 3 4 3 2" xfId="14003" xr:uid="{29C52831-C6A7-4DF6-AA81-2D91D3B033A3}"/>
    <cellStyle name="Normal 3 2 3 4 3 2 2" xfId="14004" xr:uid="{C04E4999-EC7C-4C8A-AF3D-14514D792B7E}"/>
    <cellStyle name="Normal 3 2 3 4 3 2 2 2" xfId="14005" xr:uid="{E1A8B6E6-4FF4-4FEE-AB54-186D1B1B900A}"/>
    <cellStyle name="Normal 3 2 3 4 3 2 2 3" xfId="14006" xr:uid="{297279DA-23FE-4014-955A-7B2723F72F9D}"/>
    <cellStyle name="Normal 3 2 3 4 3 2 2 4" xfId="14007" xr:uid="{056EBC48-0F5C-4415-8FF1-8A5B572A09D1}"/>
    <cellStyle name="Normal 3 2 3 4 3 2 3" xfId="14008" xr:uid="{AC16ED11-23F1-440F-A948-7FAD2C5E2E32}"/>
    <cellStyle name="Normal 3 2 3 4 3 2 4" xfId="14009" xr:uid="{8F4208C8-C6FB-4E33-9EA2-85AEECAA4817}"/>
    <cellStyle name="Normal 3 2 3 4 3 2 5" xfId="14010" xr:uid="{51F43FBF-BDDF-4E2E-A747-8378D24A7B12}"/>
    <cellStyle name="Normal 3 2 3 4 3 3" xfId="14011" xr:uid="{541F4AE3-907A-4732-949E-E89BA0AB6D9E}"/>
    <cellStyle name="Normal 3 2 3 4 3 3 2" xfId="14012" xr:uid="{E05992AC-DDB0-4F5A-B48F-8977CFD12C55}"/>
    <cellStyle name="Normal 3 2 3 4 3 3 3" xfId="14013" xr:uid="{7740CEFC-A206-4BE9-96A1-657FDC70C420}"/>
    <cellStyle name="Normal 3 2 3 4 3 3 4" xfId="14014" xr:uid="{9433675B-C00F-4D59-AC02-DD6CC73A2944}"/>
    <cellStyle name="Normal 3 2 3 4 3 4" xfId="14015" xr:uid="{970C9A01-AD3A-4527-90CF-1915D6F31436}"/>
    <cellStyle name="Normal 3 2 3 4 3 5" xfId="14016" xr:uid="{4F3F40AB-8316-465F-889D-525145EE0A69}"/>
    <cellStyle name="Normal 3 2 3 4 3 6" xfId="14017" xr:uid="{CD7DA39A-111E-4588-A87D-9B231D5BA258}"/>
    <cellStyle name="Normal 3 2 3 4 4" xfId="14018" xr:uid="{9A502477-AEF4-453B-BF41-11242B76B292}"/>
    <cellStyle name="Normal 3 2 3 4 4 2" xfId="14019" xr:uid="{D9A153C3-9F7C-477F-AC24-FCF349FDA8C0}"/>
    <cellStyle name="Normal 3 2 3 4 4 2 2" xfId="14020" xr:uid="{C4D1F8F0-BB3E-45FB-BA30-829557B98C27}"/>
    <cellStyle name="Normal 3 2 3 4 4 2 2 2" xfId="14021" xr:uid="{F077764E-AAA3-44F6-8106-2FEBCBAB0F2F}"/>
    <cellStyle name="Normal 3 2 3 4 4 2 2 3" xfId="14022" xr:uid="{EED719C0-6451-4DF3-95C2-BBAFE657F44E}"/>
    <cellStyle name="Normal 3 2 3 4 4 2 2 4" xfId="14023" xr:uid="{66025CFD-402F-4DF4-BB79-4474B2A8CBCF}"/>
    <cellStyle name="Normal 3 2 3 4 4 2 3" xfId="14024" xr:uid="{47865C91-B8F4-4763-8BE9-92828B1ADEB9}"/>
    <cellStyle name="Normal 3 2 3 4 4 2 4" xfId="14025" xr:uid="{E818094C-EA99-43E5-8F03-BE5759DB0951}"/>
    <cellStyle name="Normal 3 2 3 4 4 2 5" xfId="14026" xr:uid="{4F01479E-C012-4D7A-8EE4-F57EF0023A67}"/>
    <cellStyle name="Normal 3 2 3 4 4 3" xfId="14027" xr:uid="{A76535BA-3292-4340-9734-2B5C58B0DBA8}"/>
    <cellStyle name="Normal 3 2 3 4 4 3 2" xfId="14028" xr:uid="{FB3AF0BD-001F-4811-AF4E-29C899B03ABA}"/>
    <cellStyle name="Normal 3 2 3 4 4 3 3" xfId="14029" xr:uid="{C59F8C6F-0C8F-435B-963D-8BF5689F47B1}"/>
    <cellStyle name="Normal 3 2 3 4 4 3 4" xfId="14030" xr:uid="{6661CA3D-ADE0-4DC5-9621-790F2EDE816F}"/>
    <cellStyle name="Normal 3 2 3 4 4 4" xfId="14031" xr:uid="{30AEDFE7-6D27-40FA-983B-B265FF426A51}"/>
    <cellStyle name="Normal 3 2 3 4 4 5" xfId="14032" xr:uid="{08E62ECE-21B2-4BD9-A9B7-74CE2E56E61A}"/>
    <cellStyle name="Normal 3 2 3 4 4 6" xfId="14033" xr:uid="{BFBC390A-B139-40A5-89EE-C77CAE37B19E}"/>
    <cellStyle name="Normal 3 2 3 4 5" xfId="14034" xr:uid="{98EC4129-62B0-4FDE-ACBF-75E87FCBA046}"/>
    <cellStyle name="Normal 3 2 3 4 6" xfId="14035" xr:uid="{32D66BFA-25E2-4E33-B4EB-34BAF54DE94F}"/>
    <cellStyle name="Normal 3 2 3 4 6 2" xfId="14036" xr:uid="{125FA3B4-B7DF-45BA-A274-90D99A0ECE65}"/>
    <cellStyle name="Normal 3 2 3 4 6 2 2" xfId="14037" xr:uid="{BF6FAD25-6FB4-444A-B86B-3E127B024CDE}"/>
    <cellStyle name="Normal 3 2 3 4 6 2 3" xfId="14038" xr:uid="{874544FB-0BE9-4E7B-A74C-E8FFDB0E8FD6}"/>
    <cellStyle name="Normal 3 2 3 4 6 2 4" xfId="14039" xr:uid="{63D78CC8-F377-4888-9B91-5361F7A5FB9A}"/>
    <cellStyle name="Normal 3 2 3 4 6 3" xfId="14040" xr:uid="{2E95DDDC-8113-4306-96DB-E9231EB197A3}"/>
    <cellStyle name="Normal 3 2 3 4 6 4" xfId="14041" xr:uid="{CB22DC43-BE2E-41BA-A4A2-AA22A8AD4EBD}"/>
    <cellStyle name="Normal 3 2 3 4 6 5" xfId="14042" xr:uid="{6BECB6C9-6187-4DAF-83E0-5BFD41285B2C}"/>
    <cellStyle name="Normal 3 2 3 4 7" xfId="14043" xr:uid="{E98DA1B2-F137-455F-9787-30849817B28F}"/>
    <cellStyle name="Normal 3 2 3 4 7 2" xfId="14044" xr:uid="{1DD6E72B-8BA6-4590-B2D7-7E5572F76385}"/>
    <cellStyle name="Normal 3 2 3 4 7 3" xfId="14045" xr:uid="{B5440E15-226E-4CCC-95B4-FEC822EC9A8A}"/>
    <cellStyle name="Normal 3 2 3 4 7 4" xfId="14046" xr:uid="{7C8DBC3F-7EC0-4325-9724-874705DDC776}"/>
    <cellStyle name="Normal 3 2 3 4 8" xfId="14047" xr:uid="{8E32272F-17C0-4C6E-B8CB-54C25292557D}"/>
    <cellStyle name="Normal 3 2 3 4 9" xfId="14048" xr:uid="{AA81E24E-3A0A-4162-947A-7CA7D0CC761A}"/>
    <cellStyle name="Normal 3 2 3 5" xfId="14049" xr:uid="{7AE1BCFC-E830-4C70-A550-4EF96BC813A5}"/>
    <cellStyle name="Normal 3 2 3 5 2" xfId="14050" xr:uid="{68265D53-AED6-470E-94B3-C2CB006A5A58}"/>
    <cellStyle name="Normal 3 2 3 5 2 2" xfId="14051" xr:uid="{4CE07671-E683-4E49-B79C-C327C9531215}"/>
    <cellStyle name="Normal 3 2 3 5 2 2 2" xfId="14052" xr:uid="{5AD6C698-EB72-4754-A555-328A32D71DF5}"/>
    <cellStyle name="Normal 3 2 3 5 2 2 2 2" xfId="14053" xr:uid="{B853018D-0890-4C3D-85F6-ECD2381A4815}"/>
    <cellStyle name="Normal 3 2 3 5 2 2 2 3" xfId="14054" xr:uid="{C9EC11F4-BC1D-40DF-9921-18FD04A895F6}"/>
    <cellStyle name="Normal 3 2 3 5 2 2 2 4" xfId="14055" xr:uid="{73C4F833-F02E-48AE-9CF4-3A00E7D3D11E}"/>
    <cellStyle name="Normal 3 2 3 5 2 2 3" xfId="14056" xr:uid="{EEFD4337-BDD9-4049-8D4D-363CCC3937E2}"/>
    <cellStyle name="Normal 3 2 3 5 2 2 4" xfId="14057" xr:uid="{C68560A4-196F-42A8-9241-333BF5D2E2A5}"/>
    <cellStyle name="Normal 3 2 3 5 2 2 5" xfId="14058" xr:uid="{D56BF143-6D83-404A-BB3E-F5012F7FEE83}"/>
    <cellStyle name="Normal 3 2 3 5 2 3" xfId="14059" xr:uid="{8B68F017-B75F-4B0C-B5F0-304E2FF6AEDD}"/>
    <cellStyle name="Normal 3 2 3 5 2 3 2" xfId="14060" xr:uid="{10868EC8-AE7C-4E78-A7A3-EF3FEBD83395}"/>
    <cellStyle name="Normal 3 2 3 5 2 3 3" xfId="14061" xr:uid="{C3ACF6A0-0CE3-43BD-B73B-E39C5B2A1EE7}"/>
    <cellStyle name="Normal 3 2 3 5 2 3 4" xfId="14062" xr:uid="{51007953-EE20-4EF8-A46A-EA73648A5085}"/>
    <cellStyle name="Normal 3 2 3 5 2 4" xfId="14063" xr:uid="{023AB4BA-1440-40D4-AE8C-F2507A60042B}"/>
    <cellStyle name="Normal 3 2 3 5 2 5" xfId="14064" xr:uid="{0550B5BD-EAFE-4165-9FDA-6F3EDB473382}"/>
    <cellStyle name="Normal 3 2 3 5 2 6" xfId="14065" xr:uid="{E2959738-58B3-4EDA-A838-9D716C1D6AAA}"/>
    <cellStyle name="Normal 3 2 3 5 3" xfId="14066" xr:uid="{DEC5515B-9FBE-4EA8-A8E7-F0928B33895B}"/>
    <cellStyle name="Normal 3 2 3 5 3 2" xfId="14067" xr:uid="{B51E42EC-584C-4365-9F75-CC90E1753D06}"/>
    <cellStyle name="Normal 3 2 3 5 3 2 2" xfId="14068" xr:uid="{12536F07-F53B-43D5-A440-03A73E41E09A}"/>
    <cellStyle name="Normal 3 2 3 5 3 2 2 2" xfId="14069" xr:uid="{D1A0DE1C-EB2D-49F8-913A-6604A5A115BF}"/>
    <cellStyle name="Normal 3 2 3 5 3 2 2 3" xfId="14070" xr:uid="{C1EDED8B-4617-48A8-BFDD-C8057A508C84}"/>
    <cellStyle name="Normal 3 2 3 5 3 2 2 4" xfId="14071" xr:uid="{BD49AD6B-8B0B-4082-952B-31856F856BB6}"/>
    <cellStyle name="Normal 3 2 3 5 3 2 3" xfId="14072" xr:uid="{16A72992-3FC7-4DA5-8CAD-E7AB1809F9EF}"/>
    <cellStyle name="Normal 3 2 3 5 3 2 4" xfId="14073" xr:uid="{76E41E00-3470-4B72-95D3-C15F417A3F2D}"/>
    <cellStyle name="Normal 3 2 3 5 3 2 5" xfId="14074" xr:uid="{FC29AA2F-2936-4AB0-AB0E-290E0AD50BEB}"/>
    <cellStyle name="Normal 3 2 3 5 3 3" xfId="14075" xr:uid="{4B8C6418-F829-4CF4-A061-47876B77CD47}"/>
    <cellStyle name="Normal 3 2 3 5 3 3 2" xfId="14076" xr:uid="{75020131-B89E-4CF0-82F8-93EF0FA9813A}"/>
    <cellStyle name="Normal 3 2 3 5 3 3 3" xfId="14077" xr:uid="{2145DD9B-CBF7-44D5-8031-02505C1DF040}"/>
    <cellStyle name="Normal 3 2 3 5 3 3 4" xfId="14078" xr:uid="{B4A82914-E71F-43A4-8580-6103B2E0D828}"/>
    <cellStyle name="Normal 3 2 3 5 3 4" xfId="14079" xr:uid="{B661F39B-54D6-4DE9-931A-D96831676220}"/>
    <cellStyle name="Normal 3 2 3 5 3 5" xfId="14080" xr:uid="{233C85EC-4159-46CB-B042-2AC5B2A9E32A}"/>
    <cellStyle name="Normal 3 2 3 5 3 6" xfId="14081" xr:uid="{D4D274AA-8C90-4059-A148-3593F48A9588}"/>
    <cellStyle name="Normal 3 2 3 5 4" xfId="14082" xr:uid="{07EA5F7D-9B6A-4A74-A7E4-1DA9BBF27474}"/>
    <cellStyle name="Normal 3 2 3 5 5" xfId="14083" xr:uid="{17272F1C-0293-48E8-9267-D968D85AC73B}"/>
    <cellStyle name="Normal 3 2 3 5 5 2" xfId="14084" xr:uid="{5F2900B4-6FC5-4F70-9FCF-7D1EC628AD77}"/>
    <cellStyle name="Normal 3 2 3 5 5 2 2" xfId="14085" xr:uid="{2F6CC297-AFCA-443D-BF06-3FCDAE6CD89F}"/>
    <cellStyle name="Normal 3 2 3 5 5 2 3" xfId="14086" xr:uid="{9D6AA71C-1ADD-4D63-B3FA-5BAF5731F871}"/>
    <cellStyle name="Normal 3 2 3 5 5 2 4" xfId="14087" xr:uid="{7AF1ED8C-F94B-46CA-8868-ABF0ACD46D27}"/>
    <cellStyle name="Normal 3 2 3 5 5 3" xfId="14088" xr:uid="{6567610E-0B37-4834-8E53-25B202B2D074}"/>
    <cellStyle name="Normal 3 2 3 5 5 4" xfId="14089" xr:uid="{B6D4BBB5-643B-45D4-8709-B94F55D7AC61}"/>
    <cellStyle name="Normal 3 2 3 5 5 5" xfId="14090" xr:uid="{BB7139EB-712F-482B-A679-6F7029C7F93A}"/>
    <cellStyle name="Normal 3 2 3 5 6" xfId="14091" xr:uid="{AF8C3EDB-878F-4107-BF8F-1682EF0BEBF0}"/>
    <cellStyle name="Normal 3 2 3 5 6 2" xfId="14092" xr:uid="{A0A75B58-1210-4E61-AE70-587DE97EBF8B}"/>
    <cellStyle name="Normal 3 2 3 5 6 3" xfId="14093" xr:uid="{FBCEA196-7890-4D0C-B293-EB8C855D9BFD}"/>
    <cellStyle name="Normal 3 2 3 5 6 4" xfId="14094" xr:uid="{4966000C-8F93-48FD-94B6-568A6F0AB1B5}"/>
    <cellStyle name="Normal 3 2 3 5 7" xfId="14095" xr:uid="{DB0D48E2-207B-4375-96F9-79AD95A8D69A}"/>
    <cellStyle name="Normal 3 2 3 5 8" xfId="14096" xr:uid="{A4748B19-D6FA-4FD6-B345-FF9652CFD00A}"/>
    <cellStyle name="Normal 3 2 3 5 9" xfId="14097" xr:uid="{07E60065-0D42-4E6E-A2AD-4E68A0F454D9}"/>
    <cellStyle name="Normal 3 2 3 6" xfId="14098" xr:uid="{FCEB84B4-5021-40FF-B7B8-865C742829B2}"/>
    <cellStyle name="Normal 3 2 3 6 2" xfId="14099" xr:uid="{4FC919B2-E0EF-43EB-B246-5E496E144DD2}"/>
    <cellStyle name="Normal 3 2 3 6 2 2" xfId="14100" xr:uid="{8FDBB1BD-9B72-44AB-9254-52044B0F1B8B}"/>
    <cellStyle name="Normal 3 2 3 6 2 2 2" xfId="14101" xr:uid="{F5C2F2B4-D686-4574-B2C1-8C56A629EC46}"/>
    <cellStyle name="Normal 3 2 3 6 2 2 2 2" xfId="14102" xr:uid="{B4229AD4-89BF-419C-95DD-4195B2C8868C}"/>
    <cellStyle name="Normal 3 2 3 6 2 2 2 3" xfId="14103" xr:uid="{50BFC62E-53E8-43E8-890E-804B018A1F3A}"/>
    <cellStyle name="Normal 3 2 3 6 2 2 2 4" xfId="14104" xr:uid="{C8D4AF5E-B075-4362-A942-BD10FB350B9A}"/>
    <cellStyle name="Normal 3 2 3 6 2 2 3" xfId="14105" xr:uid="{5A6B747E-5373-4DC9-AF96-F432A3D9CC6B}"/>
    <cellStyle name="Normal 3 2 3 6 2 2 4" xfId="14106" xr:uid="{755F3E4C-2A53-4671-807E-2AC08C022B54}"/>
    <cellStyle name="Normal 3 2 3 6 2 2 5" xfId="14107" xr:uid="{B49421B2-5A1F-45C3-844D-29196DA11982}"/>
    <cellStyle name="Normal 3 2 3 6 2 3" xfId="14108" xr:uid="{2227CA9B-27D4-4894-9B74-460B2D91A745}"/>
    <cellStyle name="Normal 3 2 3 6 2 3 2" xfId="14109" xr:uid="{6A8EAA3B-A8D0-4A44-9713-C73DD0266E6F}"/>
    <cellStyle name="Normal 3 2 3 6 2 3 3" xfId="14110" xr:uid="{2208CD23-F903-4244-A2E5-295F996C2D5A}"/>
    <cellStyle name="Normal 3 2 3 6 2 3 4" xfId="14111" xr:uid="{D578A2E9-8AE0-41F9-B5E4-67BFE5030A32}"/>
    <cellStyle name="Normal 3 2 3 6 2 4" xfId="14112" xr:uid="{8A84DE83-E0D7-4F65-BB05-A9253AB056CB}"/>
    <cellStyle name="Normal 3 2 3 6 2 5" xfId="14113" xr:uid="{403F977C-04BD-4B91-A290-CAC19683CD46}"/>
    <cellStyle name="Normal 3 2 3 6 2 6" xfId="14114" xr:uid="{AE94E394-06CE-4F56-B154-148E288AB733}"/>
    <cellStyle name="Normal 3 2 3 6 3" xfId="14115" xr:uid="{FF4BFD14-01DB-4390-88DD-6C2C80B3BAF2}"/>
    <cellStyle name="Normal 3 2 3 6 3 2" xfId="14116" xr:uid="{03EA34B9-9DDB-43BC-86B2-F112C043C479}"/>
    <cellStyle name="Normal 3 2 3 6 3 2 2" xfId="14117" xr:uid="{8F8D727E-5E50-497C-8401-B4EBE674FB7A}"/>
    <cellStyle name="Normal 3 2 3 6 3 2 2 2" xfId="14118" xr:uid="{8BDD6A5F-6182-427B-9220-7681F7C1D71F}"/>
    <cellStyle name="Normal 3 2 3 6 3 2 2 3" xfId="14119" xr:uid="{662260D7-AF61-4569-B9AE-ED920FF30562}"/>
    <cellStyle name="Normal 3 2 3 6 3 2 2 4" xfId="14120" xr:uid="{0CAFCB59-2119-45CC-BCD5-B31AB1BF4BB1}"/>
    <cellStyle name="Normal 3 2 3 6 3 2 3" xfId="14121" xr:uid="{544543D3-EFBD-4EF8-B4CC-AD5072FC1AA9}"/>
    <cellStyle name="Normal 3 2 3 6 3 2 4" xfId="14122" xr:uid="{F2B436DD-A708-4BA4-A860-9318A422B33A}"/>
    <cellStyle name="Normal 3 2 3 6 3 2 5" xfId="14123" xr:uid="{302771B8-180B-498A-A68B-ECFB03987E9D}"/>
    <cellStyle name="Normal 3 2 3 6 3 3" xfId="14124" xr:uid="{5277A11B-6B88-4C10-913E-208C0937D918}"/>
    <cellStyle name="Normal 3 2 3 6 3 3 2" xfId="14125" xr:uid="{CE2BF7E2-5A09-44BA-97BA-CFF730C9BDF1}"/>
    <cellStyle name="Normal 3 2 3 6 3 3 3" xfId="14126" xr:uid="{3059C09D-593E-4B47-B14C-13A6F3A0399C}"/>
    <cellStyle name="Normal 3 2 3 6 3 3 4" xfId="14127" xr:uid="{187EF14E-46ED-4453-8C6E-AB2B41CEE94B}"/>
    <cellStyle name="Normal 3 2 3 6 3 4" xfId="14128" xr:uid="{F670615E-D47E-4930-AA85-6AD5D98F2FF0}"/>
    <cellStyle name="Normal 3 2 3 6 3 5" xfId="14129" xr:uid="{85FBC2F5-2C48-4CAC-B123-FB64B7ABF5D9}"/>
    <cellStyle name="Normal 3 2 3 6 3 6" xfId="14130" xr:uid="{A0C9E7E0-8C19-4E09-BC4D-CD7D237E30FE}"/>
    <cellStyle name="Normal 3 2 3 6 4" xfId="14131" xr:uid="{A9F5E1BB-9C44-4221-A5E8-DE151D8232E1}"/>
    <cellStyle name="Normal 3 2 3 6 4 2" xfId="14132" xr:uid="{46473CB2-1DF5-44FD-B8A8-AB1EBBFF4767}"/>
    <cellStyle name="Normal 3 2 3 6 4 2 2" xfId="14133" xr:uid="{F85561E4-DD81-4377-BB84-146479ECC455}"/>
    <cellStyle name="Normal 3 2 3 6 4 2 3" xfId="14134" xr:uid="{E0DFAF0B-3392-4DA2-8B48-217B6FC956D9}"/>
    <cellStyle name="Normal 3 2 3 6 4 2 4" xfId="14135" xr:uid="{233837A0-BE88-4380-B3DE-93379E4253FA}"/>
    <cellStyle name="Normal 3 2 3 6 4 3" xfId="14136" xr:uid="{83CAB0D4-F605-4950-88C0-65278AAEE365}"/>
    <cellStyle name="Normal 3 2 3 6 4 4" xfId="14137" xr:uid="{44131255-26E2-40E3-B3DE-8140FC2450BD}"/>
    <cellStyle name="Normal 3 2 3 6 4 5" xfId="14138" xr:uid="{03E0BF9E-DC11-4425-A635-4A61AE9E9B5B}"/>
    <cellStyle name="Normal 3 2 3 6 5" xfId="14139" xr:uid="{90E179DE-CB4A-4D7D-A405-176BCD23F08D}"/>
    <cellStyle name="Normal 3 2 3 6 5 2" xfId="14140" xr:uid="{D529E4E7-D98E-448B-B175-8C5328440396}"/>
    <cellStyle name="Normal 3 2 3 6 5 3" xfId="14141" xr:uid="{79B6ACF1-C9EE-48CF-986A-43F82AF6E56D}"/>
    <cellStyle name="Normal 3 2 3 6 5 4" xfId="14142" xr:uid="{DAD73012-3AC1-4DF0-B1A3-A22886A1DAB5}"/>
    <cellStyle name="Normal 3 2 3 6 6" xfId="14143" xr:uid="{D4459519-CF54-4326-BFCD-60486FB9E271}"/>
    <cellStyle name="Normal 3 2 3 6 7" xfId="14144" xr:uid="{466DEE82-7C7C-4D36-883E-8256A5EC44F2}"/>
    <cellStyle name="Normal 3 2 3 6 8" xfId="14145" xr:uid="{E30D3D6E-AC22-4ACD-9228-9FE4B7251C5C}"/>
    <cellStyle name="Normal 3 2 3 7" xfId="14146" xr:uid="{E39F3806-0FD6-4B83-9EEA-50DFA394D17E}"/>
    <cellStyle name="Normal 3 2 3 7 2" xfId="14147" xr:uid="{817AB400-80CB-470A-9C0F-C57A98350B7D}"/>
    <cellStyle name="Normal 3 2 3 7 2 2" xfId="14148" xr:uid="{6E96824D-6EE1-4201-ADAB-FC43FB3D332B}"/>
    <cellStyle name="Normal 3 2 3 7 2 2 2" xfId="14149" xr:uid="{9EC9F509-8F62-48BC-B7EB-93A4389A6746}"/>
    <cellStyle name="Normal 3 2 3 7 2 2 3" xfId="14150" xr:uid="{D02C0B56-6E9D-425F-A7AA-50E84C50F170}"/>
    <cellStyle name="Normal 3 2 3 7 2 2 4" xfId="14151" xr:uid="{8111537D-EDB3-4B11-AEF8-11B0E7B313DA}"/>
    <cellStyle name="Normal 3 2 3 7 2 3" xfId="14152" xr:uid="{97F266A2-89E7-4772-9E0C-5A287B8A0220}"/>
    <cellStyle name="Normal 3 2 3 7 2 4" xfId="14153" xr:uid="{5B68C6B5-EEAD-44A9-9C2E-6DE359748385}"/>
    <cellStyle name="Normal 3 2 3 7 2 5" xfId="14154" xr:uid="{44469313-D705-48AF-9EFC-DD370C6D43C1}"/>
    <cellStyle name="Normal 3 2 3 7 3" xfId="14155" xr:uid="{67E5E981-2370-45DE-995E-DA11A6D41023}"/>
    <cellStyle name="Normal 3 2 3 7 3 2" xfId="14156" xr:uid="{E6E821D6-BCBB-4E6D-A5B2-8ABFE9F68698}"/>
    <cellStyle name="Normal 3 2 3 7 3 3" xfId="14157" xr:uid="{46805665-EEEA-4A05-90EE-43589012195A}"/>
    <cellStyle name="Normal 3 2 3 7 3 4" xfId="14158" xr:uid="{83F6CBAD-6B69-4516-A75D-67019B1387DB}"/>
    <cellStyle name="Normal 3 2 3 7 4" xfId="14159" xr:uid="{E86807A9-2F7C-4D21-822C-92F8437A9411}"/>
    <cellStyle name="Normal 3 2 3 7 5" xfId="14160" xr:uid="{C609755F-1C81-40E3-B22C-F7A2E28AD44F}"/>
    <cellStyle name="Normal 3 2 3 7 6" xfId="14161" xr:uid="{52541B74-9261-4D8A-855F-27B6E026B69C}"/>
    <cellStyle name="Normal 3 2 3 8" xfId="14162" xr:uid="{D2BCF67C-D86E-45D6-B93F-2499070B3254}"/>
    <cellStyle name="Normal 3 2 3 8 2" xfId="14163" xr:uid="{39F21B91-1DA0-4E12-917E-C2174797910A}"/>
    <cellStyle name="Normal 3 2 3 8 2 2" xfId="14164" xr:uid="{DB7165D5-94F9-4A34-A4BB-A30D9BE3EE1C}"/>
    <cellStyle name="Normal 3 2 3 8 2 2 2" xfId="14165" xr:uid="{2EF5E225-6A27-4856-BB94-3B6332D85E9D}"/>
    <cellStyle name="Normal 3 2 3 8 2 2 3" xfId="14166" xr:uid="{AE18F8EB-E8F3-4CCE-ACD2-E89F13E1706C}"/>
    <cellStyle name="Normal 3 2 3 8 2 2 4" xfId="14167" xr:uid="{D1C18063-2878-4E4F-A4D7-F0E03CB7F6E2}"/>
    <cellStyle name="Normal 3 2 3 8 2 3" xfId="14168" xr:uid="{2949D197-82A6-463B-AF52-DB707FF6FC06}"/>
    <cellStyle name="Normal 3 2 3 8 2 4" xfId="14169" xr:uid="{E6B559B6-E793-492D-8BF5-C401B2E81067}"/>
    <cellStyle name="Normal 3 2 3 8 2 5" xfId="14170" xr:uid="{6836F3ED-2283-4289-A762-7A7BEED04462}"/>
    <cellStyle name="Normal 3 2 3 8 3" xfId="14171" xr:uid="{1F0C0E78-67BA-4EA0-AD76-B82F6B170985}"/>
    <cellStyle name="Normal 3 2 3 8 3 2" xfId="14172" xr:uid="{46946605-BCF9-4B0D-98A6-E3B9DCA5984A}"/>
    <cellStyle name="Normal 3 2 3 8 3 3" xfId="14173" xr:uid="{C600000A-DC57-4BCF-8C0D-6312756F0FD7}"/>
    <cellStyle name="Normal 3 2 3 8 3 4" xfId="14174" xr:uid="{C45C0BA8-F165-4D51-AC90-52C88FAB71AC}"/>
    <cellStyle name="Normal 3 2 3 8 4" xfId="14175" xr:uid="{2F39FEE3-F8AE-430B-AF74-F452C88A7089}"/>
    <cellStyle name="Normal 3 2 3 8 5" xfId="14176" xr:uid="{2BE7AE43-9092-4B9B-B6A5-64A10ED8C7A0}"/>
    <cellStyle name="Normal 3 2 3 8 6" xfId="14177" xr:uid="{89A34E61-7F76-4B65-A0D7-9AE69CADA567}"/>
    <cellStyle name="Normal 3 2 3 9" xfId="14178" xr:uid="{DF4C4646-8E83-4A4A-BD03-EDA94BDCA6AC}"/>
    <cellStyle name="Normal 3 2 4" xfId="14179" xr:uid="{8709D473-541C-4565-B3D7-7645BC5BBABF}"/>
    <cellStyle name="Normal 3 2 4 10" xfId="14180" xr:uid="{2FE8097D-2DD5-4205-B2BA-5F5099D03B43}"/>
    <cellStyle name="Normal 3 2 4 2" xfId="14181" xr:uid="{49EF81F5-1F72-4323-AC2C-1BD05EBB154C}"/>
    <cellStyle name="Normal 3 2 4 2 2" xfId="14182" xr:uid="{FFD8F6BD-151B-4E85-BC89-8764C14FB5C2}"/>
    <cellStyle name="Normal 3 2 4 2 2 2" xfId="14183" xr:uid="{F0C37E7A-BAC4-4B03-A6EC-B741D5F026BB}"/>
    <cellStyle name="Normal 3 2 4 2 2 2 2" xfId="14184" xr:uid="{76EB6468-7F64-4C6C-8201-C762332A234D}"/>
    <cellStyle name="Normal 3 2 4 2 2 2 2 2" xfId="14185" xr:uid="{3C91FF58-AF1B-45C5-AD99-FB2049305AE0}"/>
    <cellStyle name="Normal 3 2 4 2 2 2 2 3" xfId="14186" xr:uid="{1BA66B03-6DF8-4DC5-8E93-66F7131BB034}"/>
    <cellStyle name="Normal 3 2 4 2 2 2 2 4" xfId="14187" xr:uid="{3E9374AD-F83A-48C6-B153-F41C31146FF9}"/>
    <cellStyle name="Normal 3 2 4 2 2 2 3" xfId="14188" xr:uid="{A4D04531-2F99-4788-A01A-3575F8DA20BD}"/>
    <cellStyle name="Normal 3 2 4 2 2 2 4" xfId="14189" xr:uid="{86AE2389-D813-4E5F-9BC2-3E391F9AD969}"/>
    <cellStyle name="Normal 3 2 4 2 2 2 5" xfId="14190" xr:uid="{547265C0-AAEC-47DC-A5F7-E1F7E47BB938}"/>
    <cellStyle name="Normal 3 2 4 2 2 3" xfId="14191" xr:uid="{A093297C-62E1-4645-AEC8-23804C4FEA66}"/>
    <cellStyle name="Normal 3 2 4 2 2 3 2" xfId="14192" xr:uid="{C912BD0A-2052-4FEC-A27B-F2420C25351A}"/>
    <cellStyle name="Normal 3 2 4 2 2 3 3" xfId="14193" xr:uid="{5635333F-0F41-4B10-882D-762CD0B2C27E}"/>
    <cellStyle name="Normal 3 2 4 2 2 3 4" xfId="14194" xr:uid="{C88ED88E-07F2-4523-BE2D-258A8EBAD6C8}"/>
    <cellStyle name="Normal 3 2 4 2 2 4" xfId="14195" xr:uid="{95DEFAA8-A022-4FC7-9B17-2CD9972A49C4}"/>
    <cellStyle name="Normal 3 2 4 2 2 5" xfId="14196" xr:uid="{F24E8F4F-2A06-4993-89FB-F5F475E81AC6}"/>
    <cellStyle name="Normal 3 2 4 2 2 6" xfId="14197" xr:uid="{0BCEAD10-4C26-4D9E-BFF5-856B5F8CF7CD}"/>
    <cellStyle name="Normal 3 2 4 2 3" xfId="14198" xr:uid="{B7FE8CAE-79C4-459D-B4FB-6E270E71DACE}"/>
    <cellStyle name="Normal 3 2 4 2 3 2" xfId="14199" xr:uid="{38440CB8-91D8-4FA9-AA40-81D09177C926}"/>
    <cellStyle name="Normal 3 2 4 2 3 2 2" xfId="14200" xr:uid="{9B419470-B662-4521-94B6-D290AB929800}"/>
    <cellStyle name="Normal 3 2 4 2 3 2 2 2" xfId="14201" xr:uid="{61E76670-0927-414A-A4D3-905E008AFBDE}"/>
    <cellStyle name="Normal 3 2 4 2 3 2 2 3" xfId="14202" xr:uid="{2CAF1B4E-D5F3-4293-9634-F480D690FD60}"/>
    <cellStyle name="Normal 3 2 4 2 3 2 2 4" xfId="14203" xr:uid="{7B96CF0C-7310-48FA-9D2F-D30A9DDDA984}"/>
    <cellStyle name="Normal 3 2 4 2 3 2 3" xfId="14204" xr:uid="{20F63AE3-E10E-4E72-A929-7C7173927ECB}"/>
    <cellStyle name="Normal 3 2 4 2 3 2 4" xfId="14205" xr:uid="{E7939890-FA03-43C6-A4F8-5443086A6E7A}"/>
    <cellStyle name="Normal 3 2 4 2 3 2 5" xfId="14206" xr:uid="{F768CE49-3203-4045-8C60-74FF863C31D7}"/>
    <cellStyle name="Normal 3 2 4 2 3 3" xfId="14207" xr:uid="{E75CEFC1-5DB3-4B13-B1B6-794B52D7B356}"/>
    <cellStyle name="Normal 3 2 4 2 3 3 2" xfId="14208" xr:uid="{CB77595F-92C3-49F0-BB08-400A18F5A163}"/>
    <cellStyle name="Normal 3 2 4 2 3 3 3" xfId="14209" xr:uid="{19CBDDAA-859C-4D15-BB3C-A7267A94B64E}"/>
    <cellStyle name="Normal 3 2 4 2 3 3 4" xfId="14210" xr:uid="{A615FB88-C131-4FD5-A3B0-F55EB11EBE86}"/>
    <cellStyle name="Normal 3 2 4 2 3 4" xfId="14211" xr:uid="{744C4FB4-AF2B-4779-BB07-90A0B555ED70}"/>
    <cellStyle name="Normal 3 2 4 2 3 5" xfId="14212" xr:uid="{CE36E836-E9D1-4940-B24F-B07EB6F7A5AD}"/>
    <cellStyle name="Normal 3 2 4 2 3 6" xfId="14213" xr:uid="{27C0BED7-4AC3-4C46-A55D-5E5E2C8B795A}"/>
    <cellStyle name="Normal 3 2 4 2 4" xfId="14214" xr:uid="{7440419D-FB7F-43D0-8DDC-1E119B5BE69A}"/>
    <cellStyle name="Normal 3 2 4 2 5" xfId="14215" xr:uid="{3D07BF38-3323-4E3C-8C1F-3158A6E1C9F6}"/>
    <cellStyle name="Normal 3 2 4 2 5 2" xfId="14216" xr:uid="{825BAFEE-4993-4234-8D76-5BDFA33224BB}"/>
    <cellStyle name="Normal 3 2 4 2 5 2 2" xfId="14217" xr:uid="{900509B0-729A-4344-8439-300AAEDF3F3C}"/>
    <cellStyle name="Normal 3 2 4 2 5 2 3" xfId="14218" xr:uid="{8C7A260A-B202-4115-AB2E-B917F880F2A4}"/>
    <cellStyle name="Normal 3 2 4 2 5 2 4" xfId="14219" xr:uid="{A204AD6D-03CF-4046-A25A-A0D9F1910397}"/>
    <cellStyle name="Normal 3 2 4 2 5 3" xfId="14220" xr:uid="{10B525CF-AE93-4DDD-8DBC-892898D0D772}"/>
    <cellStyle name="Normal 3 2 4 2 5 4" xfId="14221" xr:uid="{FE6E50FF-2AFD-4144-A98A-B9CF18A40B90}"/>
    <cellStyle name="Normal 3 2 4 2 5 5" xfId="14222" xr:uid="{0BAFD997-0CA1-47A5-86AA-86EDD0927D8B}"/>
    <cellStyle name="Normal 3 2 4 2 6" xfId="14223" xr:uid="{21408043-7535-4113-A97F-5A511AA8BA19}"/>
    <cellStyle name="Normal 3 2 4 2 6 2" xfId="14224" xr:uid="{48B7A94C-99AB-4CFD-B1C2-465C8CFD1ADD}"/>
    <cellStyle name="Normal 3 2 4 2 6 3" xfId="14225" xr:uid="{56E6B917-BF5C-4794-B7DD-D08425C1E389}"/>
    <cellStyle name="Normal 3 2 4 2 6 4" xfId="14226" xr:uid="{45459EC9-8684-4056-BCD7-412BE101C90F}"/>
    <cellStyle name="Normal 3 2 4 2 7" xfId="14227" xr:uid="{88572B89-D32D-4808-8ADC-C8807117AFC1}"/>
    <cellStyle name="Normal 3 2 4 2 8" xfId="14228" xr:uid="{3D9425C7-59A0-4BBD-BA1E-B912527AC48E}"/>
    <cellStyle name="Normal 3 2 4 2 9" xfId="14229" xr:uid="{4FF3C469-4E92-4AA9-BAF0-C9F76DFA47B4}"/>
    <cellStyle name="Normal 3 2 4 3" xfId="14230" xr:uid="{A5750B1E-1C54-4F0A-8EB6-16CAAAA295CE}"/>
    <cellStyle name="Normal 3 2 4 3 2" xfId="14231" xr:uid="{5960ADA2-7C75-492B-A3C2-C7358F8853CE}"/>
    <cellStyle name="Normal 3 2 4 3 2 2" xfId="14232" xr:uid="{4BD19FB0-132C-4483-AB60-999B2956216D}"/>
    <cellStyle name="Normal 3 2 4 3 2 2 2" xfId="14233" xr:uid="{0AD492BA-6021-401C-AE6B-14B89C5298FC}"/>
    <cellStyle name="Normal 3 2 4 3 2 2 3" xfId="14234" xr:uid="{65224BFD-4612-4C1B-918B-5FCA1383B182}"/>
    <cellStyle name="Normal 3 2 4 3 2 2 4" xfId="14235" xr:uid="{99130E1B-66D0-4CB3-A243-18DF06D839B4}"/>
    <cellStyle name="Normal 3 2 4 3 2 3" xfId="14236" xr:uid="{3988FEBD-4705-4EC8-AFD4-9E15E0ACA68F}"/>
    <cellStyle name="Normal 3 2 4 3 2 4" xfId="14237" xr:uid="{7EF48576-5BFF-4F6A-AE54-7EB7159EC2B1}"/>
    <cellStyle name="Normal 3 2 4 3 2 5" xfId="14238" xr:uid="{D9BF71FE-F35E-4E6A-85EC-3CAE6421DAA8}"/>
    <cellStyle name="Normal 3 2 4 3 3" xfId="14239" xr:uid="{CE7DBB55-ADA1-42D5-AC8E-16028D40DA23}"/>
    <cellStyle name="Normal 3 2 4 3 3 2" xfId="14240" xr:uid="{AA5B3EE4-0198-4702-8BDE-2770D1C71895}"/>
    <cellStyle name="Normal 3 2 4 3 3 3" xfId="14241" xr:uid="{332A7130-E3A0-4A5D-AFBE-4C32D9E71A70}"/>
    <cellStyle name="Normal 3 2 4 3 3 4" xfId="14242" xr:uid="{58AC7B30-4E32-40CF-853E-49B516E316E1}"/>
    <cellStyle name="Normal 3 2 4 3 4" xfId="14243" xr:uid="{18BAF7B5-4712-45D1-9AE6-96F47405684C}"/>
    <cellStyle name="Normal 3 2 4 3 5" xfId="14244" xr:uid="{80229EB0-B11B-48B4-A12D-FCD06EB70720}"/>
    <cellStyle name="Normal 3 2 4 3 6" xfId="14245" xr:uid="{6808CC71-BA17-44EB-9F8F-2F9D3676D92F}"/>
    <cellStyle name="Normal 3 2 4 4" xfId="14246" xr:uid="{4FBF1DE1-548D-4E76-B041-9F1CA4A7178F}"/>
    <cellStyle name="Normal 3 2 4 4 2" xfId="14247" xr:uid="{6091D315-147E-4B16-9FD2-759FBD090D0F}"/>
    <cellStyle name="Normal 3 2 4 4 2 2" xfId="14248" xr:uid="{6056252A-3ED3-457A-ACB8-B7EEDCE8D617}"/>
    <cellStyle name="Normal 3 2 4 4 2 2 2" xfId="14249" xr:uid="{ED51F3F5-32A0-492E-B402-F649A8DAAA13}"/>
    <cellStyle name="Normal 3 2 4 4 2 2 3" xfId="14250" xr:uid="{0E52E5E8-F707-4D37-A350-5A5E9FDB50F5}"/>
    <cellStyle name="Normal 3 2 4 4 2 2 4" xfId="14251" xr:uid="{40898362-BB9B-4300-8AB6-48062E3952F8}"/>
    <cellStyle name="Normal 3 2 4 4 2 3" xfId="14252" xr:uid="{382D2403-1BAE-4625-8D17-0E7000C205CF}"/>
    <cellStyle name="Normal 3 2 4 4 2 4" xfId="14253" xr:uid="{F9F80574-AB4B-41AB-B4D5-D9CE3119C4D9}"/>
    <cellStyle name="Normal 3 2 4 4 2 5" xfId="14254" xr:uid="{0A7BBB5B-D2B1-4002-A48C-4ED9D66494F7}"/>
    <cellStyle name="Normal 3 2 4 4 3" xfId="14255" xr:uid="{91D9C34E-92DF-4AF0-ABA5-5938C04FFFD9}"/>
    <cellStyle name="Normal 3 2 4 4 3 2" xfId="14256" xr:uid="{36676A59-B5A2-4D93-90A2-3477F82BFB3A}"/>
    <cellStyle name="Normal 3 2 4 4 3 3" xfId="14257" xr:uid="{AE332262-D4FE-41C3-9B91-AE2CB04E1C82}"/>
    <cellStyle name="Normal 3 2 4 4 3 4" xfId="14258" xr:uid="{754E1786-0515-4139-9BDA-53BDBD3EDCD2}"/>
    <cellStyle name="Normal 3 2 4 4 4" xfId="14259" xr:uid="{6F16B874-5748-43E4-834C-9CF8E2205F09}"/>
    <cellStyle name="Normal 3 2 4 4 5" xfId="14260" xr:uid="{0883DFB9-9C58-4425-A725-C3814D72094A}"/>
    <cellStyle name="Normal 3 2 4 4 6" xfId="14261" xr:uid="{345B7C93-931D-4AED-87E2-551C1CA9C232}"/>
    <cellStyle name="Normal 3 2 4 5" xfId="14262" xr:uid="{F7830CEF-34B9-4EE6-8307-EEEDF73639BF}"/>
    <cellStyle name="Normal 3 2 4 6" xfId="14263" xr:uid="{0F5BDBAC-6EC6-41A6-BA63-BD95A1747445}"/>
    <cellStyle name="Normal 3 2 4 6 2" xfId="14264" xr:uid="{ED8B8E68-8AB4-4E95-85BB-A621EBA214F1}"/>
    <cellStyle name="Normal 3 2 4 6 2 2" xfId="14265" xr:uid="{14D579F9-ECE1-4DB0-ABA6-D1EFCB199BB2}"/>
    <cellStyle name="Normal 3 2 4 6 2 3" xfId="14266" xr:uid="{5E4D16C0-484D-4FE7-9D43-E70B218D2683}"/>
    <cellStyle name="Normal 3 2 4 6 2 4" xfId="14267" xr:uid="{6132D3B1-BE18-4805-A671-52D3B89FF621}"/>
    <cellStyle name="Normal 3 2 4 6 3" xfId="14268" xr:uid="{CB0B9A61-30C5-4C2B-9D95-1C09DF38D1C2}"/>
    <cellStyle name="Normal 3 2 4 6 4" xfId="14269" xr:uid="{08D17ACE-8619-45FA-B926-97121085363C}"/>
    <cellStyle name="Normal 3 2 4 6 5" xfId="14270" xr:uid="{F34DE7EC-B6A3-4892-922C-27956031D03E}"/>
    <cellStyle name="Normal 3 2 4 7" xfId="14271" xr:uid="{073C5C6A-624A-4A21-8B38-AE9BEBD81018}"/>
    <cellStyle name="Normal 3 2 4 7 2" xfId="14272" xr:uid="{E3EA7CAB-6A0F-41C7-B882-EDB8323FA9E6}"/>
    <cellStyle name="Normal 3 2 4 7 3" xfId="14273" xr:uid="{AC4C2C92-8A23-4965-A86F-258237890978}"/>
    <cellStyle name="Normal 3 2 4 7 4" xfId="14274" xr:uid="{22567B46-F850-4EE9-8A2C-825834A3F77F}"/>
    <cellStyle name="Normal 3 2 4 8" xfId="14275" xr:uid="{45D2A285-54D7-4AD3-A9C5-7FF6E602E126}"/>
    <cellStyle name="Normal 3 2 4 9" xfId="14276" xr:uid="{132D4422-A671-46C9-8B4C-60906206E34E}"/>
    <cellStyle name="Normal 3 2 5" xfId="14277" xr:uid="{474B3E10-85F1-4710-B33B-27D3A72A5C14}"/>
    <cellStyle name="Normal 3 2 5 10" xfId="14278" xr:uid="{A0473214-D904-4B13-B61C-F872E22FD736}"/>
    <cellStyle name="Normal 3 2 5 2" xfId="14279" xr:uid="{A82949A4-0C2F-4F3F-B1B3-4FD087EE33D3}"/>
    <cellStyle name="Normal 3 2 5 2 2" xfId="14280" xr:uid="{5D3A549E-7752-4440-9CCF-7057AC032A05}"/>
    <cellStyle name="Normal 3 2 5 2 2 2" xfId="14281" xr:uid="{84ACF17F-8DEF-4146-A297-7A3A99DE53A4}"/>
    <cellStyle name="Normal 3 2 5 2 2 2 2" xfId="14282" xr:uid="{16BED103-40A1-4615-BEB5-64C0368A966C}"/>
    <cellStyle name="Normal 3 2 5 2 2 2 2 2" xfId="14283" xr:uid="{3628114C-2C7D-4998-8723-66CAA1285D76}"/>
    <cellStyle name="Normal 3 2 5 2 2 2 2 3" xfId="14284" xr:uid="{826166D8-94AC-4144-B0F0-677AE906753D}"/>
    <cellStyle name="Normal 3 2 5 2 2 2 2 4" xfId="14285" xr:uid="{0D513B61-7F87-4F03-B07B-8507D44105B1}"/>
    <cellStyle name="Normal 3 2 5 2 2 2 3" xfId="14286" xr:uid="{C11795C3-854C-4FF3-8A55-97107688DA4D}"/>
    <cellStyle name="Normal 3 2 5 2 2 2 4" xfId="14287" xr:uid="{52694A4A-A8FD-4481-921D-69DA99FC5E39}"/>
    <cellStyle name="Normal 3 2 5 2 2 2 5" xfId="14288" xr:uid="{CD31D1B2-E654-48F7-8C48-99C17288B076}"/>
    <cellStyle name="Normal 3 2 5 2 2 3" xfId="14289" xr:uid="{117F7A80-1C1F-4AE2-AD1D-1AB699FBEACB}"/>
    <cellStyle name="Normal 3 2 5 2 2 3 2" xfId="14290" xr:uid="{0024E9BF-B456-4B01-AFCB-823308178EAD}"/>
    <cellStyle name="Normal 3 2 5 2 2 3 3" xfId="14291" xr:uid="{901C6064-26D1-4878-85D2-F62BABB92E7B}"/>
    <cellStyle name="Normal 3 2 5 2 2 3 4" xfId="14292" xr:uid="{3F6807A9-98F4-48AC-AFE6-50BA19F303F7}"/>
    <cellStyle name="Normal 3 2 5 2 2 4" xfId="14293" xr:uid="{589135C5-B789-46D4-939B-49BD21928AAB}"/>
    <cellStyle name="Normal 3 2 5 2 2 5" xfId="14294" xr:uid="{035442BA-004D-4807-8006-F4D91403FF2A}"/>
    <cellStyle name="Normal 3 2 5 2 2 6" xfId="14295" xr:uid="{C9A5395B-2C57-4EC9-9B09-7887409D206D}"/>
    <cellStyle name="Normal 3 2 5 2 3" xfId="14296" xr:uid="{741B12F7-D461-41D6-8479-51AAC5DEBA6C}"/>
    <cellStyle name="Normal 3 2 5 2 3 2" xfId="14297" xr:uid="{43674B00-6241-4918-B72F-4033A4F5F570}"/>
    <cellStyle name="Normal 3 2 5 2 3 2 2" xfId="14298" xr:uid="{E1ED3A4F-215B-4CBF-BA82-2991F3E4D6E0}"/>
    <cellStyle name="Normal 3 2 5 2 3 2 2 2" xfId="14299" xr:uid="{5F6BA4B8-9C37-4015-BD02-D808AC5ECE86}"/>
    <cellStyle name="Normal 3 2 5 2 3 2 2 3" xfId="14300" xr:uid="{44C3BE63-8A00-46F7-B238-AC6B8CE86A73}"/>
    <cellStyle name="Normal 3 2 5 2 3 2 2 4" xfId="14301" xr:uid="{A3372E68-14B9-485B-B982-07CA8E815DCB}"/>
    <cellStyle name="Normal 3 2 5 2 3 2 3" xfId="14302" xr:uid="{96E7EE54-82B2-437F-AF56-4CC17EA8DEAE}"/>
    <cellStyle name="Normal 3 2 5 2 3 2 4" xfId="14303" xr:uid="{7DD3FCD8-44A3-4978-B9A1-3040C90C2B53}"/>
    <cellStyle name="Normal 3 2 5 2 3 2 5" xfId="14304" xr:uid="{D37E7A3B-8BE8-468F-9B12-66210211003D}"/>
    <cellStyle name="Normal 3 2 5 2 3 3" xfId="14305" xr:uid="{D9747E5F-B458-45A4-98FC-956416124F04}"/>
    <cellStyle name="Normal 3 2 5 2 3 3 2" xfId="14306" xr:uid="{0BFA8957-BE82-4E8B-A369-4845490F2BC6}"/>
    <cellStyle name="Normal 3 2 5 2 3 3 3" xfId="14307" xr:uid="{773821D4-063F-4842-A542-3BD84BD0DF88}"/>
    <cellStyle name="Normal 3 2 5 2 3 3 4" xfId="14308" xr:uid="{908E4AE6-AE72-4B25-9C6E-EADB5DB3C52E}"/>
    <cellStyle name="Normal 3 2 5 2 3 4" xfId="14309" xr:uid="{3DE474C9-06F3-4BED-AA91-B8BD63EA1B77}"/>
    <cellStyle name="Normal 3 2 5 2 3 5" xfId="14310" xr:uid="{A21B8E57-7F3C-4E49-82E3-FEEAAA0B70A2}"/>
    <cellStyle name="Normal 3 2 5 2 3 6" xfId="14311" xr:uid="{4008CD68-3ED4-4289-A6B2-AF2171A07258}"/>
    <cellStyle name="Normal 3 2 5 2 4" xfId="14312" xr:uid="{E7F3E7B4-7867-41B8-9238-E78DF983F0F8}"/>
    <cellStyle name="Normal 3 2 5 2 5" xfId="14313" xr:uid="{E33506A8-CE61-47C8-B22A-CE1435AF1120}"/>
    <cellStyle name="Normal 3 2 5 2 5 2" xfId="14314" xr:uid="{FDE1AD05-3EAE-4CC9-AA5F-63F57194F62E}"/>
    <cellStyle name="Normal 3 2 5 2 5 2 2" xfId="14315" xr:uid="{8FC3C6C5-D118-4E36-87B8-44258A8CBFC2}"/>
    <cellStyle name="Normal 3 2 5 2 5 2 3" xfId="14316" xr:uid="{5726C6DF-0051-471A-B5D9-41F75BDF22C9}"/>
    <cellStyle name="Normal 3 2 5 2 5 2 4" xfId="14317" xr:uid="{4DF89930-A661-47FE-995C-53C11E57EACC}"/>
    <cellStyle name="Normal 3 2 5 2 5 3" xfId="14318" xr:uid="{E5779706-7635-4A30-975A-CBDE31A7A21F}"/>
    <cellStyle name="Normal 3 2 5 2 5 4" xfId="14319" xr:uid="{F1E32452-87E7-4DE4-B7BE-00EC6272B3F6}"/>
    <cellStyle name="Normal 3 2 5 2 5 5" xfId="14320" xr:uid="{96B19C23-4017-4EC0-90F5-C7278FD871EE}"/>
    <cellStyle name="Normal 3 2 5 2 6" xfId="14321" xr:uid="{49558A56-EBCE-4918-85E4-3ACCBCAA3CA0}"/>
    <cellStyle name="Normal 3 2 5 2 6 2" xfId="14322" xr:uid="{2FAC790C-6D68-4BF8-A7A2-34D97989A26A}"/>
    <cellStyle name="Normal 3 2 5 2 6 3" xfId="14323" xr:uid="{EAA29D58-18E5-4C0F-87CC-0FA7A024652B}"/>
    <cellStyle name="Normal 3 2 5 2 6 4" xfId="14324" xr:uid="{1B058D18-8040-4A59-A6EF-576F71F004A9}"/>
    <cellStyle name="Normal 3 2 5 2 7" xfId="14325" xr:uid="{0A11D5BF-6A60-4414-B649-FD6DF3BA7033}"/>
    <cellStyle name="Normal 3 2 5 2 8" xfId="14326" xr:uid="{335E9851-BAD6-45F3-A493-59A028F6D9C0}"/>
    <cellStyle name="Normal 3 2 5 2 9" xfId="14327" xr:uid="{104C8EE0-61EC-489D-BDA1-5FA071D02A03}"/>
    <cellStyle name="Normal 3 2 5 3" xfId="14328" xr:uid="{A0010FDC-3B6E-4E78-98B7-284EF82FA1A2}"/>
    <cellStyle name="Normal 3 2 5 3 2" xfId="14329" xr:uid="{46704877-08DC-4625-A84E-A5E56CD46C6A}"/>
    <cellStyle name="Normal 3 2 5 3 2 2" xfId="14330" xr:uid="{00112EAC-C5FD-4F51-9AE4-559F8319C70F}"/>
    <cellStyle name="Normal 3 2 5 3 2 2 2" xfId="14331" xr:uid="{3B1E4CCE-254F-452E-A4BB-9C7DCF46DD89}"/>
    <cellStyle name="Normal 3 2 5 3 2 2 3" xfId="14332" xr:uid="{8BBC78C8-6CD6-4D3B-B904-706E980615A4}"/>
    <cellStyle name="Normal 3 2 5 3 2 2 4" xfId="14333" xr:uid="{AF0FB047-C5C6-4D4B-861F-55B7F3C5C430}"/>
    <cellStyle name="Normal 3 2 5 3 2 3" xfId="14334" xr:uid="{6B949954-CAF8-4EE1-B0B5-5466D846C73B}"/>
    <cellStyle name="Normal 3 2 5 3 2 4" xfId="14335" xr:uid="{9F42B4C6-14FA-46D4-A18E-0325E2F1987A}"/>
    <cellStyle name="Normal 3 2 5 3 2 5" xfId="14336" xr:uid="{638CC24F-0BC3-47D4-A8CC-FFC6BD54B4D8}"/>
    <cellStyle name="Normal 3 2 5 3 3" xfId="14337" xr:uid="{A0E3883A-8DBB-4CF5-932A-6A8170C75D6E}"/>
    <cellStyle name="Normal 3 2 5 3 3 2" xfId="14338" xr:uid="{F1DBA59A-6AF2-4578-8426-999BA133D64F}"/>
    <cellStyle name="Normal 3 2 5 3 3 3" xfId="14339" xr:uid="{01B0EEB9-FE7D-4C3B-AA21-16085123405B}"/>
    <cellStyle name="Normal 3 2 5 3 3 4" xfId="14340" xr:uid="{5BE66FF3-7E37-454C-87EF-499EFF4DB803}"/>
    <cellStyle name="Normal 3 2 5 3 4" xfId="14341" xr:uid="{83EE2C3B-B3A6-4974-A8DC-4D7372210E7A}"/>
    <cellStyle name="Normal 3 2 5 3 5" xfId="14342" xr:uid="{1F804D05-71B3-4982-9BC6-F0DE6306B9B7}"/>
    <cellStyle name="Normal 3 2 5 3 6" xfId="14343" xr:uid="{0493FA59-87CF-4A29-8DAF-864CF07AB5CB}"/>
    <cellStyle name="Normal 3 2 5 4" xfId="14344" xr:uid="{88461AB7-7741-4E01-8D7F-3C6CF26BC146}"/>
    <cellStyle name="Normal 3 2 5 4 2" xfId="14345" xr:uid="{2DCD3DCE-BCCC-488F-BB0A-BB9C5A4513FF}"/>
    <cellStyle name="Normal 3 2 5 4 2 2" xfId="14346" xr:uid="{445E55C3-8DC8-4945-B7AF-3490AC7F0147}"/>
    <cellStyle name="Normal 3 2 5 4 2 2 2" xfId="14347" xr:uid="{A27483F5-9205-4350-AE15-457B164BB423}"/>
    <cellStyle name="Normal 3 2 5 4 2 2 3" xfId="14348" xr:uid="{095A3A4E-40AB-46C6-8A82-FA52F4EC6480}"/>
    <cellStyle name="Normal 3 2 5 4 2 2 4" xfId="14349" xr:uid="{C3226FC0-6867-43E7-80A9-F8DC43A0A568}"/>
    <cellStyle name="Normal 3 2 5 4 2 3" xfId="14350" xr:uid="{929A718C-02BC-4502-ADE5-0E7640401738}"/>
    <cellStyle name="Normal 3 2 5 4 2 4" xfId="14351" xr:uid="{CF82A950-D41F-4886-A72A-596247AE03A5}"/>
    <cellStyle name="Normal 3 2 5 4 2 5" xfId="14352" xr:uid="{64A1B0F1-8DFB-42E1-AB32-16D23E8DA2AE}"/>
    <cellStyle name="Normal 3 2 5 4 3" xfId="14353" xr:uid="{69A24352-6530-4B16-A59C-B0CFC5264345}"/>
    <cellStyle name="Normal 3 2 5 4 3 2" xfId="14354" xr:uid="{67B918D2-EC27-42CF-91D6-626AEF14E4B7}"/>
    <cellStyle name="Normal 3 2 5 4 3 3" xfId="14355" xr:uid="{29BB7E5A-C730-4999-A7F6-FF126A8A53D3}"/>
    <cellStyle name="Normal 3 2 5 4 3 4" xfId="14356" xr:uid="{6A69B1E6-4BF8-4F94-ADFB-497F986C80B3}"/>
    <cellStyle name="Normal 3 2 5 4 4" xfId="14357" xr:uid="{0755D47E-629C-4FD9-A408-B867E1934F9F}"/>
    <cellStyle name="Normal 3 2 5 4 5" xfId="14358" xr:uid="{5A76ED64-20D3-441B-879C-346C0292DFAF}"/>
    <cellStyle name="Normal 3 2 5 4 6" xfId="14359" xr:uid="{FA9BDEAE-BDA3-4423-B9C1-5A7E33B0561F}"/>
    <cellStyle name="Normal 3 2 5 5" xfId="14360" xr:uid="{9DD9F022-1739-46A9-9957-FC70555445B5}"/>
    <cellStyle name="Normal 3 2 5 6" xfId="14361" xr:uid="{B029E744-DA3A-4C68-A98D-8669F5B7F442}"/>
    <cellStyle name="Normal 3 2 5 6 2" xfId="14362" xr:uid="{C73991AF-0A49-4D7B-857C-002ADAF3BADF}"/>
    <cellStyle name="Normal 3 2 5 6 2 2" xfId="14363" xr:uid="{88B5EA12-A5D7-4D3D-8E1F-5771F49686B3}"/>
    <cellStyle name="Normal 3 2 5 6 2 3" xfId="14364" xr:uid="{887697FA-15A4-4053-A96A-E5DC8ABB4EC8}"/>
    <cellStyle name="Normal 3 2 5 6 2 4" xfId="14365" xr:uid="{4229BC29-1DB5-4C93-8610-114FBB746A99}"/>
    <cellStyle name="Normal 3 2 5 6 3" xfId="14366" xr:uid="{15CB13D8-5BED-44BA-96A1-C26F9188CE1D}"/>
    <cellStyle name="Normal 3 2 5 6 4" xfId="14367" xr:uid="{36876811-D6A4-455A-AAF3-09B9571AE403}"/>
    <cellStyle name="Normal 3 2 5 6 5" xfId="14368" xr:uid="{21BF9826-FC4B-439C-ABC2-ED4607B4C34A}"/>
    <cellStyle name="Normal 3 2 5 7" xfId="14369" xr:uid="{918C858B-3B4D-4F16-8AA5-8C7617401784}"/>
    <cellStyle name="Normal 3 2 5 7 2" xfId="14370" xr:uid="{E44E23B7-2853-4E11-90E1-4885ABF846D4}"/>
    <cellStyle name="Normal 3 2 5 7 3" xfId="14371" xr:uid="{F798B2D7-E988-42ED-9990-F4CA1D78CD11}"/>
    <cellStyle name="Normal 3 2 5 7 4" xfId="14372" xr:uid="{C4CE17F4-4365-47DD-A375-12963729550B}"/>
    <cellStyle name="Normal 3 2 5 8" xfId="14373" xr:uid="{C10BED00-1558-43F5-BA3E-4722A918903F}"/>
    <cellStyle name="Normal 3 2 5 9" xfId="14374" xr:uid="{05B73A66-F04B-44DF-A87D-9AA719C325B0}"/>
    <cellStyle name="Normal 3 2 6" xfId="14375" xr:uid="{5758D906-5309-4355-B339-F77B6A91D7A9}"/>
    <cellStyle name="Normal 3 2 6 2" xfId="14376" xr:uid="{0ED8B0CE-2792-4C77-AA6C-0F462C979BF7}"/>
    <cellStyle name="Normal 3 2 6 2 2" xfId="14377" xr:uid="{35C2B383-E49C-45FF-A6AD-45A09086F333}"/>
    <cellStyle name="Normal 3 2 6 2 2 2" xfId="14378" xr:uid="{C628D382-978A-48A7-BB6B-073E06C49A87}"/>
    <cellStyle name="Normal 3 2 6 2 3" xfId="14379" xr:uid="{0E28E700-EE0F-46F2-9CED-027F8980A355}"/>
    <cellStyle name="Normal 3 2 6 2 4" xfId="14380" xr:uid="{8F9EFE59-48C4-4562-9FF6-4F1970AD055B}"/>
    <cellStyle name="Normal 3 2 6 2 5" xfId="14381" xr:uid="{ADA01F56-C5A5-4792-8859-BA10308E47D0}"/>
    <cellStyle name="Normal 3 2 6 2 6" xfId="14382" xr:uid="{2D600BE6-BDF0-4D7E-A8F7-BB5D83841C2E}"/>
    <cellStyle name="Normal 3 2 6 2 7" xfId="14383" xr:uid="{E8E6BD92-9B83-4CB9-BC4A-7BCFF4745136}"/>
    <cellStyle name="Normal 3 2 6 2 8" xfId="14384" xr:uid="{1B6221B2-4B03-4D08-B477-D7055C9253B7}"/>
    <cellStyle name="Normal 3 2 6 3" xfId="14385" xr:uid="{8BC2D3C3-BF5D-4BDA-978F-DD5FB7CEF2A4}"/>
    <cellStyle name="Normal 3 2 6 3 2" xfId="14386" xr:uid="{3FCA2C52-578F-46A3-B93D-5CBA23B81F7E}"/>
    <cellStyle name="Normal 3 2 6 4" xfId="14387" xr:uid="{C1E0689D-D51D-43A2-9BFE-BFD17D8585DA}"/>
    <cellStyle name="Normal 3 2 6 5" xfId="14388" xr:uid="{69D620CF-081F-4B4E-957C-6116E02335D2}"/>
    <cellStyle name="Normal 3 2 6 6" xfId="14389" xr:uid="{BA4A8572-0419-40A5-AC29-61D164A9CBEA}"/>
    <cellStyle name="Normal 3 2 6 7" xfId="14390" xr:uid="{C9E8B5EE-DBA9-4C0F-B41E-572590A7DB66}"/>
    <cellStyle name="Normal 3 2 6 8" xfId="14391" xr:uid="{743FE70F-D4B4-42E2-BCBA-4C03D0EF742A}"/>
    <cellStyle name="Normal 3 2 6 9" xfId="14392" xr:uid="{6DB04AB6-2230-4192-ACCF-DEF10935FF87}"/>
    <cellStyle name="Normal 3 2 7" xfId="14393" xr:uid="{EEBF4994-FBC9-4E08-BC8F-83055C3CDF97}"/>
    <cellStyle name="Normal 3 2 7 10" xfId="14394" xr:uid="{CC2EB10A-E097-4547-96D3-028148C37136}"/>
    <cellStyle name="Normal 3 2 7 2" xfId="14395" xr:uid="{55401D74-1411-4DA2-80E8-58B21969908F}"/>
    <cellStyle name="Normal 3 2 7 2 2" xfId="14396" xr:uid="{D85A6A56-E2B6-4756-8912-199D5A9366C0}"/>
    <cellStyle name="Normal 3 2 7 2 2 2" xfId="14397" xr:uid="{AB23BB76-E08E-4FC7-B2B5-4AC57E149DE7}"/>
    <cellStyle name="Normal 3 2 7 2 2 2 2" xfId="14398" xr:uid="{33B66F7E-3173-4F92-B218-85975597CEC4}"/>
    <cellStyle name="Normal 3 2 7 2 2 2 2 2" xfId="14399" xr:uid="{523D8E84-CA1E-4F9B-8CE9-94602264F68E}"/>
    <cellStyle name="Normal 3 2 7 2 2 2 2 3" xfId="14400" xr:uid="{E846D0B8-6C82-45E8-B466-AE4E32B62386}"/>
    <cellStyle name="Normal 3 2 7 2 2 2 2 4" xfId="14401" xr:uid="{65564718-320D-4A0C-9753-4E774E43B473}"/>
    <cellStyle name="Normal 3 2 7 2 2 2 3" xfId="14402" xr:uid="{41818AA1-602A-4F78-9E51-4155B48117EB}"/>
    <cellStyle name="Normal 3 2 7 2 2 2 4" xfId="14403" xr:uid="{77FC143F-7782-416C-990C-8A0F17557348}"/>
    <cellStyle name="Normal 3 2 7 2 2 2 5" xfId="14404" xr:uid="{EAB37B1D-76AA-4787-B138-41D16A43D713}"/>
    <cellStyle name="Normal 3 2 7 2 2 3" xfId="14405" xr:uid="{D099C8B7-0FC8-4025-835C-0308D0258CD0}"/>
    <cellStyle name="Normal 3 2 7 2 2 3 2" xfId="14406" xr:uid="{B476216D-5D75-471C-B11B-1F7CE93C3537}"/>
    <cellStyle name="Normal 3 2 7 2 2 3 3" xfId="14407" xr:uid="{D6DB718A-3E98-4D5B-941E-76AA1ADEC42D}"/>
    <cellStyle name="Normal 3 2 7 2 2 3 4" xfId="14408" xr:uid="{64344CDA-BA83-44F9-8BA2-C3C3BE7252DD}"/>
    <cellStyle name="Normal 3 2 7 2 2 4" xfId="14409" xr:uid="{447A53E5-E217-48A2-9BAA-E93C90603C42}"/>
    <cellStyle name="Normal 3 2 7 2 2 5" xfId="14410" xr:uid="{74098188-EE03-493B-A969-345D9B2D1CB6}"/>
    <cellStyle name="Normal 3 2 7 2 2 6" xfId="14411" xr:uid="{F1FCCCAA-EAC3-4C3A-B319-928D06C9BB35}"/>
    <cellStyle name="Normal 3 2 7 2 3" xfId="14412" xr:uid="{C0E1FAAD-5919-4991-826E-C5AC833106D9}"/>
    <cellStyle name="Normal 3 2 7 2 3 2" xfId="14413" xr:uid="{0B722140-B08A-4F9A-B28A-88328E590932}"/>
    <cellStyle name="Normal 3 2 7 2 3 2 2" xfId="14414" xr:uid="{70B6A039-5C3C-4704-8E9F-129CFFE23847}"/>
    <cellStyle name="Normal 3 2 7 2 3 2 2 2" xfId="14415" xr:uid="{391A00CF-2547-4092-9031-5835AE29F204}"/>
    <cellStyle name="Normal 3 2 7 2 3 2 2 3" xfId="14416" xr:uid="{9AA20009-D253-4E4C-AD22-6B2EA7438168}"/>
    <cellStyle name="Normal 3 2 7 2 3 2 2 4" xfId="14417" xr:uid="{3ECA4E98-B7DF-47A0-8F47-6B921CE2B9C0}"/>
    <cellStyle name="Normal 3 2 7 2 3 2 3" xfId="14418" xr:uid="{2F75C3C3-718A-46CF-9DB6-C912F0E8D411}"/>
    <cellStyle name="Normal 3 2 7 2 3 2 4" xfId="14419" xr:uid="{D7EA5FF7-197E-4B4B-9681-1E0FAD19FF3E}"/>
    <cellStyle name="Normal 3 2 7 2 3 2 5" xfId="14420" xr:uid="{3524CD63-57D3-49AB-8D24-386429C31F28}"/>
    <cellStyle name="Normal 3 2 7 2 3 3" xfId="14421" xr:uid="{E30AE69F-84E7-4B77-A6D3-2B5D66A61B0D}"/>
    <cellStyle name="Normal 3 2 7 2 3 3 2" xfId="14422" xr:uid="{AE71DB13-CCEC-44AB-9051-001588FD9FFA}"/>
    <cellStyle name="Normal 3 2 7 2 3 3 3" xfId="14423" xr:uid="{2841C4F7-A60B-4136-B04F-C98FA7639D08}"/>
    <cellStyle name="Normal 3 2 7 2 3 3 4" xfId="14424" xr:uid="{1D6998A7-1522-4607-9B06-2B3C150531E7}"/>
    <cellStyle name="Normal 3 2 7 2 3 4" xfId="14425" xr:uid="{02E92821-2BCE-45BF-87F1-A912A79C75BB}"/>
    <cellStyle name="Normal 3 2 7 2 3 5" xfId="14426" xr:uid="{937724A0-A89D-4066-B567-7BC14C82D08C}"/>
    <cellStyle name="Normal 3 2 7 2 3 6" xfId="14427" xr:uid="{E3575BE1-A04E-4F12-9117-0A6958FF2075}"/>
    <cellStyle name="Normal 3 2 7 2 4" xfId="14428" xr:uid="{2FC9C963-A851-408C-83D1-53C24425F262}"/>
    <cellStyle name="Normal 3 2 7 2 4 2" xfId="14429" xr:uid="{614B2906-341A-4519-A614-47A511081C13}"/>
    <cellStyle name="Normal 3 2 7 2 4 2 2" xfId="14430" xr:uid="{089C0155-9B39-494D-A967-F90F2D5F947F}"/>
    <cellStyle name="Normal 3 2 7 2 4 2 3" xfId="14431" xr:uid="{0AD80CD7-9B6D-40EC-A0D2-CF3C8480BB49}"/>
    <cellStyle name="Normal 3 2 7 2 4 2 4" xfId="14432" xr:uid="{56418609-CAED-4345-8E14-E549B52A7E64}"/>
    <cellStyle name="Normal 3 2 7 2 4 3" xfId="14433" xr:uid="{39160220-2677-4AE1-B266-84BEA00B4BA4}"/>
    <cellStyle name="Normal 3 2 7 2 4 4" xfId="14434" xr:uid="{2BF79CA3-8FCD-4552-B46E-E9DFB52238F9}"/>
    <cellStyle name="Normal 3 2 7 2 4 5" xfId="14435" xr:uid="{6AB435CD-B3FF-4AB5-9574-23210F22E6B6}"/>
    <cellStyle name="Normal 3 2 7 2 5" xfId="14436" xr:uid="{CEA220EC-8B7D-4800-8B6A-96979D2728D0}"/>
    <cellStyle name="Normal 3 2 7 2 5 2" xfId="14437" xr:uid="{E5E6EEA8-3CFB-4DEA-9013-01B48090ECD0}"/>
    <cellStyle name="Normal 3 2 7 2 5 3" xfId="14438" xr:uid="{55E4B8EF-2327-4AB6-A1FC-66B8928C8D79}"/>
    <cellStyle name="Normal 3 2 7 2 5 4" xfId="14439" xr:uid="{87F8F6AF-2AD2-44CF-AAEF-6D64656FC166}"/>
    <cellStyle name="Normal 3 2 7 2 6" xfId="14440" xr:uid="{D11D0198-104B-4C58-BC2E-3BF6F1993519}"/>
    <cellStyle name="Normal 3 2 7 2 7" xfId="14441" xr:uid="{B7392B2C-13C1-4CDC-99F1-2941A4DD701D}"/>
    <cellStyle name="Normal 3 2 7 2 8" xfId="14442" xr:uid="{6BA06CC7-F074-4D41-92F9-37A829B56979}"/>
    <cellStyle name="Normal 3 2 7 3" xfId="14443" xr:uid="{E82ABC45-2905-4256-A3E1-8520979BE207}"/>
    <cellStyle name="Normal 3 2 7 3 2" xfId="14444" xr:uid="{876CBA95-878E-42B5-A960-4AF708B740C1}"/>
    <cellStyle name="Normal 3 2 7 3 2 2" xfId="14445" xr:uid="{CD53C0DA-0761-4F5A-827D-4C5EC06AA45B}"/>
    <cellStyle name="Normal 3 2 7 3 2 2 2" xfId="14446" xr:uid="{10677775-A1E7-456F-ABC2-008492D88252}"/>
    <cellStyle name="Normal 3 2 7 3 2 2 3" xfId="14447" xr:uid="{3DF4CBC4-7A6E-48E2-87C6-8171043EE03A}"/>
    <cellStyle name="Normal 3 2 7 3 2 2 4" xfId="14448" xr:uid="{D1070180-F12A-4DF7-91E0-6D61BFF1AA0D}"/>
    <cellStyle name="Normal 3 2 7 3 2 3" xfId="14449" xr:uid="{74A6566A-B50C-4708-A482-14E3C29FAD6B}"/>
    <cellStyle name="Normal 3 2 7 3 2 4" xfId="14450" xr:uid="{7EBC2D22-3565-49C4-8FB7-6D77503BFB47}"/>
    <cellStyle name="Normal 3 2 7 3 2 5" xfId="14451" xr:uid="{301732C2-C497-4938-B612-AD93DCF5B537}"/>
    <cellStyle name="Normal 3 2 7 3 3" xfId="14452" xr:uid="{02FE38B4-2F7E-40A2-867B-2E88172B91EC}"/>
    <cellStyle name="Normal 3 2 7 3 3 2" xfId="14453" xr:uid="{3E144AD2-CDEB-4B5F-8F4C-E6106EF48A3C}"/>
    <cellStyle name="Normal 3 2 7 3 3 3" xfId="14454" xr:uid="{20CE1EB7-AD2E-4423-A425-7BD823CDBC99}"/>
    <cellStyle name="Normal 3 2 7 3 3 4" xfId="14455" xr:uid="{09BFBFE4-6069-42B7-9D63-8FC34396ACA8}"/>
    <cellStyle name="Normal 3 2 7 3 4" xfId="14456" xr:uid="{37422790-0839-41C0-919C-99D4D4E94D64}"/>
    <cellStyle name="Normal 3 2 7 3 5" xfId="14457" xr:uid="{98E8A67A-3B4B-41AA-B1FF-4E7573E08EA0}"/>
    <cellStyle name="Normal 3 2 7 3 6" xfId="14458" xr:uid="{2A3EC1D5-86DA-4FDD-AE00-292087E3AA89}"/>
    <cellStyle name="Normal 3 2 7 4" xfId="14459" xr:uid="{26793F15-B6E2-4D82-835F-671AA3105E00}"/>
    <cellStyle name="Normal 3 2 7 4 2" xfId="14460" xr:uid="{B1A33713-4B81-4434-B641-8185564E61DF}"/>
    <cellStyle name="Normal 3 2 7 4 2 2" xfId="14461" xr:uid="{2FF06923-4A5A-45E7-AD10-D24CE76A08FF}"/>
    <cellStyle name="Normal 3 2 7 4 2 2 2" xfId="14462" xr:uid="{8EFA0AAE-A50E-4A12-9832-24829D670BD2}"/>
    <cellStyle name="Normal 3 2 7 4 2 2 3" xfId="14463" xr:uid="{8ADEA4C1-8B66-47E3-8030-8A98BB0DAD95}"/>
    <cellStyle name="Normal 3 2 7 4 2 2 4" xfId="14464" xr:uid="{218FDDB4-31ED-4667-B41D-6BC38ED381E7}"/>
    <cellStyle name="Normal 3 2 7 4 2 3" xfId="14465" xr:uid="{9D33F5CC-CD19-482E-9E7F-BC965EA0A32D}"/>
    <cellStyle name="Normal 3 2 7 4 2 4" xfId="14466" xr:uid="{1CD6BBEB-10DE-4751-9478-DBACDF035190}"/>
    <cellStyle name="Normal 3 2 7 4 2 5" xfId="14467" xr:uid="{21F7E1FA-4B8C-4597-86C2-C8B8883A5F20}"/>
    <cellStyle name="Normal 3 2 7 4 3" xfId="14468" xr:uid="{0FDFDA6B-E2FB-4665-BBB0-8332C714E940}"/>
    <cellStyle name="Normal 3 2 7 4 3 2" xfId="14469" xr:uid="{11867AA2-BE63-412F-8F13-2B411266A194}"/>
    <cellStyle name="Normal 3 2 7 4 3 3" xfId="14470" xr:uid="{E33ED01A-7E9D-4714-AD83-D342AE276FD6}"/>
    <cellStyle name="Normal 3 2 7 4 3 4" xfId="14471" xr:uid="{3B2820D9-2088-4372-91DF-806107C357C8}"/>
    <cellStyle name="Normal 3 2 7 4 4" xfId="14472" xr:uid="{93AD350C-4784-4899-A732-33A966175DF2}"/>
    <cellStyle name="Normal 3 2 7 4 5" xfId="14473" xr:uid="{23353254-D1D7-432C-8F36-5AF908BD6B0C}"/>
    <cellStyle name="Normal 3 2 7 4 6" xfId="14474" xr:uid="{EF0528B0-E651-498C-AFFF-103197D449D5}"/>
    <cellStyle name="Normal 3 2 7 5" xfId="14475" xr:uid="{325BAB11-9CD2-4F30-BC2B-13961D42FF45}"/>
    <cellStyle name="Normal 3 2 7 6" xfId="14476" xr:uid="{BAA50553-3785-40A1-97F7-F8AED42D055A}"/>
    <cellStyle name="Normal 3 2 7 6 2" xfId="14477" xr:uid="{442CDEAE-22CF-4AB2-B02D-7BE6BDACCA90}"/>
    <cellStyle name="Normal 3 2 7 6 2 2" xfId="14478" xr:uid="{635AB099-3E45-4D7C-998F-B54D6F4DB048}"/>
    <cellStyle name="Normal 3 2 7 6 2 3" xfId="14479" xr:uid="{04D0FB01-B955-466D-A3EA-324628374A7C}"/>
    <cellStyle name="Normal 3 2 7 6 2 4" xfId="14480" xr:uid="{2091A087-6B65-40F8-9642-45F63F8E3692}"/>
    <cellStyle name="Normal 3 2 7 6 3" xfId="14481" xr:uid="{6BDEF1C7-A1ED-4592-8823-6ADE97A7C824}"/>
    <cellStyle name="Normal 3 2 7 6 4" xfId="14482" xr:uid="{802A4184-6A88-4DFD-A53A-1A193FF4FF26}"/>
    <cellStyle name="Normal 3 2 7 6 5" xfId="14483" xr:uid="{D8C71E29-2E94-49B8-9AFE-136ED088DD3E}"/>
    <cellStyle name="Normal 3 2 7 7" xfId="14484" xr:uid="{7FD9F2E9-BBEE-418C-B760-A9E2D4A037A4}"/>
    <cellStyle name="Normal 3 2 7 7 2" xfId="14485" xr:uid="{91D92676-8AF5-4C97-8867-1DACE0008282}"/>
    <cellStyle name="Normal 3 2 7 7 3" xfId="14486" xr:uid="{34B3B94B-6B62-48C7-B662-8CD957FA88E2}"/>
    <cellStyle name="Normal 3 2 7 7 4" xfId="14487" xr:uid="{CE4C3A99-E003-4781-BB81-697C8D159EBB}"/>
    <cellStyle name="Normal 3 2 7 8" xfId="14488" xr:uid="{1305225B-C1AF-4769-A5EF-AE6567C04C7B}"/>
    <cellStyle name="Normal 3 2 7 9" xfId="14489" xr:uid="{D17F3DDB-B4C1-4E94-A8F7-EB794788EE21}"/>
    <cellStyle name="Normal 3 2 8" xfId="14490" xr:uid="{E7FD2302-C6CD-4953-8F18-F6D3158B7C9E}"/>
    <cellStyle name="Normal 3 2 8 2" xfId="14491" xr:uid="{D53DE18B-06AF-4188-B830-96ABD37E0192}"/>
    <cellStyle name="Normal 3 2 8 2 2" xfId="14492" xr:uid="{CB31F56D-260A-4EF2-ACD8-CA5B1957B7DB}"/>
    <cellStyle name="Normal 3 2 8 2 2 2" xfId="14493" xr:uid="{D2178747-C654-431D-9206-15312C0013E7}"/>
    <cellStyle name="Normal 3 2 8 2 2 2 2" xfId="14494" xr:uid="{C74E0ECE-B1B9-461A-B339-C1FA36631E4A}"/>
    <cellStyle name="Normal 3 2 8 2 2 2 3" xfId="14495" xr:uid="{40137703-BD5C-488B-B75F-920F715B0D57}"/>
    <cellStyle name="Normal 3 2 8 2 2 2 4" xfId="14496" xr:uid="{5705C2F8-4AA2-4015-A2A0-0B3DD99AA09F}"/>
    <cellStyle name="Normal 3 2 8 2 2 3" xfId="14497" xr:uid="{DB187662-06AC-40C5-BB85-31E92CCB7046}"/>
    <cellStyle name="Normal 3 2 8 2 2 4" xfId="14498" xr:uid="{0B660F31-31D2-439F-804B-0F73BAB58059}"/>
    <cellStyle name="Normal 3 2 8 2 2 5" xfId="14499" xr:uid="{B7ED5A8D-EBBD-4DAD-96B0-ECADF13C7EE5}"/>
    <cellStyle name="Normal 3 2 8 2 3" xfId="14500" xr:uid="{01EDF5A4-3462-48BC-86BE-E500B499062F}"/>
    <cellStyle name="Normal 3 2 8 2 3 2" xfId="14501" xr:uid="{1779FA1A-724E-4615-92A4-A58D09EFB08B}"/>
    <cellStyle name="Normal 3 2 8 2 3 3" xfId="14502" xr:uid="{9933D829-6321-4DD5-B988-75441272CD67}"/>
    <cellStyle name="Normal 3 2 8 2 3 4" xfId="14503" xr:uid="{615A313E-945E-4DDB-BE60-DF4AF83A2469}"/>
    <cellStyle name="Normal 3 2 8 2 4" xfId="14504" xr:uid="{BE3E5071-04E2-4BDA-9D99-70EEBF8E05DA}"/>
    <cellStyle name="Normal 3 2 8 2 5" xfId="14505" xr:uid="{CCE90673-9E9B-4B2B-AA77-BCBA299096D6}"/>
    <cellStyle name="Normal 3 2 8 2 6" xfId="14506" xr:uid="{4AA21E7E-491B-4468-8E31-DB077D716C81}"/>
    <cellStyle name="Normal 3 2 8 3" xfId="14507" xr:uid="{E62469DF-B18E-40BB-8107-19C23573C49E}"/>
    <cellStyle name="Normal 3 2 8 3 2" xfId="14508" xr:uid="{1087F380-4F3E-4525-9680-A3D9D4501E1D}"/>
    <cellStyle name="Normal 3 2 8 3 2 2" xfId="14509" xr:uid="{0A772D97-18C9-4A1D-B3D6-27611D5910B5}"/>
    <cellStyle name="Normal 3 2 8 3 2 2 2" xfId="14510" xr:uid="{911A7CDF-0D41-4B0A-8E95-FE1D78A98F34}"/>
    <cellStyle name="Normal 3 2 8 3 2 2 3" xfId="14511" xr:uid="{BBA9C08D-1E20-4AE7-9019-94AF25E2C551}"/>
    <cellStyle name="Normal 3 2 8 3 2 2 4" xfId="14512" xr:uid="{13058028-AF32-407C-B33F-18B25018A72F}"/>
    <cellStyle name="Normal 3 2 8 3 2 3" xfId="14513" xr:uid="{404F404F-37AC-47A9-942C-F171152D64F2}"/>
    <cellStyle name="Normal 3 2 8 3 2 4" xfId="14514" xr:uid="{4B586A17-9F3F-4621-A082-52B44D40AEFA}"/>
    <cellStyle name="Normal 3 2 8 3 2 5" xfId="14515" xr:uid="{10DD7493-CE0F-478D-B6CF-37EC9543465C}"/>
    <cellStyle name="Normal 3 2 8 3 3" xfId="14516" xr:uid="{97C79AE6-513B-45E1-A485-6BA48DE6ED1C}"/>
    <cellStyle name="Normal 3 2 8 3 3 2" xfId="14517" xr:uid="{D8B201E5-5F16-47ED-AE51-69BCF28A3FFF}"/>
    <cellStyle name="Normal 3 2 8 3 3 3" xfId="14518" xr:uid="{3552E31E-A7DB-49F5-848F-E9E420782D13}"/>
    <cellStyle name="Normal 3 2 8 3 3 4" xfId="14519" xr:uid="{9E34EC14-53A3-404D-8BBF-1C6E9182D3F1}"/>
    <cellStyle name="Normal 3 2 8 3 4" xfId="14520" xr:uid="{DBCFA14F-E462-41D5-8C70-2AC68C2611CF}"/>
    <cellStyle name="Normal 3 2 8 3 5" xfId="14521" xr:uid="{A6D6543D-47FE-4531-91ED-3B0DCA9672F1}"/>
    <cellStyle name="Normal 3 2 8 3 6" xfId="14522" xr:uid="{1B1FFE38-5042-4170-8F0C-5104258CCD27}"/>
    <cellStyle name="Normal 3 2 8 4" xfId="14523" xr:uid="{0EEEDB6E-3675-488D-9A8F-F81CA107E708}"/>
    <cellStyle name="Normal 3 2 8 5" xfId="14524" xr:uid="{92ABEA11-BE6B-441B-93F7-1E8CB2E52994}"/>
    <cellStyle name="Normal 3 2 8 5 2" xfId="14525" xr:uid="{3F849938-BD47-44B0-A498-783F4102D1FE}"/>
    <cellStyle name="Normal 3 2 8 5 2 2" xfId="14526" xr:uid="{9E3A05E3-2D64-41FF-9A0F-BF50B4EB4A22}"/>
    <cellStyle name="Normal 3 2 8 5 2 3" xfId="14527" xr:uid="{4C4FD586-90B6-474A-8C5E-346ED2810DC6}"/>
    <cellStyle name="Normal 3 2 8 5 2 4" xfId="14528" xr:uid="{5213A82C-9BF6-4B8D-92E5-750D081E1F82}"/>
    <cellStyle name="Normal 3 2 8 5 3" xfId="14529" xr:uid="{A642E4DD-79C8-4A85-8AB3-244C25EBF7B7}"/>
    <cellStyle name="Normal 3 2 8 5 4" xfId="14530" xr:uid="{87599874-87BE-469E-BDBF-D8ADA6E992FD}"/>
    <cellStyle name="Normal 3 2 8 5 5" xfId="14531" xr:uid="{5FB7009E-B403-4877-AD33-E2DC8A398FBE}"/>
    <cellStyle name="Normal 3 2 8 6" xfId="14532" xr:uid="{28CBA3E6-A901-473F-A5F5-AB835BA34FBA}"/>
    <cellStyle name="Normal 3 2 8 6 2" xfId="14533" xr:uid="{B3729CEF-E754-461D-A2FC-6D990FFC5443}"/>
    <cellStyle name="Normal 3 2 8 6 3" xfId="14534" xr:uid="{05FD78DF-676F-43E3-A271-BF54784E5D31}"/>
    <cellStyle name="Normal 3 2 8 6 4" xfId="14535" xr:uid="{1929B761-97BE-4205-9794-0497701E0D04}"/>
    <cellStyle name="Normal 3 2 8 7" xfId="14536" xr:uid="{2463E98C-2550-4A02-B310-7F331A55C101}"/>
    <cellStyle name="Normal 3 2 8 8" xfId="14537" xr:uid="{03373919-8519-455D-A697-37FEB11598C8}"/>
    <cellStyle name="Normal 3 2 8 9" xfId="14538" xr:uid="{158BC920-CAF7-4168-BF02-E7604CCEB62A}"/>
    <cellStyle name="Normal 3 2 9" xfId="14539" xr:uid="{09A63119-A2AA-448D-90C1-FD4A651D1312}"/>
    <cellStyle name="Normal 3 2 9 2" xfId="14540" xr:uid="{895504F8-61DF-404F-B116-9E11ADB74BCB}"/>
    <cellStyle name="Normal 3 2 9 2 2" xfId="14541" xr:uid="{2E012DF7-5B9E-46CA-AD61-709698B8B0C7}"/>
    <cellStyle name="Normal 3 2 9 2 2 2" xfId="14542" xr:uid="{49864FA9-EA83-4B9A-AB3E-F358FBF553CE}"/>
    <cellStyle name="Normal 3 2 9 2 2 2 2" xfId="14543" xr:uid="{370A8B80-CCC9-43FC-AEF8-3864CFCA3790}"/>
    <cellStyle name="Normal 3 2 9 2 2 2 3" xfId="14544" xr:uid="{C711A374-E944-4FFA-AC1C-9139CD961CEE}"/>
    <cellStyle name="Normal 3 2 9 2 2 2 4" xfId="14545" xr:uid="{DD6AA9F6-9532-460A-BB47-FFDB1053DFFA}"/>
    <cellStyle name="Normal 3 2 9 2 2 3" xfId="14546" xr:uid="{AA2DC7E3-3730-4A73-9219-089ECCAD997E}"/>
    <cellStyle name="Normal 3 2 9 2 2 4" xfId="14547" xr:uid="{9E9FDF4C-5247-4A2E-B3DD-77AD42C275D2}"/>
    <cellStyle name="Normal 3 2 9 2 2 5" xfId="14548" xr:uid="{299BE8FE-47B0-4020-8FC6-3EDC0DF0C3DA}"/>
    <cellStyle name="Normal 3 2 9 2 3" xfId="14549" xr:uid="{EEF0AF04-4765-4A82-80CB-3192325F5354}"/>
    <cellStyle name="Normal 3 2 9 2 3 2" xfId="14550" xr:uid="{F0924768-56D0-4A6B-A998-83E17774EB3A}"/>
    <cellStyle name="Normal 3 2 9 2 3 3" xfId="14551" xr:uid="{658B1D49-0DE1-4B1F-99D4-53C5AF65D1D2}"/>
    <cellStyle name="Normal 3 2 9 2 3 4" xfId="14552" xr:uid="{A4D9325D-2017-48F6-87A1-B8E3D004B6E5}"/>
    <cellStyle name="Normal 3 2 9 2 4" xfId="14553" xr:uid="{CA9C6A7E-5A6D-4093-999B-3F8A5DFAAC5D}"/>
    <cellStyle name="Normal 3 2 9 2 5" xfId="14554" xr:uid="{B80B47D4-41AA-433C-924C-2D0EBACF9D29}"/>
    <cellStyle name="Normal 3 2 9 2 6" xfId="14555" xr:uid="{D53D46F7-24C0-4F74-BE34-A040895A232E}"/>
    <cellStyle name="Normal 3 2 9 3" xfId="14556" xr:uid="{34C96BC0-F6A1-4B20-A0CB-E8D49C49775D}"/>
    <cellStyle name="Normal 3 2 9 3 2" xfId="14557" xr:uid="{FED3F738-0644-43B8-B863-B93A67AEE7AE}"/>
    <cellStyle name="Normal 3 2 9 3 2 2" xfId="14558" xr:uid="{C8C5C029-7098-4CB5-9A2A-0606FFB5FD24}"/>
    <cellStyle name="Normal 3 2 9 3 2 2 2" xfId="14559" xr:uid="{F9B4931F-8311-42FE-B9D2-C9987B04A2DC}"/>
    <cellStyle name="Normal 3 2 9 3 2 2 3" xfId="14560" xr:uid="{3B3E14A8-7026-4FD7-8B7E-B3EA810F86DE}"/>
    <cellStyle name="Normal 3 2 9 3 2 2 4" xfId="14561" xr:uid="{7BB6B240-ABD4-4A1F-A89E-A8DDF5322624}"/>
    <cellStyle name="Normal 3 2 9 3 2 3" xfId="14562" xr:uid="{3484F1B1-08A7-492F-8FE4-53E4D53725D7}"/>
    <cellStyle name="Normal 3 2 9 3 2 4" xfId="14563" xr:uid="{886A16D9-7F9E-47A7-9BE5-B32D0913BCDB}"/>
    <cellStyle name="Normal 3 2 9 3 2 5" xfId="14564" xr:uid="{1B38712D-2939-4663-810B-7E48F6BAC06C}"/>
    <cellStyle name="Normal 3 2 9 3 3" xfId="14565" xr:uid="{F199167C-9BA3-4676-A37B-2E0E2C8C640F}"/>
    <cellStyle name="Normal 3 2 9 3 3 2" xfId="14566" xr:uid="{729B47AD-5711-49A4-8C42-EA1988DA187D}"/>
    <cellStyle name="Normal 3 2 9 3 3 3" xfId="14567" xr:uid="{150D2310-673A-42DC-9F10-39D49199C2B4}"/>
    <cellStyle name="Normal 3 2 9 3 3 4" xfId="14568" xr:uid="{16E54755-DE8C-4A61-A938-37C2411C384D}"/>
    <cellStyle name="Normal 3 2 9 3 4" xfId="14569" xr:uid="{AE53A95D-E85F-4BDA-B210-D38D1CCEEEB2}"/>
    <cellStyle name="Normal 3 2 9 3 5" xfId="14570" xr:uid="{F306EE25-8B38-49CC-AD33-53E30768C51E}"/>
    <cellStyle name="Normal 3 2 9 3 6" xfId="14571" xr:uid="{13149F8F-0FFD-40B6-B395-402089DB68CC}"/>
    <cellStyle name="Normal 3 2 9 4" xfId="14572" xr:uid="{609EC402-092F-420A-83F5-80A759B29F36}"/>
    <cellStyle name="Normal 3 2 9 5" xfId="14573" xr:uid="{EC059CA7-EB3F-46ED-9860-5D53BFA9C2E3}"/>
    <cellStyle name="Normal 3 2 9 5 2" xfId="14574" xr:uid="{F31610A9-0355-4F9A-9E8F-995CFC4F6D3E}"/>
    <cellStyle name="Normal 3 2 9 5 2 2" xfId="14575" xr:uid="{9E130E29-734B-4771-AC3E-3235F4D5CCB0}"/>
    <cellStyle name="Normal 3 2 9 5 2 3" xfId="14576" xr:uid="{853803E4-EA90-49E5-A499-812CA6475D41}"/>
    <cellStyle name="Normal 3 2 9 5 2 4" xfId="14577" xr:uid="{DC7C038B-B4EF-49BA-B0F1-506371EC4C50}"/>
    <cellStyle name="Normal 3 2 9 5 3" xfId="14578" xr:uid="{5C3A4708-D393-4CE1-8337-21B6CB88D846}"/>
    <cellStyle name="Normal 3 2 9 5 4" xfId="14579" xr:uid="{25B86CB3-C1FC-4270-845D-07FAE8BEF2E9}"/>
    <cellStyle name="Normal 3 2 9 5 5" xfId="14580" xr:uid="{54F57A5A-C150-477E-9D89-6F043DA20258}"/>
    <cellStyle name="Normal 3 2 9 6" xfId="14581" xr:uid="{557A064A-66E7-421A-8004-30C9C412CE69}"/>
    <cellStyle name="Normal 3 2 9 6 2" xfId="14582" xr:uid="{115DD2BE-3EF7-484C-AB14-BEA4FA854D4F}"/>
    <cellStyle name="Normal 3 2 9 6 3" xfId="14583" xr:uid="{25575D2E-A887-4AA8-9567-E3E2AE0CC275}"/>
    <cellStyle name="Normal 3 2 9 6 4" xfId="14584" xr:uid="{EA44A4E4-BA98-4450-980D-24FF52D7BB50}"/>
    <cellStyle name="Normal 3 2 9 7" xfId="14585" xr:uid="{33A03385-A51B-44D8-B86B-E88EBB303726}"/>
    <cellStyle name="Normal 3 2 9 8" xfId="14586" xr:uid="{20121521-0C4F-47DB-9E65-959C528279CC}"/>
    <cellStyle name="Normal 3 2 9 9" xfId="14587" xr:uid="{4B6AA35D-00A5-4D23-9374-C94C898A8D5B}"/>
    <cellStyle name="Normal 3 2_Guarantees" xfId="14588" xr:uid="{2948C9EC-1F87-4080-B567-5F92DB44EF29}"/>
    <cellStyle name="Normal 3 20" xfId="14589" xr:uid="{2A46DF86-7E43-46B9-882A-060DA4C543F2}"/>
    <cellStyle name="Normal 3 20 2" xfId="14590" xr:uid="{3BCCEEFB-E8F6-4DFE-BFD7-BB48FAB7E077}"/>
    <cellStyle name="Normal 3 20 2 2" xfId="14591" xr:uid="{FB848BE1-578F-4BD7-9B4C-492B8E61E549}"/>
    <cellStyle name="Normal 3 20 2 2 2" xfId="14592" xr:uid="{EE6C603D-E482-4314-BE77-CB891045800D}"/>
    <cellStyle name="Normal 3 20 2 2 3" xfId="14593" xr:uid="{4EA738C6-EF8E-49AA-BE06-3913C0CE4E09}"/>
    <cellStyle name="Normal 3 20 2 2 4" xfId="14594" xr:uid="{26146CC8-99CE-4A63-A623-4CD50872C94A}"/>
    <cellStyle name="Normal 3 20 2 3" xfId="14595" xr:uid="{0AB8B686-B6E2-465C-BA50-7E0A9B776AE6}"/>
    <cellStyle name="Normal 3 20 2 4" xfId="14596" xr:uid="{B4F0F7EC-63AD-4FAD-BE12-DDAAF9BCB2E4}"/>
    <cellStyle name="Normal 3 20 2 5" xfId="14597" xr:uid="{4A1E8B11-0ED7-482A-B238-CC46C4C6C462}"/>
    <cellStyle name="Normal 3 20 3" xfId="14598" xr:uid="{BFD4F4AA-D916-47D1-AB08-AC3F370F002E}"/>
    <cellStyle name="Normal 3 20 4" xfId="14599" xr:uid="{657672A2-949E-4837-B4F1-87CE2D04D880}"/>
    <cellStyle name="Normal 3 20 4 2" xfId="14600" xr:uid="{688D3131-40E9-4F4A-973F-C24964DA1A15}"/>
    <cellStyle name="Normal 3 20 4 3" xfId="14601" xr:uid="{163248F4-1EED-4E5F-AE53-1532CE41FAC9}"/>
    <cellStyle name="Normal 3 20 4 4" xfId="14602" xr:uid="{759F9459-258F-49A5-AB99-4744FE4B3923}"/>
    <cellStyle name="Normal 3 20 5" xfId="14603" xr:uid="{847BE7BA-4DF1-483F-8646-53CAB07A1FE1}"/>
    <cellStyle name="Normal 3 20 6" xfId="14604" xr:uid="{E668D999-A3E9-46D3-AA79-A73B598A1097}"/>
    <cellStyle name="Normal 3 20 7" xfId="14605" xr:uid="{8EDB956C-8DF0-490D-98C6-9D3F62D5B9B9}"/>
    <cellStyle name="Normal 3 21" xfId="14606" xr:uid="{B2B9E9D7-8E35-4D6A-BD96-1E304F310D6B}"/>
    <cellStyle name="Normal 3 21 2" xfId="14607" xr:uid="{721D8654-108F-4A27-BBD0-82BB352D3C37}"/>
    <cellStyle name="Normal 3 21 2 2" xfId="14608" xr:uid="{BB956220-CB74-492F-919B-64B9DB739022}"/>
    <cellStyle name="Normal 3 21 2 2 2" xfId="14609" xr:uid="{541A1FE8-5BE9-45AB-823E-59442FDCE534}"/>
    <cellStyle name="Normal 3 21 2 2 3" xfId="14610" xr:uid="{A7AC169D-AD00-4E5D-BE6C-78E201BCEC90}"/>
    <cellStyle name="Normal 3 21 2 2 4" xfId="14611" xr:uid="{389891CD-1C68-4AA8-89AB-42861DEA2782}"/>
    <cellStyle name="Normal 3 21 2 3" xfId="14612" xr:uid="{53F5EAD4-B309-4233-B929-8425533AC526}"/>
    <cellStyle name="Normal 3 21 2 4" xfId="14613" xr:uid="{2776175E-2579-4B9D-833A-55FB6D13A3CC}"/>
    <cellStyle name="Normal 3 21 2 5" xfId="14614" xr:uid="{5D4FE196-40D7-451B-A0DA-C6656BC664C6}"/>
    <cellStyle name="Normal 3 21 3" xfId="14615" xr:uid="{92E68279-8E35-4441-BD0C-8DCFB1010165}"/>
    <cellStyle name="Normal 3 21 4" xfId="14616" xr:uid="{F57D5BA0-75DD-4C5B-95C2-A8744004D6A1}"/>
    <cellStyle name="Normal 3 21 4 2" xfId="14617" xr:uid="{A719E01D-14C3-477C-9813-541C1EF651C1}"/>
    <cellStyle name="Normal 3 21 4 3" xfId="14618" xr:uid="{A13ACDBD-3A9C-498C-9807-BA7254A6DF50}"/>
    <cellStyle name="Normal 3 21 4 4" xfId="14619" xr:uid="{8E9C4502-512C-4366-8A19-658526FD0F4D}"/>
    <cellStyle name="Normal 3 21 5" xfId="14620" xr:uid="{71A2B746-8497-4D81-A3D6-FFFFC71000C9}"/>
    <cellStyle name="Normal 3 21 6" xfId="14621" xr:uid="{369AE0CD-D751-48A7-95A0-58446B6B85ED}"/>
    <cellStyle name="Normal 3 21 7" xfId="14622" xr:uid="{D98140B9-513B-4509-BDC1-592A2DE86566}"/>
    <cellStyle name="Normal 3 22" xfId="14623" xr:uid="{36D8E4E7-1641-4AC4-819B-7A4A9A87481C}"/>
    <cellStyle name="Normal 3 22 2" xfId="14624" xr:uid="{F792B155-7C47-4F8B-B67E-3D62846AAAE6}"/>
    <cellStyle name="Normal 3 22 2 2" xfId="14625" xr:uid="{84073E78-CFD7-4124-8863-6E02BF364D8A}"/>
    <cellStyle name="Normal 3 22 2 2 2" xfId="14626" xr:uid="{E09ED75B-1B90-46B7-A425-2C87C31AB234}"/>
    <cellStyle name="Normal 3 22 2 2 3" xfId="14627" xr:uid="{CE350FDA-17C4-4AB3-B15B-F7B808202320}"/>
    <cellStyle name="Normal 3 22 2 2 4" xfId="14628" xr:uid="{15D9D379-41F6-45F2-8A18-EA0592B5F882}"/>
    <cellStyle name="Normal 3 22 2 3" xfId="14629" xr:uid="{CB1FED6D-6271-4146-8B67-6DC4738F1057}"/>
    <cellStyle name="Normal 3 22 2 4" xfId="14630" xr:uid="{B0534D3D-A564-4D6C-89C1-46F8BAAF99B2}"/>
    <cellStyle name="Normal 3 22 2 5" xfId="14631" xr:uid="{EC255D38-9161-49AE-B1FC-53A3D3E2DE2C}"/>
    <cellStyle name="Normal 3 22 3" xfId="14632" xr:uid="{1FD21FE7-2F35-4D00-9F76-28620A402EE4}"/>
    <cellStyle name="Normal 3 22 4" xfId="14633" xr:uid="{D0C170E1-D4EB-43B6-BF9E-F1E1F074CFE4}"/>
    <cellStyle name="Normal 3 22 4 2" xfId="14634" xr:uid="{2826391E-870C-49C1-9E74-3B855DC271BC}"/>
    <cellStyle name="Normal 3 22 4 3" xfId="14635" xr:uid="{127ADEA9-FD8F-4A70-8F6C-F985BCE26502}"/>
    <cellStyle name="Normal 3 22 4 4" xfId="14636" xr:uid="{DD778430-7444-422B-93AF-62C6942D0F5B}"/>
    <cellStyle name="Normal 3 22 5" xfId="14637" xr:uid="{383699E2-BB51-4B5A-9EA6-C56E196D0401}"/>
    <cellStyle name="Normal 3 22 6" xfId="14638" xr:uid="{22F5D9EC-EDA6-4F9D-8222-F9BC1721EA3E}"/>
    <cellStyle name="Normal 3 22 7" xfId="14639" xr:uid="{1118B577-D5ED-4E58-9C08-AFA2C80FB290}"/>
    <cellStyle name="Normal 3 23" xfId="14640" xr:uid="{E780751B-435A-49BA-B384-B72D263FE3DB}"/>
    <cellStyle name="Normal 3 23 2" xfId="14641" xr:uid="{E2425576-FFC3-4D08-81EB-3742562D28DC}"/>
    <cellStyle name="Normal 3 23 2 2" xfId="14642" xr:uid="{86D7207C-0DCA-430C-918F-D207B8757BD4}"/>
    <cellStyle name="Normal 3 23 2 2 2" xfId="14643" xr:uid="{039DB6A5-3230-4153-8309-78761EEF7E6C}"/>
    <cellStyle name="Normal 3 23 2 2 3" xfId="14644" xr:uid="{3BEB911D-7166-4091-8835-95396E770730}"/>
    <cellStyle name="Normal 3 23 2 2 4" xfId="14645" xr:uid="{9CC20517-6D94-4754-AE13-46B1FC9FED1C}"/>
    <cellStyle name="Normal 3 23 2 3" xfId="14646" xr:uid="{255E55E3-6602-4BFD-A169-88232C9B3094}"/>
    <cellStyle name="Normal 3 23 2 4" xfId="14647" xr:uid="{872276A2-D667-418E-9552-FE8EDA4C92C0}"/>
    <cellStyle name="Normal 3 23 2 5" xfId="14648" xr:uid="{23E6C3EE-C5A0-4E17-AFBE-2DCC90B432C5}"/>
    <cellStyle name="Normal 3 23 3" xfId="14649" xr:uid="{87F9F78D-5336-42DC-B15D-7E6D129DBE9D}"/>
    <cellStyle name="Normal 3 23 3 2" xfId="14650" xr:uid="{4FFF1C79-14E6-451B-9963-EFE023296594}"/>
    <cellStyle name="Normal 3 23 3 3" xfId="14651" xr:uid="{63C2C33E-0AA5-4B4D-91C8-D8EC131705FD}"/>
    <cellStyle name="Normal 3 23 3 4" xfId="14652" xr:uid="{D37A82BD-3BE1-4318-89B7-8475F3C5549C}"/>
    <cellStyle name="Normal 3 23 4" xfId="14653" xr:uid="{7BC5B660-8409-433E-ACC0-B0F927D6B8BC}"/>
    <cellStyle name="Normal 3 23 5" xfId="14654" xr:uid="{1EA8EB86-DD57-44A0-A25A-AF4F7829A825}"/>
    <cellStyle name="Normal 3 23 6" xfId="14655" xr:uid="{AC0209B3-658A-426C-BE91-7E6E772339DC}"/>
    <cellStyle name="Normal 3 24" xfId="14656" xr:uid="{6513ADFB-35F8-4750-9C7A-F9BE9DC9E6D4}"/>
    <cellStyle name="Normal 3 24 2" xfId="14657" xr:uid="{F221F3A5-9A44-4745-B651-9664B3FE99B0}"/>
    <cellStyle name="Normal 3 24 2 2" xfId="14658" xr:uid="{13BFFDC0-43FB-4621-A489-8441B084FEFB}"/>
    <cellStyle name="Normal 3 24 2 2 2" xfId="14659" xr:uid="{8EEA33F2-EA67-4AD2-9716-B37B73E175B8}"/>
    <cellStyle name="Normal 3 24 2 2 3" xfId="14660" xr:uid="{0CCCBB53-E469-42E7-BEC7-EF98FFA629BA}"/>
    <cellStyle name="Normal 3 24 2 2 4" xfId="14661" xr:uid="{4D04ADB0-3570-4A0D-BD18-70148423B82A}"/>
    <cellStyle name="Normal 3 24 2 3" xfId="14662" xr:uid="{5F31A4B7-C211-4EDF-BE9B-3BEAA92E8894}"/>
    <cellStyle name="Normal 3 24 2 4" xfId="14663" xr:uid="{9CC190D4-DF95-43DE-9A4D-5C50FDB6F1C9}"/>
    <cellStyle name="Normal 3 24 2 5" xfId="14664" xr:uid="{77170785-4E37-447F-9FC5-8C8FCBE972E3}"/>
    <cellStyle name="Normal 3 24 3" xfId="14665" xr:uid="{E97EB4C7-A979-4032-AE75-128F5EFDC857}"/>
    <cellStyle name="Normal 3 24 3 2" xfId="14666" xr:uid="{6ADC29B0-117D-4AFA-948A-159C2A6A3F69}"/>
    <cellStyle name="Normal 3 24 3 3" xfId="14667" xr:uid="{1217E88A-8D43-465D-8EAF-9939FEE26383}"/>
    <cellStyle name="Normal 3 24 3 4" xfId="14668" xr:uid="{FF730A17-F814-433E-96E0-C451FCC2ECE3}"/>
    <cellStyle name="Normal 3 24 4" xfId="14669" xr:uid="{1A5F5E88-BA07-4046-ABA4-A6A83255F834}"/>
    <cellStyle name="Normal 3 24 5" xfId="14670" xr:uid="{0459E842-9AA7-415B-BE5A-BF40BBFE597F}"/>
    <cellStyle name="Normal 3 24 6" xfId="14671" xr:uid="{E9ED2ABB-195F-421B-9316-0C7BE06DB6EF}"/>
    <cellStyle name="Normal 3 25" xfId="14672" xr:uid="{A938365D-07D8-4DB1-97D6-ACA261CF513F}"/>
    <cellStyle name="Normal 3 25 2" xfId="14673" xr:uid="{8ECD224D-C8CF-4096-9842-2EBB151D1859}"/>
    <cellStyle name="Normal 3 25 2 2" xfId="14674" xr:uid="{FED92519-8448-4DA1-9233-B4B18163E2AB}"/>
    <cellStyle name="Normal 3 25 2 2 2" xfId="14675" xr:uid="{72304ECC-D2EF-489C-BD76-D84F74C2DFAA}"/>
    <cellStyle name="Normal 3 25 2 2 3" xfId="14676" xr:uid="{FAA55779-0061-4DBC-AF7A-016F78A0C461}"/>
    <cellStyle name="Normal 3 25 2 2 4" xfId="14677" xr:uid="{D6919025-9AED-47DD-8E05-79B085A8836F}"/>
    <cellStyle name="Normal 3 25 2 3" xfId="14678" xr:uid="{0D071812-0DE6-4A3D-82CF-8E13093D0C2C}"/>
    <cellStyle name="Normal 3 25 2 4" xfId="14679" xr:uid="{59751720-C636-4D57-A9CC-7D525B2292DF}"/>
    <cellStyle name="Normal 3 25 2 5" xfId="14680" xr:uid="{93FB1D53-4E8D-4574-B44C-8E2054074CA8}"/>
    <cellStyle name="Normal 3 25 3" xfId="14681" xr:uid="{C897046E-7961-4296-AEB9-EF95A35BA5C4}"/>
    <cellStyle name="Normal 3 25 3 2" xfId="14682" xr:uid="{E62AFB5D-3320-4105-83BE-0AD41ABE9A41}"/>
    <cellStyle name="Normal 3 25 3 3" xfId="14683" xr:uid="{90C37353-A5AF-40F0-83A8-4EAEFAFD9363}"/>
    <cellStyle name="Normal 3 25 3 4" xfId="14684" xr:uid="{1CD3E3E3-5BEF-4DB3-B39B-47E9B5717582}"/>
    <cellStyle name="Normal 3 25 4" xfId="14685" xr:uid="{D3DB4775-E44F-448E-8784-9686E5AC8E68}"/>
    <cellStyle name="Normal 3 25 5" xfId="14686" xr:uid="{DC685C52-8EEE-40BF-A90E-BEE5A67EDA78}"/>
    <cellStyle name="Normal 3 25 6" xfId="14687" xr:uid="{45B2BA08-9405-4689-9E03-8C730C82ED8E}"/>
    <cellStyle name="Normal 3 26" xfId="14688" xr:uid="{FE86E509-BFFC-4169-93AD-253B45B98744}"/>
    <cellStyle name="Normal 3 26 2" xfId="14689" xr:uid="{59916C3B-47D6-436F-928D-A724ED0CCB4F}"/>
    <cellStyle name="Normal 3 26 2 2" xfId="14690" xr:uid="{91B93AB1-3F76-4210-9C25-CDCFD33E5B61}"/>
    <cellStyle name="Normal 3 26 2 2 2" xfId="14691" xr:uid="{EA7E83F9-EE4C-4DFC-BC48-77242E43E36A}"/>
    <cellStyle name="Normal 3 26 2 2 3" xfId="14692" xr:uid="{C7ED249B-EC0F-47EC-B1C9-4181580736CA}"/>
    <cellStyle name="Normal 3 26 2 2 4" xfId="14693" xr:uid="{51C68921-96FA-458C-8664-7E58B5D892AE}"/>
    <cellStyle name="Normal 3 26 2 3" xfId="14694" xr:uid="{10E85856-F244-4721-AD78-DA6EBC6CD1B2}"/>
    <cellStyle name="Normal 3 26 2 4" xfId="14695" xr:uid="{028E5F17-185C-4A0C-9EDD-7AB21B72DA90}"/>
    <cellStyle name="Normal 3 26 2 5" xfId="14696" xr:uid="{93C874E1-7442-4631-9C0A-FB7222BFE1C7}"/>
    <cellStyle name="Normal 3 26 3" xfId="14697" xr:uid="{889ADDAA-E915-4722-A765-BFB39287E960}"/>
    <cellStyle name="Normal 3 26 3 2" xfId="14698" xr:uid="{6A2F3B41-1D31-4E23-997C-5C7C6C89AFD8}"/>
    <cellStyle name="Normal 3 26 3 3" xfId="14699" xr:uid="{CA891664-F510-4C4E-BD6E-ADB5767B7D5E}"/>
    <cellStyle name="Normal 3 26 3 4" xfId="14700" xr:uid="{615AB361-2CB5-4BC5-8D8D-489161C5F8D1}"/>
    <cellStyle name="Normal 3 26 4" xfId="14701" xr:uid="{B0D8B328-F3DF-4051-88F8-FFE326706D10}"/>
    <cellStyle name="Normal 3 26 5" xfId="14702" xr:uid="{991F7621-2721-40C9-AAF1-FC53A7337114}"/>
    <cellStyle name="Normal 3 26 6" xfId="14703" xr:uid="{63F7D438-094E-4D3A-B9E0-1B9BB7783293}"/>
    <cellStyle name="Normal 3 27" xfId="14704" xr:uid="{45AB2F00-0CD8-4C34-BB48-E6E98DC0E9BA}"/>
    <cellStyle name="Normal 3 27 2" xfId="14705" xr:uid="{27E39192-9943-4BE4-BE52-28CD8AEA6E90}"/>
    <cellStyle name="Normal 3 27 2 2" xfId="14706" xr:uid="{DA013158-A685-4751-93AA-C5F69863BA3E}"/>
    <cellStyle name="Normal 3 27 2 2 2" xfId="14707" xr:uid="{6E45B3DD-934A-4E74-87F2-0CDCB0758BFA}"/>
    <cellStyle name="Normal 3 27 2 2 3" xfId="14708" xr:uid="{0D7B62D5-33F5-42EE-84A9-B21136F53739}"/>
    <cellStyle name="Normal 3 27 2 2 4" xfId="14709" xr:uid="{F0F38419-BE8A-4FFE-A317-33DB57C1674A}"/>
    <cellStyle name="Normal 3 27 2 3" xfId="14710" xr:uid="{DD489EC1-8181-4418-868C-C649B9B1BC5C}"/>
    <cellStyle name="Normal 3 27 2 4" xfId="14711" xr:uid="{C96C767A-88E5-4DF2-8A00-6A77232CA0F8}"/>
    <cellStyle name="Normal 3 27 2 5" xfId="14712" xr:uid="{A02CFCC6-86E1-4F26-8EED-26394F7ADD66}"/>
    <cellStyle name="Normal 3 27 3" xfId="14713" xr:uid="{2E4465F1-AA73-4721-AFE3-3365C08F5D92}"/>
    <cellStyle name="Normal 3 27 3 2" xfId="14714" xr:uid="{38AF5FAF-4233-4164-8D32-CBFDD507979F}"/>
    <cellStyle name="Normal 3 27 3 3" xfId="14715" xr:uid="{37597717-BDFC-4D93-9576-E4386781FC54}"/>
    <cellStyle name="Normal 3 27 3 4" xfId="14716" xr:uid="{995AC71C-8E26-4EE2-843D-37ACA2667969}"/>
    <cellStyle name="Normal 3 27 4" xfId="14717" xr:uid="{9E7D06E8-6064-4B54-A4B1-5568AFC03EF5}"/>
    <cellStyle name="Normal 3 27 5" xfId="14718" xr:uid="{721B7BE6-B739-4628-A9DE-0DF618DEB633}"/>
    <cellStyle name="Normal 3 27 6" xfId="14719" xr:uid="{4EBD72F0-D858-4D1B-82AF-30775D08E1B5}"/>
    <cellStyle name="Normal 3 28" xfId="14720" xr:uid="{5CF387C0-3729-4EC7-8E08-9F72075022B5}"/>
    <cellStyle name="Normal 3 28 2" xfId="14721" xr:uid="{DFCF8337-E242-4199-B344-20E8A5A791BA}"/>
    <cellStyle name="Normal 3 28 2 2" xfId="14722" xr:uid="{3799F730-A31E-4BD1-867E-EA4B2625A426}"/>
    <cellStyle name="Normal 3 28 2 2 2" xfId="14723" xr:uid="{EA89A2F3-C765-4C64-B859-E20D47722FD1}"/>
    <cellStyle name="Normal 3 28 2 2 3" xfId="14724" xr:uid="{B6185888-1996-4D0F-AB37-487AD5A0ADDF}"/>
    <cellStyle name="Normal 3 28 2 2 4" xfId="14725" xr:uid="{3B93CECC-0001-495E-8C0E-854F90AF9D3A}"/>
    <cellStyle name="Normal 3 28 2 3" xfId="14726" xr:uid="{F49B289D-BAF7-4748-A695-FF9CC6FEED0D}"/>
    <cellStyle name="Normal 3 28 2 4" xfId="14727" xr:uid="{FAA81A00-639E-45D9-8D0F-978A3C6DB7E1}"/>
    <cellStyle name="Normal 3 28 2 5" xfId="14728" xr:uid="{543E2CB3-BE91-40E2-8F60-4A5C3CCBF057}"/>
    <cellStyle name="Normal 3 28 3" xfId="14729" xr:uid="{5ECF4577-7E6D-4C23-B3F7-8AE8961A5D83}"/>
    <cellStyle name="Normal 3 28 3 2" xfId="14730" xr:uid="{C75B19C5-B9B4-4557-A9B7-CFD5D27594D4}"/>
    <cellStyle name="Normal 3 28 3 3" xfId="14731" xr:uid="{AA2C2FAF-268A-4575-8FB3-404E3A2D6601}"/>
    <cellStyle name="Normal 3 28 3 4" xfId="14732" xr:uid="{8BDCD1EC-F16B-43B0-A670-2A81C8F39F2C}"/>
    <cellStyle name="Normal 3 28 4" xfId="14733" xr:uid="{90D8522B-E930-4C94-A840-BC574F19871D}"/>
    <cellStyle name="Normal 3 28 5" xfId="14734" xr:uid="{2F0E45D3-1AF7-463A-ABFC-9CEB97715224}"/>
    <cellStyle name="Normal 3 28 6" xfId="14735" xr:uid="{70A4E7F6-6D68-438D-8E6E-466E5FC75B0A}"/>
    <cellStyle name="Normal 3 29" xfId="14736" xr:uid="{938F5AC2-BBA6-4939-AFCC-2662D215052B}"/>
    <cellStyle name="Normal 3 29 2" xfId="14737" xr:uid="{F9F5919E-D1AF-4AAD-955F-1A690E2B7864}"/>
    <cellStyle name="Normal 3 29 2 2" xfId="14738" xr:uid="{88ECE5A2-A703-4FC5-9945-955B64BC8794}"/>
    <cellStyle name="Normal 3 29 2 2 2" xfId="14739" xr:uid="{6B0A0F1B-C78E-451E-ADDC-0CC631303B1A}"/>
    <cellStyle name="Normal 3 29 2 2 3" xfId="14740" xr:uid="{E33422AF-B2FD-4CFA-A06B-BD067D133E51}"/>
    <cellStyle name="Normal 3 29 2 2 4" xfId="14741" xr:uid="{B5F1C4FE-7CFF-4D7E-8904-4586EBD8E833}"/>
    <cellStyle name="Normal 3 29 2 3" xfId="14742" xr:uid="{8443BCA8-4FA4-46B8-9586-179CCBBB0B8F}"/>
    <cellStyle name="Normal 3 29 2 4" xfId="14743" xr:uid="{2129D850-A531-4DEB-8F8E-DED4EF861607}"/>
    <cellStyle name="Normal 3 29 2 5" xfId="14744" xr:uid="{D6EDE255-3AEA-4C45-80E8-1556232A7344}"/>
    <cellStyle name="Normal 3 29 3" xfId="14745" xr:uid="{CDFA4462-EBC2-4125-A146-FD9F2BC189F1}"/>
    <cellStyle name="Normal 3 29 3 2" xfId="14746" xr:uid="{9C1CCB4B-2695-41BB-88BF-EBB1C767AED9}"/>
    <cellStyle name="Normal 3 29 3 3" xfId="14747" xr:uid="{5224A436-47C1-423F-8B80-1ACB86EBA97A}"/>
    <cellStyle name="Normal 3 29 3 4" xfId="14748" xr:uid="{2BAC6A53-F3BF-4FF9-9AE5-5E44F7EC4F65}"/>
    <cellStyle name="Normal 3 29 4" xfId="14749" xr:uid="{E8F71E83-A5E9-465D-8F95-D284CE88614A}"/>
    <cellStyle name="Normal 3 29 5" xfId="14750" xr:uid="{8C14B975-1836-4023-A79D-28820DAF9DF1}"/>
    <cellStyle name="Normal 3 29 6" xfId="14751" xr:uid="{40EDEC7E-C300-4E20-9955-45F0DEB93F75}"/>
    <cellStyle name="Normal 3 3" xfId="14752" xr:uid="{5AB6768A-0172-470F-A68A-732E0F6AA921}"/>
    <cellStyle name="Normal 3 3 10" xfId="14753" xr:uid="{3AE3E2C6-E8EF-4198-BB9F-CFAD7658930C}"/>
    <cellStyle name="Normal 3 3 10 2" xfId="14754" xr:uid="{6B9E8B46-9475-462D-8CD6-A396088809E6}"/>
    <cellStyle name="Normal 3 3 10 3" xfId="14755" xr:uid="{E63E47E7-2816-4FAB-83B1-561A5A7C36E0}"/>
    <cellStyle name="Normal 3 3 10 3 2" xfId="14756" xr:uid="{F71AF885-39A1-43CC-B6C4-C220780BA431}"/>
    <cellStyle name="Normal 3 3 10 3 2 2" xfId="14757" xr:uid="{F0B6AF21-CC3F-4761-B8A6-5085C2C2ABEB}"/>
    <cellStyle name="Normal 3 3 10 3 2 3" xfId="14758" xr:uid="{C60DEE78-540E-4DAB-9926-EEFAEA311B02}"/>
    <cellStyle name="Normal 3 3 10 3 2 4" xfId="14759" xr:uid="{2C057EBF-27A1-48CB-B584-0B5C452B8010}"/>
    <cellStyle name="Normal 3 3 10 3 3" xfId="14760" xr:uid="{D067ECEA-2C47-4C05-A88D-83B0949F8170}"/>
    <cellStyle name="Normal 3 3 10 3 4" xfId="14761" xr:uid="{F54A9158-C3A8-4BD8-AB04-3BD77591595A}"/>
    <cellStyle name="Normal 3 3 10 3 5" xfId="14762" xr:uid="{C749909F-2824-413F-B724-BB837C0ECFD3}"/>
    <cellStyle name="Normal 3 3 10 4" xfId="14763" xr:uid="{3A829BD3-BFA7-4C9B-B0DB-D486EBE53115}"/>
    <cellStyle name="Normal 3 3 10 5" xfId="14764" xr:uid="{135F1745-3BDA-44AF-8CD0-0C5CD51229F2}"/>
    <cellStyle name="Normal 3 3 10 5 2" xfId="14765" xr:uid="{DA330E7E-A812-4B20-A101-173414BB4EBB}"/>
    <cellStyle name="Normal 3 3 10 5 3" xfId="14766" xr:uid="{D719E729-D71F-49AD-B332-D4D32D1FC2C9}"/>
    <cellStyle name="Normal 3 3 10 5 4" xfId="14767" xr:uid="{66276F64-5249-4D33-AF65-87A4C769CC74}"/>
    <cellStyle name="Normal 3 3 10 6" xfId="14768" xr:uid="{C8AEA667-D3A0-4978-A057-F5DB80ABC833}"/>
    <cellStyle name="Normal 3 3 10 7" xfId="14769" xr:uid="{47206636-1402-49FF-BA61-B279762C1D6C}"/>
    <cellStyle name="Normal 3 3 10 8" xfId="14770" xr:uid="{626BEE3B-23D5-4F4F-8611-923B9F185094}"/>
    <cellStyle name="Normal 3 3 11" xfId="14771" xr:uid="{2C901807-4CF6-4531-B0CF-F02EE2E60F89}"/>
    <cellStyle name="Normal 3 3 12" xfId="14772" xr:uid="{3BE75CC3-6DF1-41C7-B8EF-5ED9D2DC6C86}"/>
    <cellStyle name="Normal 3 3 12 2" xfId="14773" xr:uid="{5B09BB32-D477-40A4-978C-20B720CC45F0}"/>
    <cellStyle name="Normal 3 3 12 2 2" xfId="14774" xr:uid="{64653309-0407-4911-8373-5E57F7D08443}"/>
    <cellStyle name="Normal 3 3 12 2 2 2" xfId="14775" xr:uid="{E43F1CF0-CB1B-4C47-94CD-3A491600F30E}"/>
    <cellStyle name="Normal 3 3 12 2 2 3" xfId="14776" xr:uid="{DB5CB243-6ADD-4077-9B03-952BDEA6C04D}"/>
    <cellStyle name="Normal 3 3 12 2 2 4" xfId="14777" xr:uid="{88D24863-13D1-482C-8049-F2AD675F055C}"/>
    <cellStyle name="Normal 3 3 12 2 3" xfId="14778" xr:uid="{09D9C8CD-CB13-418A-B369-C4ECB59C3584}"/>
    <cellStyle name="Normal 3 3 12 2 4" xfId="14779" xr:uid="{E80D9186-9161-465B-AFC2-6A614721AA2B}"/>
    <cellStyle name="Normal 3 3 12 2 5" xfId="14780" xr:uid="{F03A0CF7-E8AB-4C14-8B38-E7E7E503CE3A}"/>
    <cellStyle name="Normal 3 3 12 3" xfId="14781" xr:uid="{7D991720-DAE8-4841-B034-07E61D7AC46A}"/>
    <cellStyle name="Normal 3 3 12 4" xfId="14782" xr:uid="{7F81F390-CD83-49DC-8211-0C070173B0AC}"/>
    <cellStyle name="Normal 3 3 12 4 2" xfId="14783" xr:uid="{B46D8669-DC4B-4925-AF14-30C4690ED63C}"/>
    <cellStyle name="Normal 3 3 12 4 3" xfId="14784" xr:uid="{820715D5-4774-46F5-BFDE-14B4BE5369BE}"/>
    <cellStyle name="Normal 3 3 12 4 4" xfId="14785" xr:uid="{4A29CA15-2189-4EC9-BA79-8A2679E64A55}"/>
    <cellStyle name="Normal 3 3 12 5" xfId="14786" xr:uid="{AEE27803-8431-4323-9D9D-5698A712B363}"/>
    <cellStyle name="Normal 3 3 12 6" xfId="14787" xr:uid="{EECA90AE-3E5B-4068-9BD1-CD929C24D399}"/>
    <cellStyle name="Normal 3 3 12 7" xfId="14788" xr:uid="{DBE3DD29-5760-4EDF-A4C4-D6B97B14644B}"/>
    <cellStyle name="Normal 3 3 13" xfId="14789" xr:uid="{5BF2672A-1A19-45F3-BDF9-7589CCC45D0C}"/>
    <cellStyle name="Normal 3 3 13 2" xfId="14790" xr:uid="{B4FA10E9-7A3A-4B7B-AAC4-5099A75B520C}"/>
    <cellStyle name="Normal 3 3 13 2 2" xfId="14791" xr:uid="{AB7DE693-B932-487D-A3B8-C83319AFEEA0}"/>
    <cellStyle name="Normal 3 3 13 2 2 2" xfId="14792" xr:uid="{06CEE029-44B6-45AC-AE96-14B76FFABC2B}"/>
    <cellStyle name="Normal 3 3 13 2 2 3" xfId="14793" xr:uid="{C05E1EE9-CB86-4910-94D9-C6618A7874D3}"/>
    <cellStyle name="Normal 3 3 13 2 2 4" xfId="14794" xr:uid="{78DA19BD-E3A5-4344-B790-79397725D3AD}"/>
    <cellStyle name="Normal 3 3 13 2 3" xfId="14795" xr:uid="{060C0350-A462-415D-8503-F75AC1149DCE}"/>
    <cellStyle name="Normal 3 3 13 2 4" xfId="14796" xr:uid="{AB58BD69-C8C1-4D5C-B441-9767B11EB301}"/>
    <cellStyle name="Normal 3 3 13 2 5" xfId="14797" xr:uid="{5CD0FBB9-20BA-4D6C-9D19-11EF63ACB4CD}"/>
    <cellStyle name="Normal 3 3 13 3" xfId="14798" xr:uid="{0BD300B9-EA39-4484-B1D8-AF9F7701F5E4}"/>
    <cellStyle name="Normal 3 3 13 4" xfId="14799" xr:uid="{9C126433-B26E-40CA-AEBA-9E967113A3FE}"/>
    <cellStyle name="Normal 3 3 13 4 2" xfId="14800" xr:uid="{A4235ACA-7F1A-4EB1-9C2E-64A0304F5BE1}"/>
    <cellStyle name="Normal 3 3 13 4 3" xfId="14801" xr:uid="{2F1D867B-DA1B-473E-A269-0EC996646D47}"/>
    <cellStyle name="Normal 3 3 13 4 4" xfId="14802" xr:uid="{66A137D6-C420-4DDD-95A8-DE5068EF5D7F}"/>
    <cellStyle name="Normal 3 3 13 5" xfId="14803" xr:uid="{6498E0EA-F15B-4193-9B58-183EEE210241}"/>
    <cellStyle name="Normal 3 3 13 6" xfId="14804" xr:uid="{0A473BEC-14D1-4DC8-9ED4-AE36BB275F18}"/>
    <cellStyle name="Normal 3 3 13 7" xfId="14805" xr:uid="{376F57ED-0FCA-4B6C-AF76-741C9346E64D}"/>
    <cellStyle name="Normal 3 3 14" xfId="14806" xr:uid="{873DC450-102E-4E3A-9D24-F3250BED7526}"/>
    <cellStyle name="Normal 3 3 14 2" xfId="14807" xr:uid="{F78F679F-F607-4B09-8C74-CB587D6BBF5E}"/>
    <cellStyle name="Normal 3 3 14 2 2" xfId="14808" xr:uid="{0918832B-A951-41D7-98FB-0C907DC3F2FA}"/>
    <cellStyle name="Normal 3 3 14 2 3" xfId="14809" xr:uid="{E14F6DF0-9547-4749-BAD7-85BB6F326CC8}"/>
    <cellStyle name="Normal 3 3 14 2 4" xfId="14810" xr:uid="{7027F323-8CA5-4911-8CC2-039265B119EC}"/>
    <cellStyle name="Normal 3 3 14 3" xfId="14811" xr:uid="{C20244FF-D6D6-4590-A9EB-035F10FB74C1}"/>
    <cellStyle name="Normal 3 3 14 4" xfId="14812" xr:uid="{9459CFBB-F05C-457E-82A8-33FEAFA96774}"/>
    <cellStyle name="Normal 3 3 14 5" xfId="14813" xr:uid="{9645611D-E7A9-462C-8669-7756A65259D4}"/>
    <cellStyle name="Normal 3 3 15" xfId="14814" xr:uid="{4146B576-A13C-4448-BBB9-3E81AB25F1BF}"/>
    <cellStyle name="Normal 3 3 15 2" xfId="14815" xr:uid="{5C9CF124-9758-4CBA-ACC9-C9821080DF0A}"/>
    <cellStyle name="Normal 3 3 15 3" xfId="14816" xr:uid="{75DE64DC-5BAC-4AC3-B438-72BB0F4ED0EF}"/>
    <cellStyle name="Normal 3 3 15 4" xfId="14817" xr:uid="{A7BEBD2F-F1EA-4699-ACB1-ADEE45F32F6C}"/>
    <cellStyle name="Normal 3 3 16" xfId="14818" xr:uid="{698D2535-9479-44AC-92AE-EE29B3DE1014}"/>
    <cellStyle name="Normal 3 3 17" xfId="14819" xr:uid="{13B720CA-83E1-4AC2-AAB0-3E4D68010D40}"/>
    <cellStyle name="Normal 3 3 18" xfId="14820" xr:uid="{B6D1A31C-4EA0-41AD-9B9E-104794AC45AA}"/>
    <cellStyle name="Normal 3 3 2" xfId="14821" xr:uid="{14104FB5-4447-482A-8818-E8945C6118D7}"/>
    <cellStyle name="Normal 3 3 2 10" xfId="14822" xr:uid="{D5ECDBE5-D149-4D5B-9AAB-9FC51D0143D4}"/>
    <cellStyle name="Normal 3 3 2 10 2" xfId="14823" xr:uid="{9C94797E-930F-442C-A9AD-C75EBAA83336}"/>
    <cellStyle name="Normal 3 3 2 10 2 2" xfId="14824" xr:uid="{0BF853B0-AD4E-456D-A473-AFE9E814F111}"/>
    <cellStyle name="Normal 3 3 2 10 2 3" xfId="14825" xr:uid="{77843250-6290-4BAF-8043-C0D9C0B90FA9}"/>
    <cellStyle name="Normal 3 3 2 10 2 4" xfId="14826" xr:uid="{C108FD92-7558-4B81-91B7-830C7EE9AC39}"/>
    <cellStyle name="Normal 3 3 2 10 3" xfId="14827" xr:uid="{64659AF9-18FF-4F7F-B092-27F5291A8676}"/>
    <cellStyle name="Normal 3 3 2 10 4" xfId="14828" xr:uid="{DAA76208-417A-4323-B22C-D799BA52FC22}"/>
    <cellStyle name="Normal 3 3 2 10 5" xfId="14829" xr:uid="{17F689AA-C8BB-47B7-B441-A3FBFFC394D7}"/>
    <cellStyle name="Normal 3 3 2 11" xfId="14830" xr:uid="{4F97EA66-9793-442B-9E6C-2469E05FC679}"/>
    <cellStyle name="Normal 3 3 2 11 2" xfId="14831" xr:uid="{2B97ADA9-E366-4DB0-8BDF-F06124738DDB}"/>
    <cellStyle name="Normal 3 3 2 11 3" xfId="14832" xr:uid="{5CE25080-D92E-44D6-A55E-1D4414CDF715}"/>
    <cellStyle name="Normal 3 3 2 11 4" xfId="14833" xr:uid="{A6956BE9-77B8-48D3-A27D-BB3FC4B4E17C}"/>
    <cellStyle name="Normal 3 3 2 12" xfId="14834" xr:uid="{6353455A-489E-4A36-BBAD-158D5EC02D99}"/>
    <cellStyle name="Normal 3 3 2 13" xfId="14835" xr:uid="{B0FA9FEA-A45B-4D8A-BE21-0D7426EAFFF2}"/>
    <cellStyle name="Normal 3 3 2 14" xfId="14836" xr:uid="{059D01A0-5980-4D99-9690-D02478DE759F}"/>
    <cellStyle name="Normal 3 3 2 2" xfId="14837" xr:uid="{0DF834E1-1B65-4447-A4DB-FC8782315B70}"/>
    <cellStyle name="Normal 3 3 2 2 10" xfId="14838" xr:uid="{34E59215-44FA-4AB8-B1D9-EC63BA2FAFC8}"/>
    <cellStyle name="Normal 3 3 2 2 2" xfId="14839" xr:uid="{B34120D6-AB93-4BA9-9CBA-CD08E0945D3F}"/>
    <cellStyle name="Normal 3 3 2 2 2 2" xfId="14840" xr:uid="{380909E8-6D94-4A5E-B42D-0A807950BE66}"/>
    <cellStyle name="Normal 3 3 2 2 2 2 2" xfId="14841" xr:uid="{846ED4E1-893E-4B61-8726-D471C7BD91A9}"/>
    <cellStyle name="Normal 3 3 2 2 2 2 2 2" xfId="14842" xr:uid="{5CA6583B-EACD-47E1-94D8-AA37C336FDBE}"/>
    <cellStyle name="Normal 3 3 2 2 2 2 2 2 2" xfId="14843" xr:uid="{ACFAEE33-E898-439D-9301-1D9A45015AE2}"/>
    <cellStyle name="Normal 3 3 2 2 2 2 2 2 3" xfId="14844" xr:uid="{6F27937E-EF04-4414-B7D5-1FABB19D452F}"/>
    <cellStyle name="Normal 3 3 2 2 2 2 2 2 4" xfId="14845" xr:uid="{DF972B09-61FA-4D67-9D00-067AEB4EB90F}"/>
    <cellStyle name="Normal 3 3 2 2 2 2 2 3" xfId="14846" xr:uid="{AD860DE4-E0A8-4FE1-BC8E-1AF0DB00EDAF}"/>
    <cellStyle name="Normal 3 3 2 2 2 2 2 4" xfId="14847" xr:uid="{7EA05FBB-0DE3-41F7-8C91-86DAF023DEF2}"/>
    <cellStyle name="Normal 3 3 2 2 2 2 2 5" xfId="14848" xr:uid="{F159054B-2A2C-4AD1-83C9-C74C9D3E468F}"/>
    <cellStyle name="Normal 3 3 2 2 2 2 3" xfId="14849" xr:uid="{9BE9FC2B-8157-43BD-8168-1CD565116501}"/>
    <cellStyle name="Normal 3 3 2 2 2 2 3 2" xfId="14850" xr:uid="{55E8F8AC-1476-4DD4-B157-2294F9CB298A}"/>
    <cellStyle name="Normal 3 3 2 2 2 2 3 3" xfId="14851" xr:uid="{061BE686-CF5F-439D-8E31-F6676A2E6319}"/>
    <cellStyle name="Normal 3 3 2 2 2 2 3 4" xfId="14852" xr:uid="{E07EB97A-01BD-44FE-A0E7-69967ECF0AC2}"/>
    <cellStyle name="Normal 3 3 2 2 2 2 4" xfId="14853" xr:uid="{774D87EC-1204-4688-B532-F61EFDA501D1}"/>
    <cellStyle name="Normal 3 3 2 2 2 2 5" xfId="14854" xr:uid="{60D9751E-CF4C-4913-80C7-FF1C4D314194}"/>
    <cellStyle name="Normal 3 3 2 2 2 2 6" xfId="14855" xr:uid="{30163B91-C4AB-4C5A-80ED-6ECF31E76F36}"/>
    <cellStyle name="Normal 3 3 2 2 2 3" xfId="14856" xr:uid="{8907BE70-EB31-4472-A9FD-BA5417F3FEBB}"/>
    <cellStyle name="Normal 3 3 2 2 2 3 2" xfId="14857" xr:uid="{AE64D69F-A984-4E0D-9937-CCC34426F810}"/>
    <cellStyle name="Normal 3 3 2 2 2 3 2 2" xfId="14858" xr:uid="{00B82D0B-0510-4A50-A87D-D2CCA83FB2C3}"/>
    <cellStyle name="Normal 3 3 2 2 2 3 2 2 2" xfId="14859" xr:uid="{9A8C50CD-7C54-4090-A59D-214634ACA4C1}"/>
    <cellStyle name="Normal 3 3 2 2 2 3 2 2 3" xfId="14860" xr:uid="{0B780210-4FA2-4798-B3C9-B42A1ADD02AC}"/>
    <cellStyle name="Normal 3 3 2 2 2 3 2 2 4" xfId="14861" xr:uid="{6FC365B3-0C2C-43FF-A036-AD30951D5921}"/>
    <cellStyle name="Normal 3 3 2 2 2 3 2 3" xfId="14862" xr:uid="{D68D67FD-7E56-4D75-A510-AAF091444C29}"/>
    <cellStyle name="Normal 3 3 2 2 2 3 2 4" xfId="14863" xr:uid="{9B24DCD0-741C-45AD-B05A-800BA2BFA71C}"/>
    <cellStyle name="Normal 3 3 2 2 2 3 2 5" xfId="14864" xr:uid="{0DA07C74-7CC9-48AF-88DC-89A1C72BC339}"/>
    <cellStyle name="Normal 3 3 2 2 2 3 3" xfId="14865" xr:uid="{3537B80D-C271-4E0B-86A7-D3184BD4D9D4}"/>
    <cellStyle name="Normal 3 3 2 2 2 3 3 2" xfId="14866" xr:uid="{642A6F1A-5984-41E3-8421-37D59AB1C65F}"/>
    <cellStyle name="Normal 3 3 2 2 2 3 3 3" xfId="14867" xr:uid="{C3024CB4-5CE2-4F19-81AC-02D35BA52950}"/>
    <cellStyle name="Normal 3 3 2 2 2 3 3 4" xfId="14868" xr:uid="{214BE8EA-8377-430D-BC16-834090D82160}"/>
    <cellStyle name="Normal 3 3 2 2 2 3 4" xfId="14869" xr:uid="{8464F63B-A7E0-4291-905E-92BF6A77470B}"/>
    <cellStyle name="Normal 3 3 2 2 2 3 5" xfId="14870" xr:uid="{58E6ECAF-CD78-4C50-9C6B-B54CAFF34690}"/>
    <cellStyle name="Normal 3 3 2 2 2 3 6" xfId="14871" xr:uid="{38F3145C-B17D-45D4-94A4-40AFE85A694C}"/>
    <cellStyle name="Normal 3 3 2 2 2 4" xfId="14872" xr:uid="{77068184-B19B-4B1C-99D3-5761EA3DB8E2}"/>
    <cellStyle name="Normal 3 3 2 2 2 4 2" xfId="14873" xr:uid="{7FF5372F-2FC9-4D00-997A-70A39D4CE4AD}"/>
    <cellStyle name="Normal 3 3 2 2 2 4 2 2" xfId="14874" xr:uid="{311E9318-3E57-48BA-ABA9-5D04B7BCB6CC}"/>
    <cellStyle name="Normal 3 3 2 2 2 4 2 3" xfId="14875" xr:uid="{631BE329-B905-4555-8230-9E280ADC8677}"/>
    <cellStyle name="Normal 3 3 2 2 2 4 2 4" xfId="14876" xr:uid="{F45BE3F0-A612-4E62-B6D3-A562F4DB3A61}"/>
    <cellStyle name="Normal 3 3 2 2 2 4 3" xfId="14877" xr:uid="{C54D8EC9-6542-4E4E-94B2-8056F30E6693}"/>
    <cellStyle name="Normal 3 3 2 2 2 4 4" xfId="14878" xr:uid="{09814481-C582-483E-A02F-8F9A3516AD38}"/>
    <cellStyle name="Normal 3 3 2 2 2 4 5" xfId="14879" xr:uid="{F4168692-65A5-4AE0-B278-6046FB760B10}"/>
    <cellStyle name="Normal 3 3 2 2 2 5" xfId="14880" xr:uid="{AF127E91-6686-4695-B12C-F210338F0CBD}"/>
    <cellStyle name="Normal 3 3 2 2 2 5 2" xfId="14881" xr:uid="{1DDADCFC-7357-426E-8D88-83CC597DCC29}"/>
    <cellStyle name="Normal 3 3 2 2 2 5 3" xfId="14882" xr:uid="{9A516B5B-E459-401B-8132-F299A63ACCEF}"/>
    <cellStyle name="Normal 3 3 2 2 2 5 4" xfId="14883" xr:uid="{075AC54C-C9DA-45BF-A9E1-A7D047D46745}"/>
    <cellStyle name="Normal 3 3 2 2 2 6" xfId="14884" xr:uid="{7582A076-6879-417A-8D13-1363E4D11D5F}"/>
    <cellStyle name="Normal 3 3 2 2 2 7" xfId="14885" xr:uid="{9B9E533C-8BF4-40CB-9C5A-8E8774CC29BD}"/>
    <cellStyle name="Normal 3 3 2 2 2 8" xfId="14886" xr:uid="{A935CE4D-3E27-4BC3-889D-F2A79599FCC5}"/>
    <cellStyle name="Normal 3 3 2 2 3" xfId="14887" xr:uid="{AFA87375-3502-4E15-A7F4-BF43C7F7AB43}"/>
    <cellStyle name="Normal 3 3 2 2 3 2" xfId="14888" xr:uid="{7B4F1AC2-3A48-45DC-A1B8-F6E640388E8B}"/>
    <cellStyle name="Normal 3 3 2 2 3 2 2" xfId="14889" xr:uid="{06D3191A-CD8D-4A29-8392-F8E027559933}"/>
    <cellStyle name="Normal 3 3 2 2 3 2 2 2" xfId="14890" xr:uid="{441AF5E4-D0D5-449E-B734-9A7DAC5FE97E}"/>
    <cellStyle name="Normal 3 3 2 2 3 2 2 3" xfId="14891" xr:uid="{3AE30E20-D703-4D8A-84FC-84C26C4BCFEA}"/>
    <cellStyle name="Normal 3 3 2 2 3 2 2 4" xfId="14892" xr:uid="{DA757C6D-04EF-4899-8D5B-602C26B601B9}"/>
    <cellStyle name="Normal 3 3 2 2 3 2 3" xfId="14893" xr:uid="{26717B21-4831-451E-8331-8852573F5DB5}"/>
    <cellStyle name="Normal 3 3 2 2 3 2 4" xfId="14894" xr:uid="{1D62F236-C84F-403E-843F-683C27592DD6}"/>
    <cellStyle name="Normal 3 3 2 2 3 2 5" xfId="14895" xr:uid="{DA2349A9-B7B6-4F92-939E-21267868B8A8}"/>
    <cellStyle name="Normal 3 3 2 2 3 3" xfId="14896" xr:uid="{A9F54038-3A92-409D-8032-250BDE22B2F6}"/>
    <cellStyle name="Normal 3 3 2 2 3 3 2" xfId="14897" xr:uid="{689224EE-6775-46E8-9366-09FD13F0188B}"/>
    <cellStyle name="Normal 3 3 2 2 3 3 3" xfId="14898" xr:uid="{6ECAFD86-FEB9-408F-91CD-B162DE99D0E6}"/>
    <cellStyle name="Normal 3 3 2 2 3 3 4" xfId="14899" xr:uid="{2CF1C040-7143-4415-952C-A272E9FE9CA7}"/>
    <cellStyle name="Normal 3 3 2 2 3 4" xfId="14900" xr:uid="{61670194-61C5-40F5-882D-DC12F00173EF}"/>
    <cellStyle name="Normal 3 3 2 2 3 5" xfId="14901" xr:uid="{2CBF34B5-6B2D-40CF-9C59-051D54914AC9}"/>
    <cellStyle name="Normal 3 3 2 2 3 6" xfId="14902" xr:uid="{2832D806-9628-440C-A523-AEFD3CFC3FD1}"/>
    <cellStyle name="Normal 3 3 2 2 4" xfId="14903" xr:uid="{8431EED4-0D49-4567-8104-DE70E433FF65}"/>
    <cellStyle name="Normal 3 3 2 2 4 2" xfId="14904" xr:uid="{5C59544E-877F-4377-9F61-A6E7B703012F}"/>
    <cellStyle name="Normal 3 3 2 2 4 2 2" xfId="14905" xr:uid="{C850F44F-E454-4511-9D44-9699779C7E7E}"/>
    <cellStyle name="Normal 3 3 2 2 4 2 2 2" xfId="14906" xr:uid="{86589FC0-3B82-4642-BC07-C2F60D97539B}"/>
    <cellStyle name="Normal 3 3 2 2 4 2 2 3" xfId="14907" xr:uid="{BF1D0DA2-33A8-4779-9FDB-FCE8E31328EC}"/>
    <cellStyle name="Normal 3 3 2 2 4 2 2 4" xfId="14908" xr:uid="{267D4EA0-B8E3-4BAF-A113-6630BE48E996}"/>
    <cellStyle name="Normal 3 3 2 2 4 2 3" xfId="14909" xr:uid="{2B7D207E-9276-4D6F-A498-0AA7BE91E143}"/>
    <cellStyle name="Normal 3 3 2 2 4 2 4" xfId="14910" xr:uid="{6C0B70F8-163D-4081-9A67-69C2F54C681A}"/>
    <cellStyle name="Normal 3 3 2 2 4 2 5" xfId="14911" xr:uid="{CC95284D-7D83-46B9-BC8D-95A936598A9E}"/>
    <cellStyle name="Normal 3 3 2 2 4 3" xfId="14912" xr:uid="{65955AEE-1DBF-4683-8742-A2EF2ED2C6E5}"/>
    <cellStyle name="Normal 3 3 2 2 4 3 2" xfId="14913" xr:uid="{BDCE9823-89B7-4A8A-BE0F-27F8E743BB9C}"/>
    <cellStyle name="Normal 3 3 2 2 4 3 3" xfId="14914" xr:uid="{4AF8C06B-E2FE-4151-8CC1-86F5A0639645}"/>
    <cellStyle name="Normal 3 3 2 2 4 3 4" xfId="14915" xr:uid="{DD777F2F-6327-4AD9-814C-48000C063430}"/>
    <cellStyle name="Normal 3 3 2 2 4 4" xfId="14916" xr:uid="{751A6DE9-3824-430F-BFAA-64B33D1A9AB1}"/>
    <cellStyle name="Normal 3 3 2 2 4 5" xfId="14917" xr:uid="{E0AC6758-52AC-41B6-8436-59A588BCA0E6}"/>
    <cellStyle name="Normal 3 3 2 2 4 6" xfId="14918" xr:uid="{81B7EB32-B53E-467D-80AD-8EA24DAC017F}"/>
    <cellStyle name="Normal 3 3 2 2 5" xfId="14919" xr:uid="{DDD6A047-979F-41B7-9040-1185557FB99B}"/>
    <cellStyle name="Normal 3 3 2 2 5 2" xfId="14920" xr:uid="{053087A3-FC16-4138-A204-B24F3EE7FDDA}"/>
    <cellStyle name="Normal 3 3 2 2 5 2 2" xfId="14921" xr:uid="{86A16DE6-5ACC-41B4-911A-3F7B76B46A22}"/>
    <cellStyle name="Normal 3 3 2 2 5 2 3" xfId="14922" xr:uid="{3410D6EE-C2A8-4135-9AF5-C4D642622F2B}"/>
    <cellStyle name="Normal 3 3 2 2 5 2 4" xfId="14923" xr:uid="{DFE1BDBC-B5B2-484A-888D-B106378C6119}"/>
    <cellStyle name="Normal 3 3 2 2 5 3" xfId="14924" xr:uid="{A2248EF1-6E83-4BBC-9A22-C524B2FE39FA}"/>
    <cellStyle name="Normal 3 3 2 2 5 4" xfId="14925" xr:uid="{4F658527-09C8-496B-A964-0EDF7579F653}"/>
    <cellStyle name="Normal 3 3 2 2 5 5" xfId="14926" xr:uid="{052C0F79-0A3E-431B-ADC4-979D39CEA769}"/>
    <cellStyle name="Normal 3 3 2 2 6" xfId="14927" xr:uid="{08F5138F-5559-4EFE-85F7-EE9978F1812E}"/>
    <cellStyle name="Normal 3 3 2 2 7" xfId="14928" xr:uid="{188E60E0-38E0-4EC4-9000-F78F0DF68E76}"/>
    <cellStyle name="Normal 3 3 2 2 7 2" xfId="14929" xr:uid="{D072906E-A78D-46C1-AEBF-98F246FD550A}"/>
    <cellStyle name="Normal 3 3 2 2 7 3" xfId="14930" xr:uid="{FAAED6F2-2D26-49D9-B33F-FACFC2812CB1}"/>
    <cellStyle name="Normal 3 3 2 2 7 4" xfId="14931" xr:uid="{B33DA17D-264D-4D80-87F7-958B672A3998}"/>
    <cellStyle name="Normal 3 3 2 2 8" xfId="14932" xr:uid="{3C3A8AF8-B00F-4605-A22E-EC4A3FCF0886}"/>
    <cellStyle name="Normal 3 3 2 2 9" xfId="14933" xr:uid="{3CF8788A-53F0-4880-A6E2-B47DC9F23232}"/>
    <cellStyle name="Normal 3 3 2 3" xfId="14934" xr:uid="{7F505385-275B-42CA-B785-90DB78A8780C}"/>
    <cellStyle name="Normal 3 3 2 3 2" xfId="14935" xr:uid="{6D4E3D23-46D8-4646-A26F-18E24D8DD660}"/>
    <cellStyle name="Normal 3 3 2 3 2 2" xfId="14936" xr:uid="{6740E0E6-CD2D-4D2B-A39B-B42CCC9A2075}"/>
    <cellStyle name="Normal 3 3 2 3 2 2 2" xfId="14937" xr:uid="{E045C799-F707-48FB-A1B3-B8DCF8181279}"/>
    <cellStyle name="Normal 3 3 2 3 2 2 2 2" xfId="14938" xr:uid="{056B1A2B-6CB0-488D-B7F8-C82007309233}"/>
    <cellStyle name="Normal 3 3 2 3 2 2 2 2 2" xfId="14939" xr:uid="{EF789391-8115-45C6-A934-686D8B95D13E}"/>
    <cellStyle name="Normal 3 3 2 3 2 2 2 2 3" xfId="14940" xr:uid="{DBC519CE-F686-4D42-95D7-99D016DDF026}"/>
    <cellStyle name="Normal 3 3 2 3 2 2 2 2 4" xfId="14941" xr:uid="{95C5D087-1F9A-4D46-8B6F-378D0F7D91EE}"/>
    <cellStyle name="Normal 3 3 2 3 2 2 2 3" xfId="14942" xr:uid="{82FAC6AC-05FF-4EE1-9579-41348C8C6F53}"/>
    <cellStyle name="Normal 3 3 2 3 2 2 2 4" xfId="14943" xr:uid="{56D3E5C5-A099-4B96-8C34-0FC8631346CC}"/>
    <cellStyle name="Normal 3 3 2 3 2 2 2 5" xfId="14944" xr:uid="{DE3FC8B2-2836-4DF5-8E44-A213250E21D6}"/>
    <cellStyle name="Normal 3 3 2 3 2 2 3" xfId="14945" xr:uid="{6511DEF5-D6D8-475B-B54B-4EE82E54E0DD}"/>
    <cellStyle name="Normal 3 3 2 3 2 2 3 2" xfId="14946" xr:uid="{92A1A558-8EA1-411D-9B44-CC6C04997E40}"/>
    <cellStyle name="Normal 3 3 2 3 2 2 3 3" xfId="14947" xr:uid="{120E4873-B750-4FC7-B1D0-05BD163ADC23}"/>
    <cellStyle name="Normal 3 3 2 3 2 2 3 4" xfId="14948" xr:uid="{FFEDC50A-E5F8-4DD0-A1BB-4A206AC3C2B6}"/>
    <cellStyle name="Normal 3 3 2 3 2 2 4" xfId="14949" xr:uid="{B868C601-C477-4B10-9754-B7A7229E9D99}"/>
    <cellStyle name="Normal 3 3 2 3 2 2 5" xfId="14950" xr:uid="{20554A44-8AB1-4826-9735-6088390AC320}"/>
    <cellStyle name="Normal 3 3 2 3 2 2 6" xfId="14951" xr:uid="{CBA4AFC1-99CE-47A4-9964-62611846C64B}"/>
    <cellStyle name="Normal 3 3 2 3 2 3" xfId="14952" xr:uid="{3DF130C7-189D-476C-BD45-0257C43CB4FD}"/>
    <cellStyle name="Normal 3 3 2 3 2 3 2" xfId="14953" xr:uid="{2F2256ED-CFFC-46F9-BF38-2DD2DED38B4D}"/>
    <cellStyle name="Normal 3 3 2 3 2 3 2 2" xfId="14954" xr:uid="{B4604F88-3779-471C-97B7-B026641D3FD8}"/>
    <cellStyle name="Normal 3 3 2 3 2 3 2 2 2" xfId="14955" xr:uid="{2D79225D-D37B-4208-BC41-42C2C70DF554}"/>
    <cellStyle name="Normal 3 3 2 3 2 3 2 2 3" xfId="14956" xr:uid="{661F005E-C92B-49AD-8ACB-1101D5DFF43E}"/>
    <cellStyle name="Normal 3 3 2 3 2 3 2 2 4" xfId="14957" xr:uid="{BB2497D6-0B0A-49C3-A227-0BFBCC5AFEF1}"/>
    <cellStyle name="Normal 3 3 2 3 2 3 2 3" xfId="14958" xr:uid="{33C0222C-08B3-40CC-8D63-6D3F29240915}"/>
    <cellStyle name="Normal 3 3 2 3 2 3 2 4" xfId="14959" xr:uid="{7FD230FD-1CBA-4A34-AE3C-C0E1CB662A98}"/>
    <cellStyle name="Normal 3 3 2 3 2 3 2 5" xfId="14960" xr:uid="{9612608F-7280-487F-9D2D-BAECEF8FF284}"/>
    <cellStyle name="Normal 3 3 2 3 2 3 3" xfId="14961" xr:uid="{971A652F-F2AB-4FF0-BED0-F4825C1A9893}"/>
    <cellStyle name="Normal 3 3 2 3 2 3 3 2" xfId="14962" xr:uid="{FC8D3016-D60F-4DCA-9058-BA67BD902B14}"/>
    <cellStyle name="Normal 3 3 2 3 2 3 3 3" xfId="14963" xr:uid="{A28489B0-C3EA-44CA-B393-DEE076E801F9}"/>
    <cellStyle name="Normal 3 3 2 3 2 3 3 4" xfId="14964" xr:uid="{40F44C1B-94EB-4B33-985B-10704C77A457}"/>
    <cellStyle name="Normal 3 3 2 3 2 3 4" xfId="14965" xr:uid="{3364653E-8BEC-4B5F-A660-31D8983D08BF}"/>
    <cellStyle name="Normal 3 3 2 3 2 3 5" xfId="14966" xr:uid="{D742CD35-C157-498E-8BB9-539CAFB9B2D2}"/>
    <cellStyle name="Normal 3 3 2 3 2 3 6" xfId="14967" xr:uid="{BB01A254-EBF6-48DA-BA00-44530150CB00}"/>
    <cellStyle name="Normal 3 3 2 3 2 4" xfId="14968" xr:uid="{DE1FE90F-3652-4EFE-9DDF-E280FA6599DB}"/>
    <cellStyle name="Normal 3 3 2 3 2 4 2" xfId="14969" xr:uid="{3683BBFF-5788-4902-86EB-ECB9E29E8C49}"/>
    <cellStyle name="Normal 3 3 2 3 2 4 2 2" xfId="14970" xr:uid="{CB765847-054E-4BD5-9C26-EED1763B27BF}"/>
    <cellStyle name="Normal 3 3 2 3 2 4 2 3" xfId="14971" xr:uid="{C2839E07-85F8-4B6F-8776-AA6EA9F59E41}"/>
    <cellStyle name="Normal 3 3 2 3 2 4 2 4" xfId="14972" xr:uid="{CEEE9311-FEC0-4AD1-8BB3-F36F58C5E62A}"/>
    <cellStyle name="Normal 3 3 2 3 2 4 3" xfId="14973" xr:uid="{FA30D626-3A56-44D3-961D-EAA765DAB73C}"/>
    <cellStyle name="Normal 3 3 2 3 2 4 4" xfId="14974" xr:uid="{7CDF0B3D-3C1C-402B-A7B7-5EDA4ACAC7B1}"/>
    <cellStyle name="Normal 3 3 2 3 2 4 5" xfId="14975" xr:uid="{4172BBD6-984B-46F6-B9E6-3CE9C543D454}"/>
    <cellStyle name="Normal 3 3 2 3 2 5" xfId="14976" xr:uid="{EAD2D838-8C09-4341-BE90-01BEBAA7B1FA}"/>
    <cellStyle name="Normal 3 3 2 3 2 5 2" xfId="14977" xr:uid="{190F0F44-2A46-454D-ADBF-F4F0E60CD4C9}"/>
    <cellStyle name="Normal 3 3 2 3 2 5 3" xfId="14978" xr:uid="{137D741D-1D6A-4711-9CB6-2B4ABB468D55}"/>
    <cellStyle name="Normal 3 3 2 3 2 5 4" xfId="14979" xr:uid="{D9EFCD12-E34D-4642-95C3-C4807B675497}"/>
    <cellStyle name="Normal 3 3 2 3 2 6" xfId="14980" xr:uid="{6A3C3A03-5839-4DE2-9D72-FB240DE1BC61}"/>
    <cellStyle name="Normal 3 3 2 3 2 7" xfId="14981" xr:uid="{B8E1C58F-AD42-4F2D-99E9-9E792AF03D8E}"/>
    <cellStyle name="Normal 3 3 2 3 2 8" xfId="14982" xr:uid="{17D5AB5B-6869-40F4-884F-975C96FFF064}"/>
    <cellStyle name="Normal 3 3 2 3 3" xfId="14983" xr:uid="{20922CE8-1ED2-444E-9DAE-850E8FF23B8F}"/>
    <cellStyle name="Normal 3 3 2 3 3 2" xfId="14984" xr:uid="{0B084D04-409A-4857-88C4-6FECFE769B4D}"/>
    <cellStyle name="Normal 3 3 2 3 3 2 2" xfId="14985" xr:uid="{3D6184D0-9DEE-48A3-8E7D-FA4DA0511308}"/>
    <cellStyle name="Normal 3 3 2 3 3 2 2 2" xfId="14986" xr:uid="{5117F456-D21D-4018-839E-DD17402C63A9}"/>
    <cellStyle name="Normal 3 3 2 3 3 2 2 3" xfId="14987" xr:uid="{CB236BCC-E04E-4B7E-A56A-66A3F3C025AD}"/>
    <cellStyle name="Normal 3 3 2 3 3 2 2 4" xfId="14988" xr:uid="{0246E3C7-FD36-4FD4-A36F-6A389D1D6C10}"/>
    <cellStyle name="Normal 3 3 2 3 3 2 3" xfId="14989" xr:uid="{6AD5FA4F-B76E-4464-8801-83F7E0171083}"/>
    <cellStyle name="Normal 3 3 2 3 3 2 4" xfId="14990" xr:uid="{6A9A5EA4-98CD-4BB6-92EA-611192267F36}"/>
    <cellStyle name="Normal 3 3 2 3 3 2 5" xfId="14991" xr:uid="{BDDD05B0-AF08-4DBF-B8DF-B555ADB4E983}"/>
    <cellStyle name="Normal 3 3 2 3 3 3" xfId="14992" xr:uid="{5AE9645E-20E5-40A3-B4DC-F59AE68FF0E6}"/>
    <cellStyle name="Normal 3 3 2 3 3 3 2" xfId="14993" xr:uid="{7DF4B3CC-5875-447C-8E41-EA1CD886517C}"/>
    <cellStyle name="Normal 3 3 2 3 3 3 3" xfId="14994" xr:uid="{ACEC3459-B78F-4658-B90D-4E0BA0E680B8}"/>
    <cellStyle name="Normal 3 3 2 3 3 3 4" xfId="14995" xr:uid="{AD41D735-9999-441A-ABA0-74362D4A99E6}"/>
    <cellStyle name="Normal 3 3 2 3 3 4" xfId="14996" xr:uid="{D64669CA-69D9-4445-9B7E-AA3A2C5E1B2A}"/>
    <cellStyle name="Normal 3 3 2 3 3 5" xfId="14997" xr:uid="{7D15DDC3-3F75-417A-A63D-AD705E1B999D}"/>
    <cellStyle name="Normal 3 3 2 3 3 6" xfId="14998" xr:uid="{5502584F-7733-4CF6-BAC3-7758DAE7700E}"/>
    <cellStyle name="Normal 3 3 2 3 4" xfId="14999" xr:uid="{E256F253-6D35-4BE1-A20A-02C0E9112CB5}"/>
    <cellStyle name="Normal 3 3 2 3 4 2" xfId="15000" xr:uid="{BD368857-1477-46A5-9619-08A546207CF2}"/>
    <cellStyle name="Normal 3 3 2 3 4 2 2" xfId="15001" xr:uid="{81B1308C-B49B-41EF-8442-3458469881ED}"/>
    <cellStyle name="Normal 3 3 2 3 4 2 2 2" xfId="15002" xr:uid="{805EE99D-8242-40E2-B76A-FD3A886D2D40}"/>
    <cellStyle name="Normal 3 3 2 3 4 2 2 3" xfId="15003" xr:uid="{5A8974B7-FEFD-43BA-8F4E-B28EA62CC0C9}"/>
    <cellStyle name="Normal 3 3 2 3 4 2 2 4" xfId="15004" xr:uid="{F0E8B931-A5B1-4B14-9772-CBC29A6EA8FB}"/>
    <cellStyle name="Normal 3 3 2 3 4 2 3" xfId="15005" xr:uid="{09967CAC-DEED-43FB-A041-1F4D880EF403}"/>
    <cellStyle name="Normal 3 3 2 3 4 2 4" xfId="15006" xr:uid="{9D08C1F7-63B2-499F-AC4E-765D6F55853E}"/>
    <cellStyle name="Normal 3 3 2 3 4 2 5" xfId="15007" xr:uid="{3E4D7C62-CE9E-4E2A-8B9A-2993F1133106}"/>
    <cellStyle name="Normal 3 3 2 3 4 3" xfId="15008" xr:uid="{13AB03D9-458E-4BC1-8D15-4C0C94CD81F2}"/>
    <cellStyle name="Normal 3 3 2 3 4 3 2" xfId="15009" xr:uid="{9E8320EA-DBA9-4117-99B4-FC213F42D771}"/>
    <cellStyle name="Normal 3 3 2 3 4 3 3" xfId="15010" xr:uid="{92685B9B-EB01-4741-90E9-E3D9C0DA71BF}"/>
    <cellStyle name="Normal 3 3 2 3 4 3 4" xfId="15011" xr:uid="{597DBD7D-E014-4D1D-92BA-63B8D4C9D0F7}"/>
    <cellStyle name="Normal 3 3 2 3 4 4" xfId="15012" xr:uid="{EE36E2BF-BBDC-426D-85A2-AECCD5355C46}"/>
    <cellStyle name="Normal 3 3 2 3 4 5" xfId="15013" xr:uid="{206C0AA8-DEEB-49C9-A9A7-494F123E964F}"/>
    <cellStyle name="Normal 3 3 2 3 4 6" xfId="15014" xr:uid="{50E95C6A-4897-4FAA-96F3-6EDC911FF2FA}"/>
    <cellStyle name="Normal 3 3 2 3 5" xfId="15015" xr:uid="{FB5FC5BC-A5A8-42CF-B1CD-B1ABAE7210F2}"/>
    <cellStyle name="Normal 3 3 2 3 5 2" xfId="15016" xr:uid="{8AD50953-0A02-41B3-A436-4464E73555D3}"/>
    <cellStyle name="Normal 3 3 2 3 5 2 2" xfId="15017" xr:uid="{CA9D80D0-1E85-4AE2-87A6-C259CD39F12B}"/>
    <cellStyle name="Normal 3 3 2 3 5 2 3" xfId="15018" xr:uid="{19833561-EFBE-4C99-BCDD-F70251BD5A23}"/>
    <cellStyle name="Normal 3 3 2 3 5 2 4" xfId="15019" xr:uid="{B756EE28-5D29-45D2-86ED-899B6067572B}"/>
    <cellStyle name="Normal 3 3 2 3 5 3" xfId="15020" xr:uid="{6199A544-6F3A-4AB2-B7C6-F04A5254DD36}"/>
    <cellStyle name="Normal 3 3 2 3 5 4" xfId="15021" xr:uid="{7D553CF9-C7AD-4DEE-869C-B390519DF6DA}"/>
    <cellStyle name="Normal 3 3 2 3 5 5" xfId="15022" xr:uid="{F4C79AB1-C3B2-4548-945B-2CF842459E84}"/>
    <cellStyle name="Normal 3 3 2 3 6" xfId="15023" xr:uid="{9971558D-4D52-4A07-B403-2094C0681EA5}"/>
    <cellStyle name="Normal 3 3 2 3 6 2" xfId="15024" xr:uid="{E3AE62DB-74A9-4425-8EA5-DCEE02C737D9}"/>
    <cellStyle name="Normal 3 3 2 3 6 3" xfId="15025" xr:uid="{E89BFCF8-E92A-4B4B-A5CB-18F1CBCF5A4B}"/>
    <cellStyle name="Normal 3 3 2 3 6 4" xfId="15026" xr:uid="{BDFA64AD-0D6B-4026-8224-61992DD5819E}"/>
    <cellStyle name="Normal 3 3 2 3 7" xfId="15027" xr:uid="{612AFB36-8D4C-49A3-9C3E-A9E5D1BB03D7}"/>
    <cellStyle name="Normal 3 3 2 3 8" xfId="15028" xr:uid="{F1F0528A-5F13-48BF-B758-7755FCDF85F1}"/>
    <cellStyle name="Normal 3 3 2 3 9" xfId="15029" xr:uid="{1FD63739-1C25-4AFF-829D-AF888BC2B2B6}"/>
    <cellStyle name="Normal 3 3 2 4" xfId="15030" xr:uid="{A7ACA32A-0FAB-4A14-914C-6C15D35DBA8A}"/>
    <cellStyle name="Normal 3 3 2 4 2" xfId="15031" xr:uid="{8B341E45-55FB-4D2A-BFD4-3F9381995189}"/>
    <cellStyle name="Normal 3 3 2 4 2 2" xfId="15032" xr:uid="{0867DB50-3D6B-4C1E-A212-20A0D933CA95}"/>
    <cellStyle name="Normal 3 3 2 4 2 2 2" xfId="15033" xr:uid="{B98C9D15-EEA5-4D7F-8692-72F9E3CEA5BD}"/>
    <cellStyle name="Normal 3 3 2 4 2 2 2 2" xfId="15034" xr:uid="{6B73E65F-5035-4E77-9A38-D8077D5D3DAF}"/>
    <cellStyle name="Normal 3 3 2 4 2 2 2 2 2" xfId="15035" xr:uid="{FFC7B7D4-46AC-4ED4-BE27-AB6A54C5E84F}"/>
    <cellStyle name="Normal 3 3 2 4 2 2 2 2 3" xfId="15036" xr:uid="{2A4C419F-AEA7-462B-801B-4075AD39F581}"/>
    <cellStyle name="Normal 3 3 2 4 2 2 2 2 4" xfId="15037" xr:uid="{6A9169F8-D410-4318-BAF0-9E85DC3859D1}"/>
    <cellStyle name="Normal 3 3 2 4 2 2 2 3" xfId="15038" xr:uid="{E3E29929-4F39-41C9-A7B0-2EE947C19A67}"/>
    <cellStyle name="Normal 3 3 2 4 2 2 2 4" xfId="15039" xr:uid="{B05E01FF-D7CF-4175-9A69-17F57179AD34}"/>
    <cellStyle name="Normal 3 3 2 4 2 2 2 5" xfId="15040" xr:uid="{B3F1CE71-55F8-49FF-93E7-22DE553DC8B4}"/>
    <cellStyle name="Normal 3 3 2 4 2 2 3" xfId="15041" xr:uid="{FAE98E4E-EB04-405E-AEBB-C89AEB24A96A}"/>
    <cellStyle name="Normal 3 3 2 4 2 2 3 2" xfId="15042" xr:uid="{7809B22D-E1C7-4FF3-8C1D-5A8D5A9FEBDB}"/>
    <cellStyle name="Normal 3 3 2 4 2 2 3 3" xfId="15043" xr:uid="{23D182B5-02CF-4918-B714-300C9608263E}"/>
    <cellStyle name="Normal 3 3 2 4 2 2 3 4" xfId="15044" xr:uid="{5C087C07-741F-4F52-B491-59AD72EC97EF}"/>
    <cellStyle name="Normal 3 3 2 4 2 2 4" xfId="15045" xr:uid="{1E37B7E8-1CC7-4E37-914E-6E818BDA1D4D}"/>
    <cellStyle name="Normal 3 3 2 4 2 2 5" xfId="15046" xr:uid="{1B730412-AA55-4817-A33E-33AEB031D645}"/>
    <cellStyle name="Normal 3 3 2 4 2 2 6" xfId="15047" xr:uid="{96AACF6F-D396-41CC-9CDC-7F973720DCB2}"/>
    <cellStyle name="Normal 3 3 2 4 2 3" xfId="15048" xr:uid="{2BFDA55E-0BEE-478F-9C87-7EB2397308B6}"/>
    <cellStyle name="Normal 3 3 2 4 2 3 2" xfId="15049" xr:uid="{C487E5F5-E7E6-4399-986A-EA5107E49FCD}"/>
    <cellStyle name="Normal 3 3 2 4 2 3 2 2" xfId="15050" xr:uid="{5DCD872E-48E8-4963-B2FE-63E5C6685D93}"/>
    <cellStyle name="Normal 3 3 2 4 2 3 2 2 2" xfId="15051" xr:uid="{AD941AA0-7813-4AB9-AE0D-8B0F33C8706A}"/>
    <cellStyle name="Normal 3 3 2 4 2 3 2 2 3" xfId="15052" xr:uid="{A0F31D20-6F25-43F7-86CC-DB1F7BB3E4B7}"/>
    <cellStyle name="Normal 3 3 2 4 2 3 2 2 4" xfId="15053" xr:uid="{A830376E-55D0-4FEC-86F2-8FA4B99A5119}"/>
    <cellStyle name="Normal 3 3 2 4 2 3 2 3" xfId="15054" xr:uid="{A85EFB27-8958-4EC9-9BC6-DF1DDBED04ED}"/>
    <cellStyle name="Normal 3 3 2 4 2 3 2 4" xfId="15055" xr:uid="{A37F5BE7-4FB0-40D7-B5FD-76EBB7F26CC8}"/>
    <cellStyle name="Normal 3 3 2 4 2 3 2 5" xfId="15056" xr:uid="{DD7E05DD-D172-4C0D-A7F2-DC66AEB45C69}"/>
    <cellStyle name="Normal 3 3 2 4 2 3 3" xfId="15057" xr:uid="{46F6AD7C-6B3A-49B9-BBA2-53F7FE82D8E0}"/>
    <cellStyle name="Normal 3 3 2 4 2 3 3 2" xfId="15058" xr:uid="{45C5467A-AE9C-4E3C-B758-F7425E521DC1}"/>
    <cellStyle name="Normal 3 3 2 4 2 3 3 3" xfId="15059" xr:uid="{65FAA7C0-D5A0-440D-AAE3-C760429BFE59}"/>
    <cellStyle name="Normal 3 3 2 4 2 3 3 4" xfId="15060" xr:uid="{CB7C7AC2-25EE-406C-933F-7D8B11381B27}"/>
    <cellStyle name="Normal 3 3 2 4 2 3 4" xfId="15061" xr:uid="{AB855B14-6033-454F-92C9-3E25AC906EC6}"/>
    <cellStyle name="Normal 3 3 2 4 2 3 5" xfId="15062" xr:uid="{37905443-302D-40B4-94C8-B280AF1924C1}"/>
    <cellStyle name="Normal 3 3 2 4 2 3 6" xfId="15063" xr:uid="{C1B4BE18-2AE9-4596-9428-4B9809D82362}"/>
    <cellStyle name="Normal 3 3 2 4 2 4" xfId="15064" xr:uid="{FDFD5F2F-83C3-4D0D-B8B6-667AED9DCCBB}"/>
    <cellStyle name="Normal 3 3 2 4 2 4 2" xfId="15065" xr:uid="{7F8D1CE6-D9F5-4496-A0DC-A6D27F4B8CE2}"/>
    <cellStyle name="Normal 3 3 2 4 2 4 2 2" xfId="15066" xr:uid="{E0F73324-417B-4579-9C10-9E9DCB2833B4}"/>
    <cellStyle name="Normal 3 3 2 4 2 4 2 3" xfId="15067" xr:uid="{7FCD95DE-DBEB-4216-8CB1-520044546CEC}"/>
    <cellStyle name="Normal 3 3 2 4 2 4 2 4" xfId="15068" xr:uid="{F0EA5296-1503-4877-B3C3-CC618529F65E}"/>
    <cellStyle name="Normal 3 3 2 4 2 4 3" xfId="15069" xr:uid="{68F5643F-DD19-4DA3-B17A-0FC1DA89F3B1}"/>
    <cellStyle name="Normal 3 3 2 4 2 4 4" xfId="15070" xr:uid="{A5235B17-E4C3-4684-8D36-0EFE9FD23324}"/>
    <cellStyle name="Normal 3 3 2 4 2 4 5" xfId="15071" xr:uid="{0EF3F24B-5D4B-4E53-812A-CC4B9D4A9D6C}"/>
    <cellStyle name="Normal 3 3 2 4 2 5" xfId="15072" xr:uid="{9F4F3918-828D-401A-8FC8-62190D5DED6E}"/>
    <cellStyle name="Normal 3 3 2 4 2 5 2" xfId="15073" xr:uid="{2F088FCE-24DD-4B42-8E95-1E7883263DC3}"/>
    <cellStyle name="Normal 3 3 2 4 2 5 3" xfId="15074" xr:uid="{9B30F49D-2C52-4E7F-8577-FE06FCC3F1AE}"/>
    <cellStyle name="Normal 3 3 2 4 2 5 4" xfId="15075" xr:uid="{E592F9C1-6A6D-448B-8CEC-B6EA80F62E5D}"/>
    <cellStyle name="Normal 3 3 2 4 2 6" xfId="15076" xr:uid="{1745A627-ECCD-4CEC-AC42-275C27218B6B}"/>
    <cellStyle name="Normal 3 3 2 4 2 7" xfId="15077" xr:uid="{4D13B69F-B365-41FD-9118-1005B024AED3}"/>
    <cellStyle name="Normal 3 3 2 4 2 8" xfId="15078" xr:uid="{2395B8EB-E784-4604-87CA-5920CF1F9960}"/>
    <cellStyle name="Normal 3 3 2 4 3" xfId="15079" xr:uid="{44AB0EF9-4B44-4DF6-9BEF-A62B016197A9}"/>
    <cellStyle name="Normal 3 3 2 4 3 2" xfId="15080" xr:uid="{14B7EB9A-E972-470B-967D-9D4041AFFCA2}"/>
    <cellStyle name="Normal 3 3 2 4 3 2 2" xfId="15081" xr:uid="{5F33AA09-EEE9-4F76-9776-897779E930B1}"/>
    <cellStyle name="Normal 3 3 2 4 3 2 2 2" xfId="15082" xr:uid="{07A0FAA9-0946-41C1-A300-E649CA1AF3C3}"/>
    <cellStyle name="Normal 3 3 2 4 3 2 2 3" xfId="15083" xr:uid="{DDE5BC4F-43FE-4694-A014-9B6EF854028E}"/>
    <cellStyle name="Normal 3 3 2 4 3 2 2 4" xfId="15084" xr:uid="{2DB9FBE2-C6C5-4044-B151-45F8F861F74A}"/>
    <cellStyle name="Normal 3 3 2 4 3 2 3" xfId="15085" xr:uid="{4509371C-27DF-4A23-9305-8C108965AB4F}"/>
    <cellStyle name="Normal 3 3 2 4 3 2 4" xfId="15086" xr:uid="{7C65EA2B-F12F-4232-BBA8-7B6A1AB247BB}"/>
    <cellStyle name="Normal 3 3 2 4 3 2 5" xfId="15087" xr:uid="{0AEFEAB7-5600-4D1C-8A84-0B9FE5E10B39}"/>
    <cellStyle name="Normal 3 3 2 4 3 3" xfId="15088" xr:uid="{1D847241-321A-458B-A7A8-CA956EF6C9CB}"/>
    <cellStyle name="Normal 3 3 2 4 3 3 2" xfId="15089" xr:uid="{F88CC7A6-0BA5-491C-9D9C-078752C4375F}"/>
    <cellStyle name="Normal 3 3 2 4 3 3 3" xfId="15090" xr:uid="{14D53F8F-1266-40E3-9878-927BC89F9979}"/>
    <cellStyle name="Normal 3 3 2 4 3 3 4" xfId="15091" xr:uid="{92EB18D5-E37C-40E5-85EF-C98A80BEB060}"/>
    <cellStyle name="Normal 3 3 2 4 3 4" xfId="15092" xr:uid="{89E3849C-330B-4911-97F7-9A9B03DD427E}"/>
    <cellStyle name="Normal 3 3 2 4 3 5" xfId="15093" xr:uid="{EAF49761-A023-43C2-BEFC-5DA2529E55E8}"/>
    <cellStyle name="Normal 3 3 2 4 3 6" xfId="15094" xr:uid="{72279EB7-3C86-4AF6-A8F5-7135E5F7D15D}"/>
    <cellStyle name="Normal 3 3 2 4 4" xfId="15095" xr:uid="{E16351CE-338B-4680-A97C-4191B3F93FD7}"/>
    <cellStyle name="Normal 3 3 2 4 4 2" xfId="15096" xr:uid="{56E10E90-019C-44A3-AEA3-B8D47A42878F}"/>
    <cellStyle name="Normal 3 3 2 4 4 2 2" xfId="15097" xr:uid="{FB1C0B6C-9E25-4943-9B31-B76974A57C71}"/>
    <cellStyle name="Normal 3 3 2 4 4 2 2 2" xfId="15098" xr:uid="{AA7A89A9-1DAE-43B8-A0AB-C84758785BE2}"/>
    <cellStyle name="Normal 3 3 2 4 4 2 2 3" xfId="15099" xr:uid="{0748C2EE-FC2A-49BA-B8A1-41F42C1C67FF}"/>
    <cellStyle name="Normal 3 3 2 4 4 2 2 4" xfId="15100" xr:uid="{4E0390CE-1494-4207-96C0-C2C628A0D81B}"/>
    <cellStyle name="Normal 3 3 2 4 4 2 3" xfId="15101" xr:uid="{A6B39826-D1B9-41D6-8770-C3CCDBE3C51D}"/>
    <cellStyle name="Normal 3 3 2 4 4 2 4" xfId="15102" xr:uid="{5066BD3C-2E86-491E-9B3A-ADD34C0FD934}"/>
    <cellStyle name="Normal 3 3 2 4 4 2 5" xfId="15103" xr:uid="{AC76A716-2C21-4354-9DB7-7763E6530B7D}"/>
    <cellStyle name="Normal 3 3 2 4 4 3" xfId="15104" xr:uid="{D7F470FF-170C-4271-8E92-850588501A28}"/>
    <cellStyle name="Normal 3 3 2 4 4 3 2" xfId="15105" xr:uid="{C73D0C35-488C-42B8-9805-2DC1BEE3EBA6}"/>
    <cellStyle name="Normal 3 3 2 4 4 3 3" xfId="15106" xr:uid="{13C9507D-8AA5-49D1-8A29-0A2AE3F51E3C}"/>
    <cellStyle name="Normal 3 3 2 4 4 3 4" xfId="15107" xr:uid="{39A1CF16-CAEA-4BE0-A934-BB3AE435FB73}"/>
    <cellStyle name="Normal 3 3 2 4 4 4" xfId="15108" xr:uid="{CDA3292A-D8D6-4E4A-A19D-86810C6D58E4}"/>
    <cellStyle name="Normal 3 3 2 4 4 5" xfId="15109" xr:uid="{59BB1D00-ACC6-46C6-8301-A9DBDA887DF0}"/>
    <cellStyle name="Normal 3 3 2 4 4 6" xfId="15110" xr:uid="{74FE8CA0-A443-46F2-B8A8-47928BE7B7F0}"/>
    <cellStyle name="Normal 3 3 2 4 5" xfId="15111" xr:uid="{E3B173F7-8A2D-418A-9944-AEE6379AAC8D}"/>
    <cellStyle name="Normal 3 3 2 4 5 2" xfId="15112" xr:uid="{FD83A174-2802-4B5D-AADC-683F2EA05E1E}"/>
    <cellStyle name="Normal 3 3 2 4 5 2 2" xfId="15113" xr:uid="{6CFFCAB1-A1EE-4138-812F-D27FECE6E944}"/>
    <cellStyle name="Normal 3 3 2 4 5 2 3" xfId="15114" xr:uid="{49F8CF45-C34B-4B50-9B60-E734D2B421AF}"/>
    <cellStyle name="Normal 3 3 2 4 5 2 4" xfId="15115" xr:uid="{3485F8C5-70D9-4828-B614-866826B97246}"/>
    <cellStyle name="Normal 3 3 2 4 5 3" xfId="15116" xr:uid="{89FCBA88-31FD-458E-BDC2-1494CEE61857}"/>
    <cellStyle name="Normal 3 3 2 4 5 4" xfId="15117" xr:uid="{09ED1184-6953-4F8C-8053-027F8D0EFBB7}"/>
    <cellStyle name="Normal 3 3 2 4 5 5" xfId="15118" xr:uid="{8A752299-6695-4AD8-9177-2B2CF43F38F4}"/>
    <cellStyle name="Normal 3 3 2 4 6" xfId="15119" xr:uid="{7856A5D3-77DB-47B8-B10F-B336D98D032D}"/>
    <cellStyle name="Normal 3 3 2 4 6 2" xfId="15120" xr:uid="{0DE2495F-2E63-4412-8579-6288C265CEE7}"/>
    <cellStyle name="Normal 3 3 2 4 6 3" xfId="15121" xr:uid="{381ECD9E-DA43-482E-9343-10388F9F27A4}"/>
    <cellStyle name="Normal 3 3 2 4 6 4" xfId="15122" xr:uid="{C0FF5032-4861-4A93-B5AA-A5A25EB7A894}"/>
    <cellStyle name="Normal 3 3 2 4 7" xfId="15123" xr:uid="{C7346F2B-DA40-45F2-80AB-BEF8F17E9A16}"/>
    <cellStyle name="Normal 3 3 2 4 8" xfId="15124" xr:uid="{A76E96A5-A8C1-4160-95AE-85DCDBD15A88}"/>
    <cellStyle name="Normal 3 3 2 4 9" xfId="15125" xr:uid="{8BA0449E-3726-4FBB-8C51-47A474AE8291}"/>
    <cellStyle name="Normal 3 3 2 5" xfId="15126" xr:uid="{F47C5E22-30BF-4AAA-A3C1-CE4B297D6120}"/>
    <cellStyle name="Normal 3 3 2 5 2" xfId="15127" xr:uid="{9F91613E-6BA0-49E1-9EA1-D8FBDF5C24E7}"/>
    <cellStyle name="Normal 3 3 2 5 2 2" xfId="15128" xr:uid="{D8C382A0-4BC1-402E-9449-776EC0680EF2}"/>
    <cellStyle name="Normal 3 3 2 5 2 2 2" xfId="15129" xr:uid="{63586C14-49A7-46A1-BD88-D4C00046A87C}"/>
    <cellStyle name="Normal 3 3 2 5 2 2 2 2" xfId="15130" xr:uid="{F33B4977-B552-417F-8900-BD4E87AA8D0C}"/>
    <cellStyle name="Normal 3 3 2 5 2 2 2 3" xfId="15131" xr:uid="{EC6BE31D-ACE6-4F25-B257-BD2AA6956282}"/>
    <cellStyle name="Normal 3 3 2 5 2 2 2 4" xfId="15132" xr:uid="{E158081D-8E19-4160-84D3-56ABA9188D0E}"/>
    <cellStyle name="Normal 3 3 2 5 2 2 3" xfId="15133" xr:uid="{41555703-0DD9-4464-B920-BF8DE3CAEBE9}"/>
    <cellStyle name="Normal 3 3 2 5 2 2 4" xfId="15134" xr:uid="{87C2759E-9A48-4B78-944C-2BB52B121678}"/>
    <cellStyle name="Normal 3 3 2 5 2 2 5" xfId="15135" xr:uid="{F9BCA862-80A7-4A0A-AACF-1CAABB388F00}"/>
    <cellStyle name="Normal 3 3 2 5 2 3" xfId="15136" xr:uid="{B86EE07A-7F9A-466F-B38C-09CC8DA8E4D8}"/>
    <cellStyle name="Normal 3 3 2 5 2 3 2" xfId="15137" xr:uid="{15386C99-0AC4-435E-B434-4385CA537153}"/>
    <cellStyle name="Normal 3 3 2 5 2 3 3" xfId="15138" xr:uid="{2E0B8CC9-E50C-460E-AF6E-B3731E95A7DC}"/>
    <cellStyle name="Normal 3 3 2 5 2 3 4" xfId="15139" xr:uid="{FEE6C13C-1411-45F5-A704-91D1C81FE87C}"/>
    <cellStyle name="Normal 3 3 2 5 2 4" xfId="15140" xr:uid="{51CF22BE-3CF3-4D22-B8F1-24CCAA927986}"/>
    <cellStyle name="Normal 3 3 2 5 2 5" xfId="15141" xr:uid="{FB810A3C-5757-4FC5-9E47-491FD0841827}"/>
    <cellStyle name="Normal 3 3 2 5 2 6" xfId="15142" xr:uid="{A12E3171-A47E-4596-823B-2FAFA84D8FBA}"/>
    <cellStyle name="Normal 3 3 2 5 3" xfId="15143" xr:uid="{DD16C05B-3DDC-4342-99DB-A51BA9CD31E4}"/>
    <cellStyle name="Normal 3 3 2 5 3 2" xfId="15144" xr:uid="{110583B9-984F-4172-9439-9CC319EA9DD1}"/>
    <cellStyle name="Normal 3 3 2 5 3 2 2" xfId="15145" xr:uid="{1BA820F0-1534-4B33-A3ED-87926E19AF53}"/>
    <cellStyle name="Normal 3 3 2 5 3 2 2 2" xfId="15146" xr:uid="{6451DBF7-D295-450D-9F24-3C13D30CB7FD}"/>
    <cellStyle name="Normal 3 3 2 5 3 2 2 3" xfId="15147" xr:uid="{0EDDF8BE-15C7-4ACD-A2E0-855C54374619}"/>
    <cellStyle name="Normal 3 3 2 5 3 2 2 4" xfId="15148" xr:uid="{F1816216-9926-4DFC-924F-04F2E12B3E44}"/>
    <cellStyle name="Normal 3 3 2 5 3 2 3" xfId="15149" xr:uid="{921DF2A7-98F5-4143-8559-D5D4850E75FB}"/>
    <cellStyle name="Normal 3 3 2 5 3 2 4" xfId="15150" xr:uid="{40FABFBF-CE90-44BD-BB5C-AAB1345BA006}"/>
    <cellStyle name="Normal 3 3 2 5 3 2 5" xfId="15151" xr:uid="{15749CE4-4C85-4F2F-BBE2-2B5C73BEC408}"/>
    <cellStyle name="Normal 3 3 2 5 3 3" xfId="15152" xr:uid="{8658183A-B8FC-4AC9-87D8-994113EF39C1}"/>
    <cellStyle name="Normal 3 3 2 5 3 3 2" xfId="15153" xr:uid="{0DB400DB-7325-4529-BF4C-29B659634861}"/>
    <cellStyle name="Normal 3 3 2 5 3 3 3" xfId="15154" xr:uid="{F0FF959C-647F-460E-A768-A6CDC5FCE7E5}"/>
    <cellStyle name="Normal 3 3 2 5 3 3 4" xfId="15155" xr:uid="{723BCE6E-B189-4225-B89E-83AA099AE72C}"/>
    <cellStyle name="Normal 3 3 2 5 3 4" xfId="15156" xr:uid="{78153BD8-2802-4B27-9E21-57739C9D3E81}"/>
    <cellStyle name="Normal 3 3 2 5 3 5" xfId="15157" xr:uid="{84A4A525-6E2B-401A-A6A8-32FEC759FE86}"/>
    <cellStyle name="Normal 3 3 2 5 3 6" xfId="15158" xr:uid="{8E2FBBE8-AB96-4486-874E-DF157B0C74FD}"/>
    <cellStyle name="Normal 3 3 2 5 4" xfId="15159" xr:uid="{71FA478C-3460-4FE5-AF07-C3D85821E872}"/>
    <cellStyle name="Normal 3 3 2 5 4 2" xfId="15160" xr:uid="{827B86A7-0043-4B35-97E5-9B13982D516E}"/>
    <cellStyle name="Normal 3 3 2 5 4 2 2" xfId="15161" xr:uid="{D047CA7E-565D-4C4C-A5D8-5895732468D8}"/>
    <cellStyle name="Normal 3 3 2 5 4 2 3" xfId="15162" xr:uid="{36C43169-063C-4658-A157-309C3DEC273C}"/>
    <cellStyle name="Normal 3 3 2 5 4 2 4" xfId="15163" xr:uid="{C536E146-6964-465A-ACE5-2D7208590BB1}"/>
    <cellStyle name="Normal 3 3 2 5 4 3" xfId="15164" xr:uid="{DC3991C7-6F3C-4398-8D80-DC240CD6640A}"/>
    <cellStyle name="Normal 3 3 2 5 4 4" xfId="15165" xr:uid="{248A1C6E-8628-411F-970C-54714E4E0261}"/>
    <cellStyle name="Normal 3 3 2 5 4 5" xfId="15166" xr:uid="{854637CA-D08C-4EBE-81D9-42290B248883}"/>
    <cellStyle name="Normal 3 3 2 5 5" xfId="15167" xr:uid="{4CDCCBE6-1014-45D8-A13E-B1A32BE7C7F8}"/>
    <cellStyle name="Normal 3 3 2 5 5 2" xfId="15168" xr:uid="{372668ED-A074-41AA-B5DC-92C0A092B880}"/>
    <cellStyle name="Normal 3 3 2 5 5 3" xfId="15169" xr:uid="{C49FDC2D-F7E0-487B-93C4-CBC4D73302B6}"/>
    <cellStyle name="Normal 3 3 2 5 5 4" xfId="15170" xr:uid="{A640BA29-2F42-4151-AF07-F152FD5935A4}"/>
    <cellStyle name="Normal 3 3 2 5 6" xfId="15171" xr:uid="{A476AF34-0374-4A7F-A947-64B1D9FA4769}"/>
    <cellStyle name="Normal 3 3 2 5 7" xfId="15172" xr:uid="{4E4BCB41-B261-4342-B75C-35496B5F499F}"/>
    <cellStyle name="Normal 3 3 2 5 8" xfId="15173" xr:uid="{8DEEC063-AF97-4F20-AC44-6B7EC1783BF1}"/>
    <cellStyle name="Normal 3 3 2 6" xfId="15174" xr:uid="{6BF659A0-FFFC-425C-86DE-377D7D3A3A74}"/>
    <cellStyle name="Normal 3 3 2 6 2" xfId="15175" xr:uid="{BDA7E2CA-470B-4977-815C-68C74CEF8611}"/>
    <cellStyle name="Normal 3 3 2 6 2 2" xfId="15176" xr:uid="{C36AA339-8C16-4FC5-BF73-F2D51DD4E89B}"/>
    <cellStyle name="Normal 3 3 2 6 2 2 2" xfId="15177" xr:uid="{7326727A-3F37-4DED-AAB6-552EE4DAC6BC}"/>
    <cellStyle name="Normal 3 3 2 6 2 2 2 2" xfId="15178" xr:uid="{3440396F-CE35-4E49-B9C8-DCE4F2606765}"/>
    <cellStyle name="Normal 3 3 2 6 2 2 2 3" xfId="15179" xr:uid="{458852C1-A840-4C24-A6A7-2302906EFB5E}"/>
    <cellStyle name="Normal 3 3 2 6 2 2 2 4" xfId="15180" xr:uid="{90E6AB65-6797-4066-B013-CC6370151C1C}"/>
    <cellStyle name="Normal 3 3 2 6 2 2 3" xfId="15181" xr:uid="{6FACE957-4952-4A1F-B3B1-5BD65766AF95}"/>
    <cellStyle name="Normal 3 3 2 6 2 2 4" xfId="15182" xr:uid="{FF696B5E-5DA4-4024-A499-3A8C9C51EE47}"/>
    <cellStyle name="Normal 3 3 2 6 2 2 5" xfId="15183" xr:uid="{75AAC976-235C-45B3-A0DE-11A0640CD3D5}"/>
    <cellStyle name="Normal 3 3 2 6 2 3" xfId="15184" xr:uid="{8AB7F009-FE51-4ECE-B349-ECB610A77EE1}"/>
    <cellStyle name="Normal 3 3 2 6 2 3 2" xfId="15185" xr:uid="{3BC253E0-B9FA-4659-82FC-C01E67B8D707}"/>
    <cellStyle name="Normal 3 3 2 6 2 3 3" xfId="15186" xr:uid="{9725BFBB-1A67-4C70-9F33-2D19F361E2C8}"/>
    <cellStyle name="Normal 3 3 2 6 2 3 4" xfId="15187" xr:uid="{AA445B72-AD73-4A6C-B37E-2BBCCC5EE770}"/>
    <cellStyle name="Normal 3 3 2 6 2 4" xfId="15188" xr:uid="{49097CA7-BB57-41F7-A1CD-3A6E10604517}"/>
    <cellStyle name="Normal 3 3 2 6 2 5" xfId="15189" xr:uid="{1FC6AA68-5151-4B2C-B67D-04CD4A726E64}"/>
    <cellStyle name="Normal 3 3 2 6 2 6" xfId="15190" xr:uid="{885E76B6-3B2D-4D9F-8053-E216C8C127B6}"/>
    <cellStyle name="Normal 3 3 2 6 3" xfId="15191" xr:uid="{698FE5A2-3C86-4726-9CD0-4DAC73AA229F}"/>
    <cellStyle name="Normal 3 3 2 6 3 2" xfId="15192" xr:uid="{F10B59EC-E9B0-4CF3-9687-FAE4CA438DE1}"/>
    <cellStyle name="Normal 3 3 2 6 3 2 2" xfId="15193" xr:uid="{EA806E15-5127-4C61-92D6-6C34CA093449}"/>
    <cellStyle name="Normal 3 3 2 6 3 2 2 2" xfId="15194" xr:uid="{1D615634-BC6D-4B55-8349-BC1C81BD0452}"/>
    <cellStyle name="Normal 3 3 2 6 3 2 2 3" xfId="15195" xr:uid="{ED9F2C64-9B66-4076-96BF-F29979DDF5DA}"/>
    <cellStyle name="Normal 3 3 2 6 3 2 2 4" xfId="15196" xr:uid="{7E230B07-AA53-4250-8714-734F153CA669}"/>
    <cellStyle name="Normal 3 3 2 6 3 2 3" xfId="15197" xr:uid="{BFD376AB-703A-439B-9FE5-432A83FC22C8}"/>
    <cellStyle name="Normal 3 3 2 6 3 2 4" xfId="15198" xr:uid="{C9D3548A-7742-44F3-9D21-E1CBB3D4C4E1}"/>
    <cellStyle name="Normal 3 3 2 6 3 2 5" xfId="15199" xr:uid="{A02984DA-3CE4-473A-93AC-76F43372360A}"/>
    <cellStyle name="Normal 3 3 2 6 3 3" xfId="15200" xr:uid="{DADF43B7-FF7F-4D6F-854C-888A5858F1FE}"/>
    <cellStyle name="Normal 3 3 2 6 3 3 2" xfId="15201" xr:uid="{F42AF7D1-C42A-4CF2-92FD-32555D67209F}"/>
    <cellStyle name="Normal 3 3 2 6 3 3 3" xfId="15202" xr:uid="{55DC53C9-EC9C-42F0-A1ED-D9BFD7A7B6DA}"/>
    <cellStyle name="Normal 3 3 2 6 3 3 4" xfId="15203" xr:uid="{E59B111B-C929-49FD-995C-73FAC12485E1}"/>
    <cellStyle name="Normal 3 3 2 6 3 4" xfId="15204" xr:uid="{1F961F45-D84E-4BFF-BCD5-3E47B17B8261}"/>
    <cellStyle name="Normal 3 3 2 6 3 5" xfId="15205" xr:uid="{92E39AF6-6300-4E0C-BC84-C3939C74F42E}"/>
    <cellStyle name="Normal 3 3 2 6 3 6" xfId="15206" xr:uid="{5C3728EB-F9E0-4160-84F1-1B355F93182D}"/>
    <cellStyle name="Normal 3 3 2 6 4" xfId="15207" xr:uid="{A80D7E78-4467-48F7-808B-74ACEE206A68}"/>
    <cellStyle name="Normal 3 3 2 6 4 2" xfId="15208" xr:uid="{8D9A5B05-1831-4595-BAD5-76AA60960340}"/>
    <cellStyle name="Normal 3 3 2 6 4 2 2" xfId="15209" xr:uid="{D0CA9C57-D699-47F5-A674-5AB16CDF94AB}"/>
    <cellStyle name="Normal 3 3 2 6 4 2 3" xfId="15210" xr:uid="{71609EC5-9B37-43A3-A0A8-F5D06311E934}"/>
    <cellStyle name="Normal 3 3 2 6 4 2 4" xfId="15211" xr:uid="{0AFBEC4A-FEBF-414B-A63C-21CABA4BD11A}"/>
    <cellStyle name="Normal 3 3 2 6 4 3" xfId="15212" xr:uid="{4E5784AB-E75B-4526-8372-20A113E8586D}"/>
    <cellStyle name="Normal 3 3 2 6 4 4" xfId="15213" xr:uid="{8D957122-1ECD-4E2F-A8B2-A174D7273E2C}"/>
    <cellStyle name="Normal 3 3 2 6 4 5" xfId="15214" xr:uid="{8FEC188D-B0C0-4148-8FE5-F876CF3C5F73}"/>
    <cellStyle name="Normal 3 3 2 6 5" xfId="15215" xr:uid="{223FC8EB-36C6-4FE4-AB44-835DA42A1945}"/>
    <cellStyle name="Normal 3 3 2 6 5 2" xfId="15216" xr:uid="{C3AED0DC-B33F-4E03-A66A-2BE6CC175E51}"/>
    <cellStyle name="Normal 3 3 2 6 5 3" xfId="15217" xr:uid="{E09665E8-1F0D-4D5F-B7BE-E10822C4D379}"/>
    <cellStyle name="Normal 3 3 2 6 5 4" xfId="15218" xr:uid="{A39AD72E-747E-43C8-AB32-6D2CDC0CAEAC}"/>
    <cellStyle name="Normal 3 3 2 6 6" xfId="15219" xr:uid="{6A5AA8F8-A716-4B61-A43B-3AC8B48A68F7}"/>
    <cellStyle name="Normal 3 3 2 6 7" xfId="15220" xr:uid="{69BBF8B3-3DE8-4655-8D8B-253166DA52E0}"/>
    <cellStyle name="Normal 3 3 2 6 8" xfId="15221" xr:uid="{A3EDEBBA-EF07-4B4F-9CD5-65A5BD322B0E}"/>
    <cellStyle name="Normal 3 3 2 7" xfId="15222" xr:uid="{E6E23B30-3D6E-4709-BEA4-2E1CD9961E5E}"/>
    <cellStyle name="Normal 3 3 2 7 2" xfId="15223" xr:uid="{9A25A311-60A1-4AA5-8BE6-E5BDF7B26334}"/>
    <cellStyle name="Normal 3 3 2 7 2 2" xfId="15224" xr:uid="{B89C48A2-973E-4BEF-AA42-9F62FF89E921}"/>
    <cellStyle name="Normal 3 3 2 7 2 2 2" xfId="15225" xr:uid="{69DA2F30-3281-40F4-8699-CAA5BDAC4BCC}"/>
    <cellStyle name="Normal 3 3 2 7 2 2 3" xfId="15226" xr:uid="{F61FEF1A-E9EE-4926-A1BD-5CDB7124B905}"/>
    <cellStyle name="Normal 3 3 2 7 2 2 4" xfId="15227" xr:uid="{5A228673-AC80-4302-8F21-4DDBBCC57094}"/>
    <cellStyle name="Normal 3 3 2 7 2 3" xfId="15228" xr:uid="{73AF6083-83FC-4A61-A2D0-0A390EE21DC4}"/>
    <cellStyle name="Normal 3 3 2 7 2 4" xfId="15229" xr:uid="{719E578D-603F-4C79-8A08-7DF0BFCA40DE}"/>
    <cellStyle name="Normal 3 3 2 7 2 5" xfId="15230" xr:uid="{44DAC8A9-65FB-447F-8559-AD9BA0C87885}"/>
    <cellStyle name="Normal 3 3 2 7 3" xfId="15231" xr:uid="{70067771-87A7-4689-8C02-60A2EF745B63}"/>
    <cellStyle name="Normal 3 3 2 7 3 2" xfId="15232" xr:uid="{2A0D1CF1-AA7C-46D3-BC7C-9C617246C1D2}"/>
    <cellStyle name="Normal 3 3 2 7 3 3" xfId="15233" xr:uid="{F442AC2C-6F66-440C-BB84-E4DBA4B0D6DB}"/>
    <cellStyle name="Normal 3 3 2 7 3 4" xfId="15234" xr:uid="{BE0BC56C-D20A-4974-90DA-F450B139B4FA}"/>
    <cellStyle name="Normal 3 3 2 7 4" xfId="15235" xr:uid="{69850CAB-11E7-4A8E-A62F-1A038944E77D}"/>
    <cellStyle name="Normal 3 3 2 7 5" xfId="15236" xr:uid="{B276B70D-E091-45F4-A2F4-F3B67ECC461E}"/>
    <cellStyle name="Normal 3 3 2 7 6" xfId="15237" xr:uid="{CB1A354A-0875-4DF9-9C34-3FB3099E1AA3}"/>
    <cellStyle name="Normal 3 3 2 8" xfId="15238" xr:uid="{72C12B20-AB20-45CF-9313-28C5B53FE678}"/>
    <cellStyle name="Normal 3 3 2 8 2" xfId="15239" xr:uid="{AA268078-DA49-40CA-8562-2DB84B756F34}"/>
    <cellStyle name="Normal 3 3 2 8 2 2" xfId="15240" xr:uid="{6637ED8C-FCFF-4A28-8489-6EADD8E8F056}"/>
    <cellStyle name="Normal 3 3 2 8 2 2 2" xfId="15241" xr:uid="{0DE70866-2626-4826-A3D6-C93D66D4F63E}"/>
    <cellStyle name="Normal 3 3 2 8 2 2 3" xfId="15242" xr:uid="{71742D7A-F84C-4D7C-B526-28DD326BC15C}"/>
    <cellStyle name="Normal 3 3 2 8 2 2 4" xfId="15243" xr:uid="{BE389717-12CB-498F-B49C-F9DA24479A6F}"/>
    <cellStyle name="Normal 3 3 2 8 2 3" xfId="15244" xr:uid="{EDBDB2E2-3273-4D82-8EE2-A180B68F0C82}"/>
    <cellStyle name="Normal 3 3 2 8 2 4" xfId="15245" xr:uid="{21915DD6-70E6-47D5-B2F5-63870A067D99}"/>
    <cellStyle name="Normal 3 3 2 8 2 5" xfId="15246" xr:uid="{53D8F0C8-CB50-4BAA-84FC-351FE1D91A91}"/>
    <cellStyle name="Normal 3 3 2 8 3" xfId="15247" xr:uid="{ADB9C112-77F9-482C-97EE-DD6E57A7BBFD}"/>
    <cellStyle name="Normal 3 3 2 8 3 2" xfId="15248" xr:uid="{C7877BE7-2D31-4B6B-9F0C-385ED0D28D6C}"/>
    <cellStyle name="Normal 3 3 2 8 3 3" xfId="15249" xr:uid="{8352EBE2-D87B-4107-A9B8-43F0BCACADE6}"/>
    <cellStyle name="Normal 3 3 2 8 3 4" xfId="15250" xr:uid="{CC860414-F98C-4768-857B-FF948218A5F0}"/>
    <cellStyle name="Normal 3 3 2 8 4" xfId="15251" xr:uid="{A6EFF804-E781-478B-B3E0-B903DC75738E}"/>
    <cellStyle name="Normal 3 3 2 8 5" xfId="15252" xr:uid="{774FC0B6-FE8B-43D1-BE3C-CA7E4F536149}"/>
    <cellStyle name="Normal 3 3 2 8 6" xfId="15253" xr:uid="{00869FA3-217B-4670-83CF-9392BA2B9CDB}"/>
    <cellStyle name="Normal 3 3 2 9" xfId="15254" xr:uid="{CFA3437F-CAFA-4302-A7DD-7B496E4DEFAC}"/>
    <cellStyle name="Normal 3 3 3" xfId="15255" xr:uid="{AAB0D9E6-97E4-4DB0-93F6-A7E1BCF1B00C}"/>
    <cellStyle name="Normal 3 3 3 10" xfId="15256" xr:uid="{98D9A86C-395C-4231-A740-4A84D07A6D9C}"/>
    <cellStyle name="Normal 3 3 3 2" xfId="15257" xr:uid="{E5E54F20-AA11-4E6C-B6FE-51038BA942D0}"/>
    <cellStyle name="Normal 3 3 3 2 2" xfId="15258" xr:uid="{78DB1BD6-2D95-421B-AAB0-49C17D207443}"/>
    <cellStyle name="Normal 3 3 3 2 2 2" xfId="15259" xr:uid="{83083D3D-66C3-4C63-993B-BAEB24D4048C}"/>
    <cellStyle name="Normal 3 3 3 2 2 2 2" xfId="15260" xr:uid="{74DEBFB7-3CE7-43E6-96C4-31BFC893B9DA}"/>
    <cellStyle name="Normal 3 3 3 2 2 2 2 2" xfId="15261" xr:uid="{AA2C0E3A-F84F-4AFD-A7FD-B4D4FD80C2AC}"/>
    <cellStyle name="Normal 3 3 3 2 2 2 2 3" xfId="15262" xr:uid="{8C4DDD12-9C51-4774-86F7-96DE7E074799}"/>
    <cellStyle name="Normal 3 3 3 2 2 2 2 4" xfId="15263" xr:uid="{985D7312-8A36-4CDC-BFF0-C120A5DBD2CD}"/>
    <cellStyle name="Normal 3 3 3 2 2 2 3" xfId="15264" xr:uid="{38A30927-C432-4F3B-8EA8-C8D417E8FC9F}"/>
    <cellStyle name="Normal 3 3 3 2 2 2 4" xfId="15265" xr:uid="{632C4D50-3304-483D-AA74-1604E16FBD8A}"/>
    <cellStyle name="Normal 3 3 3 2 2 2 5" xfId="15266" xr:uid="{D689B5F4-202C-43E6-AC56-417E770A5C30}"/>
    <cellStyle name="Normal 3 3 3 2 2 3" xfId="15267" xr:uid="{99481503-A04D-47BD-AC4E-B27257AF5275}"/>
    <cellStyle name="Normal 3 3 3 2 2 3 2" xfId="15268" xr:uid="{208CB31F-F1D9-40B0-8555-C104AFA140FD}"/>
    <cellStyle name="Normal 3 3 3 2 2 3 3" xfId="15269" xr:uid="{4E5C0A3E-033F-4529-8C8B-A8208885FC2E}"/>
    <cellStyle name="Normal 3 3 3 2 2 3 4" xfId="15270" xr:uid="{DB94EFDB-D407-4F33-BB27-18D7E1555AF1}"/>
    <cellStyle name="Normal 3 3 3 2 2 4" xfId="15271" xr:uid="{E3EC1523-B25A-40E8-8D24-771C8B44C0B2}"/>
    <cellStyle name="Normal 3 3 3 2 2 5" xfId="15272" xr:uid="{D8CCD057-80DD-4B07-85A9-3E6F0C47FCA7}"/>
    <cellStyle name="Normal 3 3 3 2 2 6" xfId="15273" xr:uid="{E8295FC2-C274-44A8-BA65-CB18B9595DAB}"/>
    <cellStyle name="Normal 3 3 3 2 3" xfId="15274" xr:uid="{69A65513-0CB6-43D3-91D6-23C0B4D695E9}"/>
    <cellStyle name="Normal 3 3 3 2 3 2" xfId="15275" xr:uid="{1EA6A860-F1B5-4DA3-85ED-A9CA3CBACFD2}"/>
    <cellStyle name="Normal 3 3 3 2 3 2 2" xfId="15276" xr:uid="{AD2FC004-A5E6-466D-BC6C-CAAFEE88E23B}"/>
    <cellStyle name="Normal 3 3 3 2 3 2 2 2" xfId="15277" xr:uid="{78B5A7E2-34C3-495C-A972-4E9AA06AB3C6}"/>
    <cellStyle name="Normal 3 3 3 2 3 2 2 3" xfId="15278" xr:uid="{DFCB877A-F2D4-4BB0-86C7-F6B573FF5211}"/>
    <cellStyle name="Normal 3 3 3 2 3 2 2 4" xfId="15279" xr:uid="{AFB8170D-7D16-4C6D-B8FC-74ED88F3D2CA}"/>
    <cellStyle name="Normal 3 3 3 2 3 2 3" xfId="15280" xr:uid="{1B3EBD35-EDD3-43CF-AC05-5ADBFDB38C0C}"/>
    <cellStyle name="Normal 3 3 3 2 3 2 4" xfId="15281" xr:uid="{8BBA6A1A-2E32-49FE-8F68-2E6C8C92C3CE}"/>
    <cellStyle name="Normal 3 3 3 2 3 2 5" xfId="15282" xr:uid="{D10FB995-1A40-46D2-BB9B-52346E3F2648}"/>
    <cellStyle name="Normal 3 3 3 2 3 3" xfId="15283" xr:uid="{8431C718-8261-47DB-81FB-2F8D6E2A7735}"/>
    <cellStyle name="Normal 3 3 3 2 3 3 2" xfId="15284" xr:uid="{82729898-4DA1-4DBD-97D7-9DBD819DDD00}"/>
    <cellStyle name="Normal 3 3 3 2 3 3 3" xfId="15285" xr:uid="{BBC20933-B3FD-463B-B9F7-983D88B4DE49}"/>
    <cellStyle name="Normal 3 3 3 2 3 3 4" xfId="15286" xr:uid="{B9995D97-54C9-491D-9FB2-F7A128094C5B}"/>
    <cellStyle name="Normal 3 3 3 2 3 4" xfId="15287" xr:uid="{4E418679-C462-4F1E-A50F-4A1DB5BD8D6D}"/>
    <cellStyle name="Normal 3 3 3 2 3 5" xfId="15288" xr:uid="{84840E9E-F9EF-4C87-AF0B-F8B747A54F9D}"/>
    <cellStyle name="Normal 3 3 3 2 3 6" xfId="15289" xr:uid="{82C905D1-95AB-4B14-BB1E-65A3E9E8F4AC}"/>
    <cellStyle name="Normal 3 3 3 2 4" xfId="15290" xr:uid="{82E8A08B-A525-44D5-96C3-2BD761051337}"/>
    <cellStyle name="Normal 3 3 3 2 4 2" xfId="15291" xr:uid="{40535229-09C6-474C-8124-CB3F28CB5E22}"/>
    <cellStyle name="Normal 3 3 3 2 4 2 2" xfId="15292" xr:uid="{159ABE97-B37A-4399-A761-E8E746EC0DC4}"/>
    <cellStyle name="Normal 3 3 3 2 4 2 3" xfId="15293" xr:uid="{9EBB4DA7-B9CA-4D09-82E0-FADB0A76469A}"/>
    <cellStyle name="Normal 3 3 3 2 4 2 4" xfId="15294" xr:uid="{303EB6F6-D69A-424E-8127-B384AB2B51C8}"/>
    <cellStyle name="Normal 3 3 3 2 4 3" xfId="15295" xr:uid="{82033CFA-C396-45BA-8E3A-785D36AEEA4F}"/>
    <cellStyle name="Normal 3 3 3 2 4 4" xfId="15296" xr:uid="{65A2BCC6-564E-432D-B2B7-430491A34A35}"/>
    <cellStyle name="Normal 3 3 3 2 4 5" xfId="15297" xr:uid="{993884F9-F372-4F5B-BFCC-151D8B24CABD}"/>
    <cellStyle name="Normal 3 3 3 2 5" xfId="15298" xr:uid="{946D56C7-D859-466C-BD64-671AD83976E8}"/>
    <cellStyle name="Normal 3 3 3 2 5 2" xfId="15299" xr:uid="{8F1A0537-F03B-40C6-9F7B-DC2EB4E87576}"/>
    <cellStyle name="Normal 3 3 3 2 5 3" xfId="15300" xr:uid="{CB56BB0D-58D3-43F5-8A0F-ED4BA21A38CF}"/>
    <cellStyle name="Normal 3 3 3 2 5 4" xfId="15301" xr:uid="{51121F4B-2A47-489F-A8F5-61C11D497D28}"/>
    <cellStyle name="Normal 3 3 3 2 6" xfId="15302" xr:uid="{C5E4320D-43CF-4B35-BA76-4A5EE2B5BE4E}"/>
    <cellStyle name="Normal 3 3 3 2 7" xfId="15303" xr:uid="{5ADE5760-EEBE-4482-BF15-FA4E2190BBAA}"/>
    <cellStyle name="Normal 3 3 3 2 8" xfId="15304" xr:uid="{C9DC38B5-98CE-44B3-8DB1-FBC8309A234D}"/>
    <cellStyle name="Normal 3 3 3 3" xfId="15305" xr:uid="{E0049611-9C8C-4283-8352-191F87023364}"/>
    <cellStyle name="Normal 3 3 3 3 2" xfId="15306" xr:uid="{34632B3F-06AD-4BBA-A910-04476825B4F8}"/>
    <cellStyle name="Normal 3 3 3 3 2 2" xfId="15307" xr:uid="{776DBA15-2E47-40DD-96C9-38EB2DCEF4FB}"/>
    <cellStyle name="Normal 3 3 3 3 2 2 2" xfId="15308" xr:uid="{2FDD6A83-2E87-4261-966C-F473CB068D62}"/>
    <cellStyle name="Normal 3 3 3 3 2 2 3" xfId="15309" xr:uid="{5B2DE63D-99A9-46C3-A965-CFBA891BE8E0}"/>
    <cellStyle name="Normal 3 3 3 3 2 2 4" xfId="15310" xr:uid="{BEE788A3-93C2-43BA-8D8F-F48AA90BC08F}"/>
    <cellStyle name="Normal 3 3 3 3 2 3" xfId="15311" xr:uid="{AB938DE2-3689-4D1B-91ED-34C28CF02605}"/>
    <cellStyle name="Normal 3 3 3 3 2 4" xfId="15312" xr:uid="{EF5AD2B0-5A1C-42FA-982B-7DACCAAF347E}"/>
    <cellStyle name="Normal 3 3 3 3 2 5" xfId="15313" xr:uid="{8A63398A-BF79-41A8-91D6-8DF1D2D1DD93}"/>
    <cellStyle name="Normal 3 3 3 3 3" xfId="15314" xr:uid="{A3091A82-E6BE-4375-8661-157C3120C3E7}"/>
    <cellStyle name="Normal 3 3 3 3 3 2" xfId="15315" xr:uid="{49F2EC51-B9CE-4AAF-A1F3-4FAD27D35CF9}"/>
    <cellStyle name="Normal 3 3 3 3 3 3" xfId="15316" xr:uid="{79E71057-4F7E-4DCC-9D29-3570875E5F97}"/>
    <cellStyle name="Normal 3 3 3 3 3 4" xfId="15317" xr:uid="{EEAF24E5-81B7-432A-8B13-937C5E9E9109}"/>
    <cellStyle name="Normal 3 3 3 3 4" xfId="15318" xr:uid="{749E43B4-EE44-454A-9852-E3F6F1F4C81B}"/>
    <cellStyle name="Normal 3 3 3 3 5" xfId="15319" xr:uid="{A227A7E0-CDDD-4089-BB02-9B091296E1B5}"/>
    <cellStyle name="Normal 3 3 3 3 6" xfId="15320" xr:uid="{C0B8D90E-6CA9-45AB-81F4-DAE38DF138EA}"/>
    <cellStyle name="Normal 3 3 3 4" xfId="15321" xr:uid="{C9CC8DB3-C243-45E9-BFBF-81B5CCDE32A4}"/>
    <cellStyle name="Normal 3 3 3 4 2" xfId="15322" xr:uid="{C9A7B039-5EB4-4F9B-B591-F1567235B3D4}"/>
    <cellStyle name="Normal 3 3 3 4 2 2" xfId="15323" xr:uid="{099C9374-2C78-4BF2-96E3-51732EFB98B9}"/>
    <cellStyle name="Normal 3 3 3 4 2 2 2" xfId="15324" xr:uid="{E920C2D4-0AA5-45EF-9592-A0EB141A2D85}"/>
    <cellStyle name="Normal 3 3 3 4 2 2 3" xfId="15325" xr:uid="{17586697-B4A4-4B05-A173-020C35DE6183}"/>
    <cellStyle name="Normal 3 3 3 4 2 2 4" xfId="15326" xr:uid="{67653C6F-1780-4A3D-B075-9DADF8D3F36C}"/>
    <cellStyle name="Normal 3 3 3 4 2 3" xfId="15327" xr:uid="{F8F7A49C-77E7-426B-BEBC-158967FFA3BE}"/>
    <cellStyle name="Normal 3 3 3 4 2 4" xfId="15328" xr:uid="{6963B350-3065-4CFC-B19E-58863CA058BC}"/>
    <cellStyle name="Normal 3 3 3 4 2 5" xfId="15329" xr:uid="{6788A498-B20B-497A-B991-29B937FF27C8}"/>
    <cellStyle name="Normal 3 3 3 4 3" xfId="15330" xr:uid="{5BCA5CDD-3A06-45DF-A827-94F27043CBB9}"/>
    <cellStyle name="Normal 3 3 3 4 3 2" xfId="15331" xr:uid="{8F49951F-E079-40D3-A2DE-D575A28E9A59}"/>
    <cellStyle name="Normal 3 3 3 4 3 3" xfId="15332" xr:uid="{E6A3327B-677D-4C71-AE49-537D6BDB6747}"/>
    <cellStyle name="Normal 3 3 3 4 3 4" xfId="15333" xr:uid="{E8740DB0-DBB8-481B-A416-F3A446DDEF3F}"/>
    <cellStyle name="Normal 3 3 3 4 4" xfId="15334" xr:uid="{6C051D6D-B49A-42ED-9A5E-758A7B63447D}"/>
    <cellStyle name="Normal 3 3 3 4 5" xfId="15335" xr:uid="{BCFEE1CC-A16C-4769-842B-8E4E7258C66C}"/>
    <cellStyle name="Normal 3 3 3 4 6" xfId="15336" xr:uid="{CD78EF69-C2D5-4D3F-BAB1-60638CB8FF53}"/>
    <cellStyle name="Normal 3 3 3 5" xfId="15337" xr:uid="{6389C220-2C6E-4D2D-ACCE-E1F9F0880829}"/>
    <cellStyle name="Normal 3 3 3 6" xfId="15338" xr:uid="{B759EFF3-B2B2-47BA-AC10-2C13936CDA72}"/>
    <cellStyle name="Normal 3 3 3 6 2" xfId="15339" xr:uid="{AE85C043-EC0B-466C-B2D8-D5D09BF367DC}"/>
    <cellStyle name="Normal 3 3 3 6 2 2" xfId="15340" xr:uid="{A67FDEA6-B0C8-49CC-AFA0-721EA0E8D388}"/>
    <cellStyle name="Normal 3 3 3 6 2 3" xfId="15341" xr:uid="{55BA613E-4E13-496C-8243-77FC28CC4C04}"/>
    <cellStyle name="Normal 3 3 3 6 2 4" xfId="15342" xr:uid="{0C426828-C250-4F1E-B4E1-091D75E401F7}"/>
    <cellStyle name="Normal 3 3 3 6 3" xfId="15343" xr:uid="{2C610BE4-B6F8-4885-A16E-B68C6FF33B6D}"/>
    <cellStyle name="Normal 3 3 3 6 4" xfId="15344" xr:uid="{1A57942B-4607-4F99-B6F4-23A026C1287C}"/>
    <cellStyle name="Normal 3 3 3 6 5" xfId="15345" xr:uid="{50365891-52A9-466F-995D-423AAD27E24D}"/>
    <cellStyle name="Normal 3 3 3 7" xfId="15346" xr:uid="{678059A7-1492-4D6C-9FCA-58DA9C04C403}"/>
    <cellStyle name="Normal 3 3 3 7 2" xfId="15347" xr:uid="{6656608E-9E95-44E5-92CE-282DA54E2EDA}"/>
    <cellStyle name="Normal 3 3 3 7 3" xfId="15348" xr:uid="{AAC7C640-0D69-4828-A3BD-867FA7124BFB}"/>
    <cellStyle name="Normal 3 3 3 7 4" xfId="15349" xr:uid="{4C5C57B6-546D-4BAD-8F71-E66AC54C826D}"/>
    <cellStyle name="Normal 3 3 3 8" xfId="15350" xr:uid="{5314CBFF-9B8B-4960-8B5A-EAE0AC4725FB}"/>
    <cellStyle name="Normal 3 3 3 9" xfId="15351" xr:uid="{732037C1-D2DD-4C10-B433-E3372FB8DF11}"/>
    <cellStyle name="Normal 3 3 4" xfId="15352" xr:uid="{F45CDD62-448B-48A0-808B-31D0D7DEE55A}"/>
    <cellStyle name="Normal 3 3 4 10" xfId="15353" xr:uid="{00141CB0-7ED9-4A0A-A133-F83C6B0E5A21}"/>
    <cellStyle name="Normal 3 3 4 2" xfId="15354" xr:uid="{817A5175-3253-4175-AC35-4DB9654E27B4}"/>
    <cellStyle name="Normal 3 3 4 2 2" xfId="15355" xr:uid="{AED54D9E-2884-44DD-A2F5-A035555C9BE1}"/>
    <cellStyle name="Normal 3 3 4 2 2 2" xfId="15356" xr:uid="{F0FCAF61-3AB0-41B1-917A-AB6F5E577302}"/>
    <cellStyle name="Normal 3 3 4 2 2 2 2" xfId="15357" xr:uid="{61677DD4-4E6F-46EA-BB71-0624FD2503CA}"/>
    <cellStyle name="Normal 3 3 4 2 2 2 2 2" xfId="15358" xr:uid="{F1860B88-3CEF-441F-B011-41B7BF4986B5}"/>
    <cellStyle name="Normal 3 3 4 2 2 2 2 3" xfId="15359" xr:uid="{5EAD67E4-165D-4A2C-9E55-B7D006E41537}"/>
    <cellStyle name="Normal 3 3 4 2 2 2 2 4" xfId="15360" xr:uid="{A6C50E3F-D17E-4351-B9D8-257005899A96}"/>
    <cellStyle name="Normal 3 3 4 2 2 2 3" xfId="15361" xr:uid="{9C9B667D-74ED-4214-94D5-946B6BA27361}"/>
    <cellStyle name="Normal 3 3 4 2 2 2 4" xfId="15362" xr:uid="{C300BD56-59FF-4F41-9994-360EA609F9AC}"/>
    <cellStyle name="Normal 3 3 4 2 2 2 5" xfId="15363" xr:uid="{EE6FB8BF-BB7A-4E82-8009-62833679FEDE}"/>
    <cellStyle name="Normal 3 3 4 2 2 3" xfId="15364" xr:uid="{ADC121A4-80D9-41F3-A841-A1AFF8062B21}"/>
    <cellStyle name="Normal 3 3 4 2 2 3 2" xfId="15365" xr:uid="{DB5B45B0-CEAC-48E4-9C12-FFAF5AF6A1E6}"/>
    <cellStyle name="Normal 3 3 4 2 2 3 3" xfId="15366" xr:uid="{F25EE4C7-04C8-41FA-A781-99224BEBC589}"/>
    <cellStyle name="Normal 3 3 4 2 2 3 4" xfId="15367" xr:uid="{EE430F6C-479F-42DE-B3BF-6D3492B9A408}"/>
    <cellStyle name="Normal 3 3 4 2 2 4" xfId="15368" xr:uid="{C1E78987-66EC-47C9-B891-8C7C589D2420}"/>
    <cellStyle name="Normal 3 3 4 2 2 5" xfId="15369" xr:uid="{1C55660F-1A36-4FE2-853E-812DCA085C21}"/>
    <cellStyle name="Normal 3 3 4 2 2 6" xfId="15370" xr:uid="{2619AA68-918C-408E-8AD0-E3D32CC1AA41}"/>
    <cellStyle name="Normal 3 3 4 2 3" xfId="15371" xr:uid="{8FEBD4E8-265B-4890-B43C-99EE1174B75A}"/>
    <cellStyle name="Normal 3 3 4 2 3 2" xfId="15372" xr:uid="{479F86F2-D156-48BB-9792-EDC0D7931028}"/>
    <cellStyle name="Normal 3 3 4 2 3 2 2" xfId="15373" xr:uid="{30CD9D7E-7705-4AC9-9AFC-C9FD8AC27CEB}"/>
    <cellStyle name="Normal 3 3 4 2 3 2 2 2" xfId="15374" xr:uid="{FFB434E4-4CA2-4DA3-B31C-29177717B5E6}"/>
    <cellStyle name="Normal 3 3 4 2 3 2 2 3" xfId="15375" xr:uid="{0A9E631E-4537-4372-A7DF-2EEE9FFF0C13}"/>
    <cellStyle name="Normal 3 3 4 2 3 2 2 4" xfId="15376" xr:uid="{2F0F17FE-1B3C-4EB1-944E-482FEA12AD24}"/>
    <cellStyle name="Normal 3 3 4 2 3 2 3" xfId="15377" xr:uid="{92520CB2-FABC-4468-A36A-34035C1D03D4}"/>
    <cellStyle name="Normal 3 3 4 2 3 2 4" xfId="15378" xr:uid="{D37841EC-0D9A-4066-8DE0-1B9893A5888C}"/>
    <cellStyle name="Normal 3 3 4 2 3 2 5" xfId="15379" xr:uid="{574B70FC-B68F-4B15-A7DE-1F8A47FDE97B}"/>
    <cellStyle name="Normal 3 3 4 2 3 3" xfId="15380" xr:uid="{B7765E1D-0776-44DF-B8BD-18E8B4BD4099}"/>
    <cellStyle name="Normal 3 3 4 2 3 3 2" xfId="15381" xr:uid="{07926D93-EE57-43BA-B458-8AC2FF7A5C28}"/>
    <cellStyle name="Normal 3 3 4 2 3 3 3" xfId="15382" xr:uid="{E7AA8837-E018-4B47-BF7C-A65F3F932F79}"/>
    <cellStyle name="Normal 3 3 4 2 3 3 4" xfId="15383" xr:uid="{6543A2A2-13BF-46A4-8570-AB6516687FF8}"/>
    <cellStyle name="Normal 3 3 4 2 3 4" xfId="15384" xr:uid="{8CFF7386-5F18-4106-A348-5F472402405B}"/>
    <cellStyle name="Normal 3 3 4 2 3 5" xfId="15385" xr:uid="{29519289-8830-4890-B0A3-38D2D61DC900}"/>
    <cellStyle name="Normal 3 3 4 2 3 6" xfId="15386" xr:uid="{999EB4AB-D01F-4DB3-AE74-0D20B67F93F9}"/>
    <cellStyle name="Normal 3 3 4 2 4" xfId="15387" xr:uid="{7EA9C1F4-80B0-4783-BB79-A24C8F3CCE55}"/>
    <cellStyle name="Normal 3 3 4 2 4 2" xfId="15388" xr:uid="{AE43AC29-8621-4952-9D05-18A4B9B507F4}"/>
    <cellStyle name="Normal 3 3 4 2 4 2 2" xfId="15389" xr:uid="{CA430BDA-4D15-4D94-BA42-6B33A68574B7}"/>
    <cellStyle name="Normal 3 3 4 2 4 2 3" xfId="15390" xr:uid="{60883976-EB44-4832-A360-BB34393910DE}"/>
    <cellStyle name="Normal 3 3 4 2 4 2 4" xfId="15391" xr:uid="{CD5CA771-C5A1-4D70-93A4-473D03955B27}"/>
    <cellStyle name="Normal 3 3 4 2 4 3" xfId="15392" xr:uid="{876334AA-F16E-4234-B0AC-EA76D6159D0D}"/>
    <cellStyle name="Normal 3 3 4 2 4 4" xfId="15393" xr:uid="{E7BAA215-DAA3-46AF-8775-6AA8D3D3C64D}"/>
    <cellStyle name="Normal 3 3 4 2 4 5" xfId="15394" xr:uid="{57832A95-0DE5-4173-BBF6-80C171B7B22F}"/>
    <cellStyle name="Normal 3 3 4 2 5" xfId="15395" xr:uid="{A51D772E-E155-45A5-84CC-EAB10E5541DA}"/>
    <cellStyle name="Normal 3 3 4 2 5 2" xfId="15396" xr:uid="{5B39882D-3D8E-47E6-9D95-A924876D7568}"/>
    <cellStyle name="Normal 3 3 4 2 5 3" xfId="15397" xr:uid="{375DE816-8CB9-48F8-8632-EA78D0A67B7F}"/>
    <cellStyle name="Normal 3 3 4 2 5 4" xfId="15398" xr:uid="{206B09BE-7A69-4C38-97A1-E34C73006128}"/>
    <cellStyle name="Normal 3 3 4 2 6" xfId="15399" xr:uid="{AF25590D-B6CA-465A-980F-0583D6EC021F}"/>
    <cellStyle name="Normal 3 3 4 2 7" xfId="15400" xr:uid="{68340A8F-4546-4E06-94D0-47C0916650C1}"/>
    <cellStyle name="Normal 3 3 4 2 8" xfId="15401" xr:uid="{F705C5E1-F7CE-4EAE-BAD4-39405FE7E47B}"/>
    <cellStyle name="Normal 3 3 4 3" xfId="15402" xr:uid="{121E46C5-2201-465F-A576-887A73554274}"/>
    <cellStyle name="Normal 3 3 4 3 2" xfId="15403" xr:uid="{A15D49E7-C686-4AC9-8B3B-A6802905DD94}"/>
    <cellStyle name="Normal 3 3 4 3 2 2" xfId="15404" xr:uid="{C7DA7C30-1F6B-4E0A-876A-55CF1CFBE396}"/>
    <cellStyle name="Normal 3 3 4 3 2 2 2" xfId="15405" xr:uid="{DE7E5448-9A66-4450-8E94-AA9F951753D3}"/>
    <cellStyle name="Normal 3 3 4 3 2 2 3" xfId="15406" xr:uid="{0ACD9B97-A52A-4762-95C0-C501F10DCC55}"/>
    <cellStyle name="Normal 3 3 4 3 2 2 4" xfId="15407" xr:uid="{34953FF3-C920-41AE-8DE7-904ECA0DFD18}"/>
    <cellStyle name="Normal 3 3 4 3 2 3" xfId="15408" xr:uid="{E80D5BEE-6B14-4218-8901-42AC391A8B65}"/>
    <cellStyle name="Normal 3 3 4 3 2 4" xfId="15409" xr:uid="{0B26A377-D277-4DBF-B195-E1BBE4DF9FCB}"/>
    <cellStyle name="Normal 3 3 4 3 2 5" xfId="15410" xr:uid="{FF135846-6A5F-4277-8C0A-8A16EA2738A9}"/>
    <cellStyle name="Normal 3 3 4 3 3" xfId="15411" xr:uid="{A2204333-6DC1-4E79-B765-15CECF0280C2}"/>
    <cellStyle name="Normal 3 3 4 3 3 2" xfId="15412" xr:uid="{2DD2DCA8-145E-4625-9423-B7E0AA83CFBC}"/>
    <cellStyle name="Normal 3 3 4 3 3 3" xfId="15413" xr:uid="{A961E634-8B23-49DD-AA4C-728938218D08}"/>
    <cellStyle name="Normal 3 3 4 3 3 4" xfId="15414" xr:uid="{612AFDF9-08AE-4FF4-8F01-323B3E486502}"/>
    <cellStyle name="Normal 3 3 4 3 4" xfId="15415" xr:uid="{EA325A7D-4DDB-4AA2-BE6C-1462BAFA51EA}"/>
    <cellStyle name="Normal 3 3 4 3 5" xfId="15416" xr:uid="{79819D8B-3B65-44FE-8E68-017CEB55339B}"/>
    <cellStyle name="Normal 3 3 4 3 6" xfId="15417" xr:uid="{B6A59C79-CC89-4F62-AA74-5B75074BF508}"/>
    <cellStyle name="Normal 3 3 4 4" xfId="15418" xr:uid="{F75AC468-181D-4787-BCCE-ED4CBBF11355}"/>
    <cellStyle name="Normal 3 3 4 4 2" xfId="15419" xr:uid="{38E83532-5846-452F-847D-15209F2FE533}"/>
    <cellStyle name="Normal 3 3 4 4 2 2" xfId="15420" xr:uid="{A84B2408-CFAA-404F-9696-D2AB7C2ADE2D}"/>
    <cellStyle name="Normal 3 3 4 4 2 2 2" xfId="15421" xr:uid="{7517B476-E881-4FDE-A740-A0E7A6542E5F}"/>
    <cellStyle name="Normal 3 3 4 4 2 2 3" xfId="15422" xr:uid="{0BA40A24-5F22-4920-9766-2FC68F73E505}"/>
    <cellStyle name="Normal 3 3 4 4 2 2 4" xfId="15423" xr:uid="{23957B30-D313-48F6-9AE8-908E25EF689D}"/>
    <cellStyle name="Normal 3 3 4 4 2 3" xfId="15424" xr:uid="{703E41D2-95C9-4084-B2A5-325684B8E7F6}"/>
    <cellStyle name="Normal 3 3 4 4 2 4" xfId="15425" xr:uid="{B972F884-7FB2-498F-9BF5-58043D1E98C2}"/>
    <cellStyle name="Normal 3 3 4 4 2 5" xfId="15426" xr:uid="{F8AC6798-C218-46C1-B40E-0DFA5010B35F}"/>
    <cellStyle name="Normal 3 3 4 4 3" xfId="15427" xr:uid="{F1182BE2-C49E-4310-944A-BC5988010585}"/>
    <cellStyle name="Normal 3 3 4 4 3 2" xfId="15428" xr:uid="{FD8D4445-F80F-44FD-A27D-B0B0AA30C8D0}"/>
    <cellStyle name="Normal 3 3 4 4 3 3" xfId="15429" xr:uid="{022BBC4B-A783-4FB3-9B7C-FFCE8B7FCA87}"/>
    <cellStyle name="Normal 3 3 4 4 3 4" xfId="15430" xr:uid="{B05BD986-381E-4EEE-BC0A-F080DF30E26A}"/>
    <cellStyle name="Normal 3 3 4 4 4" xfId="15431" xr:uid="{135BCF9B-6CB1-4125-920E-24E4B92EF07C}"/>
    <cellStyle name="Normal 3 3 4 4 5" xfId="15432" xr:uid="{C297FC8E-BEF0-4231-B405-C626676EC8C5}"/>
    <cellStyle name="Normal 3 3 4 4 6" xfId="15433" xr:uid="{D59DCCD4-A57A-48C3-B2C4-D2B3221778AF}"/>
    <cellStyle name="Normal 3 3 4 5" xfId="15434" xr:uid="{3DC70C26-C7DC-40DC-8442-0961F3D1D7F2}"/>
    <cellStyle name="Normal 3 3 4 6" xfId="15435" xr:uid="{FF0C71A9-746A-41C8-9FAD-AC5E286D027F}"/>
    <cellStyle name="Normal 3 3 4 6 2" xfId="15436" xr:uid="{DDBC3F49-0CC3-42D3-988F-C44F0B69F592}"/>
    <cellStyle name="Normal 3 3 4 6 2 2" xfId="15437" xr:uid="{C57FFF93-9724-48D3-B743-B8880B9FDDEC}"/>
    <cellStyle name="Normal 3 3 4 6 2 3" xfId="15438" xr:uid="{69508940-0F64-4FFE-8D57-B730C7EB192C}"/>
    <cellStyle name="Normal 3 3 4 6 2 4" xfId="15439" xr:uid="{3AD97A24-4DC5-4748-87F4-5ABBBFAF3808}"/>
    <cellStyle name="Normal 3 3 4 6 3" xfId="15440" xr:uid="{BBC67976-B730-49E7-A0EA-AD9794FCD90C}"/>
    <cellStyle name="Normal 3 3 4 6 4" xfId="15441" xr:uid="{5075DC0C-A437-42BA-ABD5-0234060DC274}"/>
    <cellStyle name="Normal 3 3 4 6 5" xfId="15442" xr:uid="{6B6045E5-8095-479F-95E7-6190360A9771}"/>
    <cellStyle name="Normal 3 3 4 7" xfId="15443" xr:uid="{47043397-3837-4108-A093-17BB8E238FC8}"/>
    <cellStyle name="Normal 3 3 4 7 2" xfId="15444" xr:uid="{14DCC6AA-C1A8-4660-B8A8-B67296B13AE0}"/>
    <cellStyle name="Normal 3 3 4 7 3" xfId="15445" xr:uid="{2FCF8B2D-A65D-49D2-BC29-03122EEF4FAF}"/>
    <cellStyle name="Normal 3 3 4 7 4" xfId="15446" xr:uid="{26576C5A-9090-4D90-A995-0EBAE31CCD9B}"/>
    <cellStyle name="Normal 3 3 4 8" xfId="15447" xr:uid="{500D62B5-B0EA-448D-B7FD-9D1F39229E40}"/>
    <cellStyle name="Normal 3 3 4 9" xfId="15448" xr:uid="{E86E8114-4FE1-4793-BD3A-27D88DD7AB6A}"/>
    <cellStyle name="Normal 3 3 5" xfId="15449" xr:uid="{5E0856A8-05DC-4095-A0A1-E0253D9ACCE2}"/>
    <cellStyle name="Normal 3 3 5 2" xfId="15450" xr:uid="{260FFCA4-9EBF-4251-BBBC-CBCE2C85FEC9}"/>
    <cellStyle name="Normal 3 3 6" xfId="15451" xr:uid="{7FCB678B-72B3-4357-8F57-0047960B5188}"/>
    <cellStyle name="Normal 3 3 6 10" xfId="15452" xr:uid="{CEC949E9-DFD2-4BC7-AB75-11488A0B08C9}"/>
    <cellStyle name="Normal 3 3 6 2" xfId="15453" xr:uid="{6C1154B9-9A28-4328-8C75-1B78FE2D234D}"/>
    <cellStyle name="Normal 3 3 6 2 2" xfId="15454" xr:uid="{9F5E318C-4574-4F51-BD4E-EC13A5AFD02C}"/>
    <cellStyle name="Normal 3 3 6 2 2 2" xfId="15455" xr:uid="{5880483C-62B8-4DB1-899C-DC45879C2986}"/>
    <cellStyle name="Normal 3 3 6 2 2 2 2" xfId="15456" xr:uid="{E3B802BF-A6B4-4F02-8F0C-BFA9A78833F0}"/>
    <cellStyle name="Normal 3 3 6 2 2 2 2 2" xfId="15457" xr:uid="{5DA1ED25-FD31-49C0-9548-B3A176C8FA71}"/>
    <cellStyle name="Normal 3 3 6 2 2 2 2 3" xfId="15458" xr:uid="{1EE1A8F7-B47E-44E2-B262-911E3DA36E08}"/>
    <cellStyle name="Normal 3 3 6 2 2 2 2 4" xfId="15459" xr:uid="{F5E54CE1-9175-4145-9CF4-011785DE55BF}"/>
    <cellStyle name="Normal 3 3 6 2 2 2 3" xfId="15460" xr:uid="{8974A072-1A3F-41F7-821D-BFB1D4D09648}"/>
    <cellStyle name="Normal 3 3 6 2 2 2 4" xfId="15461" xr:uid="{7EC9AFE0-F186-473B-BD7E-82533C645B52}"/>
    <cellStyle name="Normal 3 3 6 2 2 2 5" xfId="15462" xr:uid="{506B917F-ACAB-440A-AEC3-3EB56D47B639}"/>
    <cellStyle name="Normal 3 3 6 2 2 3" xfId="15463" xr:uid="{36180676-590F-429A-A1FC-B0B1A380B444}"/>
    <cellStyle name="Normal 3 3 6 2 2 3 2" xfId="15464" xr:uid="{EC29242A-F9B5-46C8-BE1C-EBB71876078E}"/>
    <cellStyle name="Normal 3 3 6 2 2 3 3" xfId="15465" xr:uid="{8ECBFB95-25A7-430B-888F-82A2F0EEDBD2}"/>
    <cellStyle name="Normal 3 3 6 2 2 3 4" xfId="15466" xr:uid="{4DDAF2C5-960F-4CD4-BF9B-3E4C7C7037D5}"/>
    <cellStyle name="Normal 3 3 6 2 2 4" xfId="15467" xr:uid="{ADA9F4A0-D5B1-4BB9-9081-A24A51C41814}"/>
    <cellStyle name="Normal 3 3 6 2 2 5" xfId="15468" xr:uid="{5153F486-E7C4-4F75-A9A7-9549B777ECF1}"/>
    <cellStyle name="Normal 3 3 6 2 2 6" xfId="15469" xr:uid="{FF775169-E558-4845-9F35-B1207DC3D357}"/>
    <cellStyle name="Normal 3 3 6 2 3" xfId="15470" xr:uid="{F9712463-79E6-4D22-9CFD-5D2F0357671B}"/>
    <cellStyle name="Normal 3 3 6 2 3 2" xfId="15471" xr:uid="{7E993CB1-5AC8-4B4F-B0E4-986224E42421}"/>
    <cellStyle name="Normal 3 3 6 2 3 2 2" xfId="15472" xr:uid="{7D3ADDE6-459C-458D-BE35-88C244BF5E2A}"/>
    <cellStyle name="Normal 3 3 6 2 3 2 2 2" xfId="15473" xr:uid="{ED61691D-84DC-467C-B45F-08754AC7DE72}"/>
    <cellStyle name="Normal 3 3 6 2 3 2 2 3" xfId="15474" xr:uid="{AA7F68B2-D7E8-409C-9D44-7BC362AD800D}"/>
    <cellStyle name="Normal 3 3 6 2 3 2 2 4" xfId="15475" xr:uid="{1A347B9D-86C1-4858-B36F-47D0D8F0F55F}"/>
    <cellStyle name="Normal 3 3 6 2 3 2 3" xfId="15476" xr:uid="{05A5C7A7-02E3-4752-99C4-0D590DE2CC03}"/>
    <cellStyle name="Normal 3 3 6 2 3 2 4" xfId="15477" xr:uid="{1DF933D2-9C47-4D15-9F4D-25534DCED1BB}"/>
    <cellStyle name="Normal 3 3 6 2 3 2 5" xfId="15478" xr:uid="{D141D67A-5573-442D-90E5-648EE15287B8}"/>
    <cellStyle name="Normal 3 3 6 2 3 3" xfId="15479" xr:uid="{CAC508EC-D771-4848-8170-4BDB1B7FA8AD}"/>
    <cellStyle name="Normal 3 3 6 2 3 3 2" xfId="15480" xr:uid="{05E05A46-33AF-446B-82B3-20CAF53A10A5}"/>
    <cellStyle name="Normal 3 3 6 2 3 3 3" xfId="15481" xr:uid="{06D00F89-46D2-4491-91E4-D63C2CAB214E}"/>
    <cellStyle name="Normal 3 3 6 2 3 3 4" xfId="15482" xr:uid="{45A2651D-C8E5-4D89-A183-18807BF522DA}"/>
    <cellStyle name="Normal 3 3 6 2 3 4" xfId="15483" xr:uid="{8D51F70C-1E96-460E-9F4E-A25682B52F1D}"/>
    <cellStyle name="Normal 3 3 6 2 3 5" xfId="15484" xr:uid="{7746A6D5-3D72-4417-82C8-F413EACFCBEA}"/>
    <cellStyle name="Normal 3 3 6 2 3 6" xfId="15485" xr:uid="{B90BF67C-2234-455F-AACF-1C4FF062402A}"/>
    <cellStyle name="Normal 3 3 6 2 4" xfId="15486" xr:uid="{7193AC7D-DED9-45AC-AC35-D719287A14EF}"/>
    <cellStyle name="Normal 3 3 6 2 4 2" xfId="15487" xr:uid="{61DF2703-A823-4C65-B383-ADA1DB70E0BA}"/>
    <cellStyle name="Normal 3 3 6 2 4 2 2" xfId="15488" xr:uid="{E29123CB-E9F2-4493-8D14-70C196DB19B4}"/>
    <cellStyle name="Normal 3 3 6 2 4 2 3" xfId="15489" xr:uid="{89B602D7-B95E-4AB5-B276-FD39B0F66CF8}"/>
    <cellStyle name="Normal 3 3 6 2 4 2 4" xfId="15490" xr:uid="{430B6057-BD04-4A2F-AA58-330B203849D6}"/>
    <cellStyle name="Normal 3 3 6 2 4 3" xfId="15491" xr:uid="{4DCF4ADF-C340-45FB-ACF0-B56D6828ABFC}"/>
    <cellStyle name="Normal 3 3 6 2 4 4" xfId="15492" xr:uid="{207B6B7C-0537-4D53-B7C9-B20A64191DEE}"/>
    <cellStyle name="Normal 3 3 6 2 4 5" xfId="15493" xr:uid="{23878308-89B2-4283-B588-560C298009E0}"/>
    <cellStyle name="Normal 3 3 6 2 5" xfId="15494" xr:uid="{292509C1-B2DF-49F2-A34B-65F8243BA92B}"/>
    <cellStyle name="Normal 3 3 6 2 5 2" xfId="15495" xr:uid="{5A06361A-1C44-4260-BA86-5B4919DE1F02}"/>
    <cellStyle name="Normal 3 3 6 2 5 3" xfId="15496" xr:uid="{B6438535-5545-4573-8DCD-6D8EC185755B}"/>
    <cellStyle name="Normal 3 3 6 2 5 4" xfId="15497" xr:uid="{EAC3FD5B-0CD9-4ED5-B963-CD9FDD163886}"/>
    <cellStyle name="Normal 3 3 6 2 6" xfId="15498" xr:uid="{A739444C-15C5-4FEF-9B59-1D692A08C266}"/>
    <cellStyle name="Normal 3 3 6 2 7" xfId="15499" xr:uid="{11A96638-9F08-41D8-BFDA-773F80F89040}"/>
    <cellStyle name="Normal 3 3 6 2 8" xfId="15500" xr:uid="{D317FB75-8998-4381-BAAB-441732C3EE15}"/>
    <cellStyle name="Normal 3 3 6 3" xfId="15501" xr:uid="{06BB4684-5271-415B-905B-69548BBF00E0}"/>
    <cellStyle name="Normal 3 3 6 3 2" xfId="15502" xr:uid="{484963CA-68E5-490B-AD8B-C73FF2D5F297}"/>
    <cellStyle name="Normal 3 3 6 3 2 2" xfId="15503" xr:uid="{3DBDE588-9C3D-4B3C-BF96-C0EC94C09B50}"/>
    <cellStyle name="Normal 3 3 6 3 2 2 2" xfId="15504" xr:uid="{88F3FF64-2DCB-48C5-95B3-5B8D1C05D76A}"/>
    <cellStyle name="Normal 3 3 6 3 2 2 3" xfId="15505" xr:uid="{82A0F514-2EC4-4DCE-9CBF-1E1FA79F7563}"/>
    <cellStyle name="Normal 3 3 6 3 2 2 4" xfId="15506" xr:uid="{68292EF8-ABE2-4810-9140-8C26626B3239}"/>
    <cellStyle name="Normal 3 3 6 3 2 3" xfId="15507" xr:uid="{1AD8087A-FC99-4C3D-86AE-B4DF878CC384}"/>
    <cellStyle name="Normal 3 3 6 3 2 4" xfId="15508" xr:uid="{0A16091A-F064-4C8E-9B05-FB64654EBB1D}"/>
    <cellStyle name="Normal 3 3 6 3 2 5" xfId="15509" xr:uid="{04699F46-0B7A-4D86-8633-C456444A4CBF}"/>
    <cellStyle name="Normal 3 3 6 3 3" xfId="15510" xr:uid="{388F711A-20D7-4DE4-A8C2-A70453D3E4FD}"/>
    <cellStyle name="Normal 3 3 6 3 3 2" xfId="15511" xr:uid="{65DFAEA8-269C-44B8-900E-9C1761262395}"/>
    <cellStyle name="Normal 3 3 6 3 3 3" xfId="15512" xr:uid="{6C095454-27C8-4279-A4AF-AEA64250D2AF}"/>
    <cellStyle name="Normal 3 3 6 3 3 4" xfId="15513" xr:uid="{B887B6BA-6205-48A6-88E4-24CD54D10325}"/>
    <cellStyle name="Normal 3 3 6 3 4" xfId="15514" xr:uid="{328520BA-8D60-4912-9993-F37D3FA305DB}"/>
    <cellStyle name="Normal 3 3 6 3 5" xfId="15515" xr:uid="{7703242D-0454-454C-91C6-5AD3275130AF}"/>
    <cellStyle name="Normal 3 3 6 3 6" xfId="15516" xr:uid="{FC10F168-1646-454B-88FA-CA0D06A589CC}"/>
    <cellStyle name="Normal 3 3 6 4" xfId="15517" xr:uid="{54A5A6C8-B7FC-4E6D-95A9-2B4C12EB45DA}"/>
    <cellStyle name="Normal 3 3 6 4 2" xfId="15518" xr:uid="{64E05A14-36E2-4FE7-A033-262E1036031B}"/>
    <cellStyle name="Normal 3 3 6 4 2 2" xfId="15519" xr:uid="{D13FBED7-25BE-4F0E-96D5-42D02BC366E0}"/>
    <cellStyle name="Normal 3 3 6 4 2 2 2" xfId="15520" xr:uid="{85BC7CC3-0430-4BCD-B08C-D9F0632369FC}"/>
    <cellStyle name="Normal 3 3 6 4 2 2 3" xfId="15521" xr:uid="{4C8E9083-6A82-4F57-9CE4-4654BE11D989}"/>
    <cellStyle name="Normal 3 3 6 4 2 2 4" xfId="15522" xr:uid="{270D4A3D-98FD-4CDE-AE24-D303334176F5}"/>
    <cellStyle name="Normal 3 3 6 4 2 3" xfId="15523" xr:uid="{6BF4D6D5-8E7D-4F56-B336-1720AEB5B41C}"/>
    <cellStyle name="Normal 3 3 6 4 2 4" xfId="15524" xr:uid="{4944A0E4-0DFC-4BF7-B83A-36D5BE5B048F}"/>
    <cellStyle name="Normal 3 3 6 4 2 5" xfId="15525" xr:uid="{CE6BF789-185D-4031-9428-7DAD441D0AC1}"/>
    <cellStyle name="Normal 3 3 6 4 3" xfId="15526" xr:uid="{B771AD0F-8CC6-4967-97FB-C7EE7D680C41}"/>
    <cellStyle name="Normal 3 3 6 4 3 2" xfId="15527" xr:uid="{6D2C65FB-F06E-4A01-98AF-9D79BD57D1A9}"/>
    <cellStyle name="Normal 3 3 6 4 3 3" xfId="15528" xr:uid="{5882D1B8-86DC-412D-BC1A-8CD68F7E5779}"/>
    <cellStyle name="Normal 3 3 6 4 3 4" xfId="15529" xr:uid="{50925BC9-A74E-4AFC-AF25-F7363990FA3F}"/>
    <cellStyle name="Normal 3 3 6 4 4" xfId="15530" xr:uid="{8291BDAB-D44F-4038-94DA-6FAB9A315E45}"/>
    <cellStyle name="Normal 3 3 6 4 5" xfId="15531" xr:uid="{11B3BBA2-06F5-4342-9310-931B328939E2}"/>
    <cellStyle name="Normal 3 3 6 4 6" xfId="15532" xr:uid="{896DD019-EB2D-4728-B497-F59FB9184ED7}"/>
    <cellStyle name="Normal 3 3 6 5" xfId="15533" xr:uid="{690F5684-7E35-4D18-8DB1-2F9B0FF14AE2}"/>
    <cellStyle name="Normal 3 3 6 6" xfId="15534" xr:uid="{63A621C7-33C6-422B-BE99-262D00D8B4B8}"/>
    <cellStyle name="Normal 3 3 6 6 2" xfId="15535" xr:uid="{2A02E2CD-4A2A-4D62-AF19-A84D5998F03D}"/>
    <cellStyle name="Normal 3 3 6 6 2 2" xfId="15536" xr:uid="{E3F0A06C-5EAF-40AE-98B9-1D74BA144C28}"/>
    <cellStyle name="Normal 3 3 6 6 2 3" xfId="15537" xr:uid="{F851A9DA-28C0-4FB7-AA1E-724B934D9F89}"/>
    <cellStyle name="Normal 3 3 6 6 2 4" xfId="15538" xr:uid="{8955D7C6-AF1F-491F-AFA5-26434F1B86DE}"/>
    <cellStyle name="Normal 3 3 6 6 3" xfId="15539" xr:uid="{0EF6C80B-67A3-4CCF-BB06-EF403C60DDF1}"/>
    <cellStyle name="Normal 3 3 6 6 4" xfId="15540" xr:uid="{413AFB27-227B-4435-B5AD-7CC30101C6D1}"/>
    <cellStyle name="Normal 3 3 6 6 5" xfId="15541" xr:uid="{2A336188-5D7D-4F4E-8CFD-FBE5BCCF3E1D}"/>
    <cellStyle name="Normal 3 3 6 7" xfId="15542" xr:uid="{DA1D6140-9F46-410B-9B6C-AE9A4FC207CC}"/>
    <cellStyle name="Normal 3 3 6 7 2" xfId="15543" xr:uid="{FC129C73-5EB2-4761-8308-36E656A36A98}"/>
    <cellStyle name="Normal 3 3 6 7 3" xfId="15544" xr:uid="{F06500D4-794A-4A8E-84EF-252E682BCE84}"/>
    <cellStyle name="Normal 3 3 6 7 4" xfId="15545" xr:uid="{0D811829-AC5D-4820-8C9C-F17140AB2B55}"/>
    <cellStyle name="Normal 3 3 6 8" xfId="15546" xr:uid="{A2FFED14-E347-4F53-AFF8-47BF822D00DB}"/>
    <cellStyle name="Normal 3 3 6 9" xfId="15547" xr:uid="{1A7394BA-491A-4EA6-AFF7-7F4D5A6B9935}"/>
    <cellStyle name="Normal 3 3 7" xfId="15548" xr:uid="{C2842DCE-67B0-4AD3-84B9-EE51BE3E57F4}"/>
    <cellStyle name="Normal 3 3 7 2" xfId="15549" xr:uid="{D7357F1E-2E29-44EA-BD88-98E446DBC00F}"/>
    <cellStyle name="Normal 3 3 7 2 2" xfId="15550" xr:uid="{BA6E6356-4A1B-41F7-85BF-06C93EDAEB49}"/>
    <cellStyle name="Normal 3 3 7 2 2 2" xfId="15551" xr:uid="{51DDBE32-BDCD-4F28-9E87-DC5FFDFB1C96}"/>
    <cellStyle name="Normal 3 3 7 2 2 2 2" xfId="15552" xr:uid="{163EADF9-4B39-4017-83D3-D4B5D8808E94}"/>
    <cellStyle name="Normal 3 3 7 2 2 2 3" xfId="15553" xr:uid="{D123363D-E9FC-4777-A2E2-0135249E7BAF}"/>
    <cellStyle name="Normal 3 3 7 2 2 2 4" xfId="15554" xr:uid="{AFA27D20-FAE1-4F93-8C16-14EBDAB7488B}"/>
    <cellStyle name="Normal 3 3 7 2 2 3" xfId="15555" xr:uid="{5E73B3E9-8437-49E6-8A52-C4389DD71B1F}"/>
    <cellStyle name="Normal 3 3 7 2 2 4" xfId="15556" xr:uid="{D89EAC2B-6939-4FCB-B47A-3BEDF99125FC}"/>
    <cellStyle name="Normal 3 3 7 2 2 5" xfId="15557" xr:uid="{63C1D2DC-EE5B-4F8F-945A-DBEBE761A9E0}"/>
    <cellStyle name="Normal 3 3 7 2 3" xfId="15558" xr:uid="{19D131F5-6371-4CA1-8446-DA559B37ACCF}"/>
    <cellStyle name="Normal 3 3 7 2 3 2" xfId="15559" xr:uid="{A1D1E86D-41B3-47CE-BB79-650521D0179D}"/>
    <cellStyle name="Normal 3 3 7 2 3 3" xfId="15560" xr:uid="{7F43844C-AC61-403C-9BC8-DDD93773CA03}"/>
    <cellStyle name="Normal 3 3 7 2 3 4" xfId="15561" xr:uid="{1F1BE289-C94C-4450-8DF5-1758C5F3AE31}"/>
    <cellStyle name="Normal 3 3 7 2 4" xfId="15562" xr:uid="{5ABB1101-EF3F-46B6-876E-9C3EB1B186E7}"/>
    <cellStyle name="Normal 3 3 7 2 5" xfId="15563" xr:uid="{EDE5D363-4E15-4800-94AC-2E4BEECC840E}"/>
    <cellStyle name="Normal 3 3 7 2 6" xfId="15564" xr:uid="{F03A67A5-472E-4197-B393-23893351D9B6}"/>
    <cellStyle name="Normal 3 3 7 3" xfId="15565" xr:uid="{A3E05DC9-EDC4-44DD-B1FD-6A649B9232A5}"/>
    <cellStyle name="Normal 3 3 7 3 2" xfId="15566" xr:uid="{6423EDC5-A950-4561-B950-6661B233474A}"/>
    <cellStyle name="Normal 3 3 7 3 2 2" xfId="15567" xr:uid="{1D57EC89-8DD5-40EE-B833-6AE43A4E36A4}"/>
    <cellStyle name="Normal 3 3 7 3 2 2 2" xfId="15568" xr:uid="{54A53A52-579F-4DE0-81D6-E768DE9F1FFA}"/>
    <cellStyle name="Normal 3 3 7 3 2 2 3" xfId="15569" xr:uid="{7D797769-2C7A-491E-B85F-03E252C8A616}"/>
    <cellStyle name="Normal 3 3 7 3 2 2 4" xfId="15570" xr:uid="{E61A1546-D335-4D83-93C2-21EAC7CDA4CA}"/>
    <cellStyle name="Normal 3 3 7 3 2 3" xfId="15571" xr:uid="{E92C6D92-BEFF-435A-986D-D989D578372E}"/>
    <cellStyle name="Normal 3 3 7 3 2 4" xfId="15572" xr:uid="{609B5E35-EBCB-41AC-AF51-E173FA01B80E}"/>
    <cellStyle name="Normal 3 3 7 3 2 5" xfId="15573" xr:uid="{0B09C87D-B772-48E4-81C9-B2DC6D40C890}"/>
    <cellStyle name="Normal 3 3 7 3 3" xfId="15574" xr:uid="{F0240278-5874-4763-8679-D1CE8ABFB45A}"/>
    <cellStyle name="Normal 3 3 7 3 3 2" xfId="15575" xr:uid="{748A9953-17AF-4986-8AE0-C28974E4FB6E}"/>
    <cellStyle name="Normal 3 3 7 3 3 3" xfId="15576" xr:uid="{C182FC66-5FD0-4DF1-8458-70FA8D47C72A}"/>
    <cellStyle name="Normal 3 3 7 3 3 4" xfId="15577" xr:uid="{BCFB784A-D0E4-4988-8AD8-7585FAA36DE4}"/>
    <cellStyle name="Normal 3 3 7 3 4" xfId="15578" xr:uid="{CB0CADB6-83C3-47BF-BBE6-C0BC60CBBD06}"/>
    <cellStyle name="Normal 3 3 7 3 5" xfId="15579" xr:uid="{4CD1B54E-9919-42D3-991E-3945144FF0A6}"/>
    <cellStyle name="Normal 3 3 7 3 6" xfId="15580" xr:uid="{0268B8AD-120E-4B42-A8E7-396BDD43D042}"/>
    <cellStyle name="Normal 3 3 7 4" xfId="15581" xr:uid="{1EEF735B-A01A-4173-BE77-29B311377DF4}"/>
    <cellStyle name="Normal 3 3 7 5" xfId="15582" xr:uid="{328F7BBD-0D80-46D6-A0E2-7216651024CB}"/>
    <cellStyle name="Normal 3 3 7 5 2" xfId="15583" xr:uid="{0C60DCFE-4DCF-4B54-8FF0-6A37244D7C9C}"/>
    <cellStyle name="Normal 3 3 7 5 2 2" xfId="15584" xr:uid="{0753FAF7-B991-47BA-BD6F-C15C9931421F}"/>
    <cellStyle name="Normal 3 3 7 5 2 3" xfId="15585" xr:uid="{87B9E495-1427-4280-9711-C3A12E77FE68}"/>
    <cellStyle name="Normal 3 3 7 5 2 4" xfId="15586" xr:uid="{FD978CF3-1BBC-4170-A549-E7CC5933CD55}"/>
    <cellStyle name="Normal 3 3 7 5 3" xfId="15587" xr:uid="{A6308CD0-2174-47C4-A1C2-05FE9D2F7AC9}"/>
    <cellStyle name="Normal 3 3 7 5 4" xfId="15588" xr:uid="{C0103300-CE3F-4129-A563-580D1E49E303}"/>
    <cellStyle name="Normal 3 3 7 5 5" xfId="15589" xr:uid="{02D7BFEC-EC77-448D-AA3C-4659700B9C21}"/>
    <cellStyle name="Normal 3 3 7 6" xfId="15590" xr:uid="{62648F66-B876-4927-A405-D9B75C855787}"/>
    <cellStyle name="Normal 3 3 7 6 2" xfId="15591" xr:uid="{BD24F634-94FF-4CCE-9437-20E8E2F25013}"/>
    <cellStyle name="Normal 3 3 7 6 3" xfId="15592" xr:uid="{5427FD27-A747-4064-A628-DC49DFADFE38}"/>
    <cellStyle name="Normal 3 3 7 6 4" xfId="15593" xr:uid="{B0AD14B8-A2E1-4B97-A4C6-1A0BDEFD0FE2}"/>
    <cellStyle name="Normal 3 3 7 7" xfId="15594" xr:uid="{E43E8B6B-EDEE-4DAF-9DCB-4018E96D083C}"/>
    <cellStyle name="Normal 3 3 7 8" xfId="15595" xr:uid="{080BF12A-4D27-4284-975D-3A413C6EC04D}"/>
    <cellStyle name="Normal 3 3 7 9" xfId="15596" xr:uid="{7AEC0880-7DB7-405B-B24A-29D9DE5ACD36}"/>
    <cellStyle name="Normal 3 3 8" xfId="15597" xr:uid="{F83B0B66-E06F-4816-8687-19B23425A370}"/>
    <cellStyle name="Normal 3 3 8 2" xfId="15598" xr:uid="{1C41AF99-2CD3-4353-B5E9-DD184FBAD2DA}"/>
    <cellStyle name="Normal 3 3 8 2 2" xfId="15599" xr:uid="{D3EA9964-F8B3-42C3-BE7A-DED5FA80446E}"/>
    <cellStyle name="Normal 3 3 8 2 2 2" xfId="15600" xr:uid="{44EFBDC9-898F-4A8B-8799-E32256E53416}"/>
    <cellStyle name="Normal 3 3 8 2 2 2 2" xfId="15601" xr:uid="{93275251-3799-466C-BBAC-3A57A18DD3B1}"/>
    <cellStyle name="Normal 3 3 8 2 2 2 3" xfId="15602" xr:uid="{473331DB-9D77-4ED4-BAD1-0E78735CF259}"/>
    <cellStyle name="Normal 3 3 8 2 2 2 4" xfId="15603" xr:uid="{4B5B2307-A22D-42C9-9E96-AB16129DE00C}"/>
    <cellStyle name="Normal 3 3 8 2 2 3" xfId="15604" xr:uid="{56A9E562-282F-421F-B7CA-571FE6C4EC31}"/>
    <cellStyle name="Normal 3 3 8 2 2 4" xfId="15605" xr:uid="{5144CF66-DD00-4C35-B0AB-4D7FEA3F4D40}"/>
    <cellStyle name="Normal 3 3 8 2 2 5" xfId="15606" xr:uid="{D545ED7A-A680-4611-9E7E-8B0ADA962CAA}"/>
    <cellStyle name="Normal 3 3 8 2 3" xfId="15607" xr:uid="{CDBBE06A-A49A-4A5A-AC3A-A3833308F1AA}"/>
    <cellStyle name="Normal 3 3 8 2 3 2" xfId="15608" xr:uid="{0EF00863-2A7F-46A5-8A84-5D82208BC381}"/>
    <cellStyle name="Normal 3 3 8 2 3 3" xfId="15609" xr:uid="{E4BBF0ED-083B-4B83-8EBA-788691AC8E26}"/>
    <cellStyle name="Normal 3 3 8 2 3 4" xfId="15610" xr:uid="{995FF192-C5DD-4885-9829-0912E4DE99AF}"/>
    <cellStyle name="Normal 3 3 8 2 4" xfId="15611" xr:uid="{E914E3F1-A0DE-436D-B942-326358C23AFC}"/>
    <cellStyle name="Normal 3 3 8 2 5" xfId="15612" xr:uid="{8982456A-1478-4986-92D2-E038A24EED04}"/>
    <cellStyle name="Normal 3 3 8 2 6" xfId="15613" xr:uid="{84986AC5-C299-4E4B-9E6A-0DBCC9184349}"/>
    <cellStyle name="Normal 3 3 8 3" xfId="15614" xr:uid="{7DBF87D5-2984-49CE-BA3D-BB84F908D42C}"/>
    <cellStyle name="Normal 3 3 8 3 2" xfId="15615" xr:uid="{5E9922E1-017A-4BF7-B6A5-4262E51E1B5B}"/>
    <cellStyle name="Normal 3 3 8 3 2 2" xfId="15616" xr:uid="{5F1BD091-3AC6-4C60-B132-6D7A3165C0EA}"/>
    <cellStyle name="Normal 3 3 8 3 2 2 2" xfId="15617" xr:uid="{2ED6E97A-7061-4AF7-AF82-39460EB40418}"/>
    <cellStyle name="Normal 3 3 8 3 2 2 3" xfId="15618" xr:uid="{966F4AD4-73BE-4A78-8CC8-996F25F242A6}"/>
    <cellStyle name="Normal 3 3 8 3 2 2 4" xfId="15619" xr:uid="{78CC7A70-2987-494F-91A4-ADC57B23FB15}"/>
    <cellStyle name="Normal 3 3 8 3 2 3" xfId="15620" xr:uid="{8A78D321-67C9-4F66-B6A2-81139EE884A8}"/>
    <cellStyle name="Normal 3 3 8 3 2 4" xfId="15621" xr:uid="{85839386-777A-4D23-B8AB-715242BDED69}"/>
    <cellStyle name="Normal 3 3 8 3 2 5" xfId="15622" xr:uid="{585C0BA0-407A-42DC-B723-DB3FCF63D502}"/>
    <cellStyle name="Normal 3 3 8 3 3" xfId="15623" xr:uid="{C1E59C70-C1EA-48F1-A044-05FB4E141BF6}"/>
    <cellStyle name="Normal 3 3 8 3 3 2" xfId="15624" xr:uid="{02AC23C5-D835-4AC7-A430-50DD363BB0FE}"/>
    <cellStyle name="Normal 3 3 8 3 3 3" xfId="15625" xr:uid="{7B322C34-238F-49B9-8A3F-50A4C6B4EB54}"/>
    <cellStyle name="Normal 3 3 8 3 3 4" xfId="15626" xr:uid="{76C55FEF-4B6B-46CA-BD56-CB0A07BE0718}"/>
    <cellStyle name="Normal 3 3 8 3 4" xfId="15627" xr:uid="{FB6460CB-D54A-436A-87A2-501105934EB7}"/>
    <cellStyle name="Normal 3 3 8 3 5" xfId="15628" xr:uid="{00D4E36C-661D-487B-8921-A857AE5A6E62}"/>
    <cellStyle name="Normal 3 3 8 3 6" xfId="15629" xr:uid="{A8771BDF-8AD9-4C5D-B43E-33A1EB95DC5F}"/>
    <cellStyle name="Normal 3 3 8 4" xfId="15630" xr:uid="{0814F04D-ABE0-436B-AEE6-702119070814}"/>
    <cellStyle name="Normal 3 3 8 5" xfId="15631" xr:uid="{BFEC5FB1-A115-4928-A837-CEC38A5F48B6}"/>
    <cellStyle name="Normal 3 3 8 5 2" xfId="15632" xr:uid="{10197E11-AB78-47B2-A2C2-33F87BC7F4E3}"/>
    <cellStyle name="Normal 3 3 8 5 2 2" xfId="15633" xr:uid="{CCF4D595-6B03-41E5-A123-7EF0D84E9A69}"/>
    <cellStyle name="Normal 3 3 8 5 2 3" xfId="15634" xr:uid="{52081426-F9DE-436F-8E0F-83E39F49D8AD}"/>
    <cellStyle name="Normal 3 3 8 5 2 4" xfId="15635" xr:uid="{EFCE6C2B-2603-489A-9604-3CB89561CF8B}"/>
    <cellStyle name="Normal 3 3 8 5 3" xfId="15636" xr:uid="{8538C75D-2FE0-4E8C-B082-FFB59514D648}"/>
    <cellStyle name="Normal 3 3 8 5 4" xfId="15637" xr:uid="{46423F31-18C1-4EB4-ADE4-5D13ED273939}"/>
    <cellStyle name="Normal 3 3 8 5 5" xfId="15638" xr:uid="{342FDC9C-B22C-4079-BC96-18783E6DDA4A}"/>
    <cellStyle name="Normal 3 3 8 6" xfId="15639" xr:uid="{0CF2A718-FB9B-4336-B611-DBBBED52BCE1}"/>
    <cellStyle name="Normal 3 3 8 6 2" xfId="15640" xr:uid="{87D212E5-FB82-4CA8-9B5F-F07A33032996}"/>
    <cellStyle name="Normal 3 3 8 6 3" xfId="15641" xr:uid="{6F7D2C27-64E4-4C68-BF4E-1AB583B31ECF}"/>
    <cellStyle name="Normal 3 3 8 6 4" xfId="15642" xr:uid="{A8A49A6D-AA2C-47AB-93CD-A12A5F09393B}"/>
    <cellStyle name="Normal 3 3 8 7" xfId="15643" xr:uid="{1E651E23-549C-4BBA-8E3F-0DE1C2A5924E}"/>
    <cellStyle name="Normal 3 3 8 8" xfId="15644" xr:uid="{2D4EAFB7-0751-4F5E-B001-431F482AF11E}"/>
    <cellStyle name="Normal 3 3 8 9" xfId="15645" xr:uid="{D07358EA-E06A-43C6-9BC0-9B31A3F35DC8}"/>
    <cellStyle name="Normal 3 3 9" xfId="15646" xr:uid="{0A7A202D-9D76-4A0A-870E-A21564AD5FCE}"/>
    <cellStyle name="Normal 3 3 9 2" xfId="15647" xr:uid="{B3DEB894-C642-43D7-9F6E-A52CE920C813}"/>
    <cellStyle name="Normal 3 3 9 3" xfId="15648" xr:uid="{99AB882D-337A-4219-B2EB-1F3B76BDDECF}"/>
    <cellStyle name="Normal 3 3 9 3 2" xfId="15649" xr:uid="{B627F6CC-FC67-40D3-9E3E-1B1314AE7AB2}"/>
    <cellStyle name="Normal 3 3 9 3 2 2" xfId="15650" xr:uid="{7E2E5002-C178-4E60-BBB4-C004DA545C3F}"/>
    <cellStyle name="Normal 3 3 9 3 2 3" xfId="15651" xr:uid="{9672DD31-7B62-4ADE-A72C-6298BBC4B03C}"/>
    <cellStyle name="Normal 3 3 9 3 2 4" xfId="15652" xr:uid="{DD34BE97-5434-4964-B096-55A3CC13CCC2}"/>
    <cellStyle name="Normal 3 3 9 3 3" xfId="15653" xr:uid="{2B5DB093-4FBF-4ECC-B596-B6469B7D753B}"/>
    <cellStyle name="Normal 3 3 9 3 4" xfId="15654" xr:uid="{466EC2B2-602B-4A4A-9434-CF8FBC2C6E1B}"/>
    <cellStyle name="Normal 3 3 9 3 5" xfId="15655" xr:uid="{E4B86C95-567C-4CC6-BDAD-58F8F7CBBED5}"/>
    <cellStyle name="Normal 3 3 9 4" xfId="15656" xr:uid="{2A69CB79-5E4A-4472-BDA2-3ECC4DA73E28}"/>
    <cellStyle name="Normal 3 3 9 5" xfId="15657" xr:uid="{5B0960F0-0AC2-429B-8BB8-D33F56EFDF2E}"/>
    <cellStyle name="Normal 3 3 9 5 2" xfId="15658" xr:uid="{8A4E9C4E-A6CB-4F0E-A75E-A4D6B541C220}"/>
    <cellStyle name="Normal 3 3 9 5 3" xfId="15659" xr:uid="{771F5C41-F519-47D2-81F4-C686CADB56BF}"/>
    <cellStyle name="Normal 3 3 9 5 4" xfId="15660" xr:uid="{21E269A0-E17A-410C-9269-D9099D3A6B74}"/>
    <cellStyle name="Normal 3 3 9 6" xfId="15661" xr:uid="{68464897-A293-4CC7-8B46-7B0C5084D42B}"/>
    <cellStyle name="Normal 3 3 9 7" xfId="15662" xr:uid="{054A8E54-F158-44A3-BAE9-714F3F01DC69}"/>
    <cellStyle name="Normal 3 3 9 8" xfId="15663" xr:uid="{9C52D389-3C43-49CC-B42C-245C2AEC65F2}"/>
    <cellStyle name="Normal 3 30" xfId="15664" xr:uid="{89621A88-7A39-4E65-8744-C12FA14EC471}"/>
    <cellStyle name="Normal 3 30 2" xfId="15665" xr:uid="{C8D57E77-0D1A-474C-8D4B-9BB08F4856F7}"/>
    <cellStyle name="Normal 3 30 2 2" xfId="15666" xr:uid="{EEC1FC03-6BA1-4AAC-BAC2-E48F02DB5422}"/>
    <cellStyle name="Normal 3 30 2 2 2" xfId="15667" xr:uid="{ED24BAC5-80D6-45E0-9DD7-2E557B280BA1}"/>
    <cellStyle name="Normal 3 30 2 2 3" xfId="15668" xr:uid="{B13F74AF-8A5D-4281-BE70-6D449FC30DE1}"/>
    <cellStyle name="Normal 3 30 2 2 4" xfId="15669" xr:uid="{66B0C110-7555-4342-9F83-C62FD280CBD8}"/>
    <cellStyle name="Normal 3 30 2 3" xfId="15670" xr:uid="{FBE710CB-2412-4808-BEBA-72336E7E0548}"/>
    <cellStyle name="Normal 3 30 2 4" xfId="15671" xr:uid="{7C23F12F-5790-49E3-B52F-C01155A50926}"/>
    <cellStyle name="Normal 3 30 2 5" xfId="15672" xr:uid="{28296EDA-F5B0-4FD6-82D1-7321FF804CEC}"/>
    <cellStyle name="Normal 3 30 3" xfId="15673" xr:uid="{AAFFA639-C5A3-43BA-9366-C7CBB765C7BE}"/>
    <cellStyle name="Normal 3 30 3 2" xfId="15674" xr:uid="{0371485D-8951-4990-9118-A5950E40AEAE}"/>
    <cellStyle name="Normal 3 30 3 3" xfId="15675" xr:uid="{A084DBB6-A12E-4F5F-8307-9BF15B36C18B}"/>
    <cellStyle name="Normal 3 30 3 4" xfId="15676" xr:uid="{9C474143-0D8F-4090-A358-77DB6AD03A02}"/>
    <cellStyle name="Normal 3 30 4" xfId="15677" xr:uid="{2E0EE19D-BC97-47D7-AE71-6C9E2F1AD93F}"/>
    <cellStyle name="Normal 3 30 5" xfId="15678" xr:uid="{D046598A-4D3B-4AF2-9A64-69D11851C2B5}"/>
    <cellStyle name="Normal 3 30 6" xfId="15679" xr:uid="{C46F5ABB-121E-4A9E-B9D5-8CB4E6412541}"/>
    <cellStyle name="Normal 3 31" xfId="15680" xr:uid="{79F57875-818C-45B6-AF16-4444AD274A6C}"/>
    <cellStyle name="Normal 3 31 2" xfId="15681" xr:uid="{386ED8BA-166C-4614-835B-6ABEA0D74535}"/>
    <cellStyle name="Normal 3 31 2 2" xfId="15682" xr:uid="{4A87A6FB-BF8D-4ABA-81EA-DDCB4077C5F8}"/>
    <cellStyle name="Normal 3 31 2 2 2" xfId="15683" xr:uid="{F9DA22BC-C04E-4AEB-9C39-9E786E2E2418}"/>
    <cellStyle name="Normal 3 31 2 2 3" xfId="15684" xr:uid="{D7D778A3-F34C-4826-BA3A-4F602F75B452}"/>
    <cellStyle name="Normal 3 31 2 2 4" xfId="15685" xr:uid="{E5D61C0C-5602-4B49-AF6F-3449BBE88658}"/>
    <cellStyle name="Normal 3 31 2 3" xfId="15686" xr:uid="{2F9AD007-1A80-4221-A099-B5213BFE978B}"/>
    <cellStyle name="Normal 3 31 2 4" xfId="15687" xr:uid="{4794A32C-EF2E-4872-893A-77CF859DFB19}"/>
    <cellStyle name="Normal 3 31 2 5" xfId="15688" xr:uid="{EAFD4241-7D35-4604-826F-1E08901D66BD}"/>
    <cellStyle name="Normal 3 31 3" xfId="15689" xr:uid="{E21D8822-02C3-4057-A6CD-435CB3A0BB21}"/>
    <cellStyle name="Normal 3 31 3 2" xfId="15690" xr:uid="{E26DDCDA-D246-48D6-BC8E-6219779E6CE2}"/>
    <cellStyle name="Normal 3 31 3 3" xfId="15691" xr:uid="{ACD0F74F-5930-4776-925F-54BD27E2E179}"/>
    <cellStyle name="Normal 3 31 3 4" xfId="15692" xr:uid="{B89D0349-2C08-4A09-AB7D-834E134B0BA0}"/>
    <cellStyle name="Normal 3 31 4" xfId="15693" xr:uid="{341ADFFB-E1E3-4744-8E21-232923DF520E}"/>
    <cellStyle name="Normal 3 31 5" xfId="15694" xr:uid="{AAB252CA-400B-45AC-BF1A-5BA03744EE05}"/>
    <cellStyle name="Normal 3 31 6" xfId="15695" xr:uid="{912D64B3-838E-489B-9705-ADFD2D08019F}"/>
    <cellStyle name="Normal 3 32" xfId="15696" xr:uid="{C7009EBA-FC81-471C-B627-D67883F406AF}"/>
    <cellStyle name="Normal 3 32 2" xfId="15697" xr:uid="{982271E5-325E-40DB-BFFB-BA0E95069B49}"/>
    <cellStyle name="Normal 3 33" xfId="15698" xr:uid="{626D0F92-7932-45AE-BDEE-8C80392D45EE}"/>
    <cellStyle name="Normal 3 33 2" xfId="15699" xr:uid="{CE542681-40A0-4990-A406-F984AAEFF8AB}"/>
    <cellStyle name="Normal 3 34" xfId="15700" xr:uid="{E98E837A-E039-45D6-A543-BF78CF2D9E15}"/>
    <cellStyle name="Normal 3 34 2" xfId="15701" xr:uid="{BE5B2D8A-DECF-49D4-B4D9-12BD39BBCD9B}"/>
    <cellStyle name="Normal 3 34 2 2" xfId="15702" xr:uid="{C9598B54-6A04-484B-974A-FB49DABBFF46}"/>
    <cellStyle name="Normal 3 34 2 3" xfId="15703" xr:uid="{CDA4936C-3526-4765-A85F-F1A023C2CFBB}"/>
    <cellStyle name="Normal 3 34 2 4" xfId="15704" xr:uid="{E2CD56E7-05BA-445D-B266-3B6FDAE9231F}"/>
    <cellStyle name="Normal 3 34 3" xfId="15705" xr:uid="{9FD93631-6921-42C9-B44D-EFAE2B9E447C}"/>
    <cellStyle name="Normal 3 34 4" xfId="15706" xr:uid="{0E6CE407-D8C9-487A-9667-9B7B8C697461}"/>
    <cellStyle name="Normal 3 34 5" xfId="15707" xr:uid="{BF89FA4E-1D26-4CFF-865A-96AEA63F6045}"/>
    <cellStyle name="Normal 3 35" xfId="15708" xr:uid="{70E2010E-02B0-4766-9778-39956A3D3EB9}"/>
    <cellStyle name="Normal 3 35 2" xfId="15709" xr:uid="{1927185B-EC8A-4195-B004-5C39CFEAED18}"/>
    <cellStyle name="Normal 3 36" xfId="15710" xr:uid="{C1A2F64A-14CD-4C9A-B1CF-5E679E485DC4}"/>
    <cellStyle name="Normal 3 36 2" xfId="15711" xr:uid="{CD9BBDD1-B033-4AAC-90B7-F6BBCEA3C2B2}"/>
    <cellStyle name="Normal 3 37" xfId="15712" xr:uid="{71A85334-2CE1-4002-9313-CA18736F18B3}"/>
    <cellStyle name="Normal 3 37 2" xfId="15713" xr:uid="{8893BD6E-3967-47F6-BBAC-A6A34D5F156A}"/>
    <cellStyle name="Normal 3 38" xfId="15714" xr:uid="{4BE9DDAD-5881-4153-AFCD-C4E1E000FD0D}"/>
    <cellStyle name="Normal 3 38 2" xfId="15715" xr:uid="{8B7B1871-33C3-4C77-B525-91FF7FED3A77}"/>
    <cellStyle name="Normal 3 39" xfId="15716" xr:uid="{3A4A19BE-8A1D-4EBF-A78B-58B95AA369D6}"/>
    <cellStyle name="Normal 3 39 2" xfId="15717" xr:uid="{A58DBE71-815F-4AD6-95F5-A706E346701A}"/>
    <cellStyle name="Normal 3 4" xfId="15718" xr:uid="{D0980EC7-6050-4128-9142-4DE23DFBD7E6}"/>
    <cellStyle name="Normal 3 4 10" xfId="15719" xr:uid="{E836E1CE-6308-4F40-8DC3-7169CAA7F6CE}"/>
    <cellStyle name="Normal 3 4 10 2" xfId="15720" xr:uid="{5EE002C9-09D3-4E9B-AC6C-8DF470EDD047}"/>
    <cellStyle name="Normal 3 4 11" xfId="15721" xr:uid="{1286FC0D-DEF3-401A-B687-8D3F7C16E7DF}"/>
    <cellStyle name="Normal 3 4 12" xfId="15722" xr:uid="{5285A860-7C93-4A71-9C36-2C25AA425A40}"/>
    <cellStyle name="Normal 3 4 12 2" xfId="15723" xr:uid="{ADA6824C-FFF2-4A91-9A27-A69FEE064BD8}"/>
    <cellStyle name="Normal 3 4 13" xfId="15724" xr:uid="{DE2D81ED-19F2-49EA-AFA5-F07BA56AEEAA}"/>
    <cellStyle name="Normal 3 4 13 2" xfId="15725" xr:uid="{F73177DC-5534-4418-9AF5-F9C7CD8961F6}"/>
    <cellStyle name="Normal 3 4 13 2 2" xfId="15726" xr:uid="{FFD05A7B-54B9-45BB-91BE-6147EF6F67E1}"/>
    <cellStyle name="Normal 3 4 13 2 3" xfId="15727" xr:uid="{0811B487-1765-4554-879B-5A7AD1E0A941}"/>
    <cellStyle name="Normal 3 4 13 2 4" xfId="15728" xr:uid="{4C27E951-4253-40AD-BFCB-0A762DE9CF32}"/>
    <cellStyle name="Normal 3 4 14" xfId="15729" xr:uid="{10E5A1F9-F0B3-4293-9CE8-9ACE23465148}"/>
    <cellStyle name="Normal 3 4 14 2" xfId="15730" xr:uid="{72314A53-A314-4848-97ED-4EF0970B11E7}"/>
    <cellStyle name="Normal 3 4 14 2 2" xfId="15731" xr:uid="{4834ECD8-0765-4570-A9A6-84B4E1F0D25F}"/>
    <cellStyle name="Normal 3 4 14 2 3" xfId="15732" xr:uid="{E4461F5D-DA30-43E5-95C9-94538428E587}"/>
    <cellStyle name="Normal 3 4 14 2 4" xfId="15733" xr:uid="{3EE7DA68-95B9-4F82-B692-EA6D21EE43DE}"/>
    <cellStyle name="Normal 3 4 14 3" xfId="15734" xr:uid="{EB703987-3639-479F-A5C1-DC41A5658F47}"/>
    <cellStyle name="Normal 3 4 14 4" xfId="15735" xr:uid="{CCE7BDA2-2757-4710-AB44-DC70507C15F1}"/>
    <cellStyle name="Normal 3 4 14 5" xfId="15736" xr:uid="{7734776D-AC07-4A34-80C1-CCCC815F81EB}"/>
    <cellStyle name="Normal 3 4 15" xfId="15737" xr:uid="{AF3DA6DB-4DF1-49D2-8DDF-5FC9D56CE2B9}"/>
    <cellStyle name="Normal 3 4 16" xfId="15738" xr:uid="{73B9235E-0F2F-41C2-B137-F4C5AB89D290}"/>
    <cellStyle name="Normal 3 4 17" xfId="15739" xr:uid="{F490965D-A4D2-483E-87E3-E933FFFFCFB7}"/>
    <cellStyle name="Normal 3 4 2" xfId="15740" xr:uid="{674C9C9E-CFA8-4338-97DB-59148505F90B}"/>
    <cellStyle name="Normal 3 4 2 10" xfId="15741" xr:uid="{010F58DD-38EE-4874-AA94-886C0F884239}"/>
    <cellStyle name="Normal 3 4 2 11" xfId="15742" xr:uid="{E55A959C-A4E5-4245-88BF-20A0886996A8}"/>
    <cellStyle name="Normal 3 4 2 2" xfId="15743" xr:uid="{5B4BC39B-670D-469F-B3A1-6FF255A95DC0}"/>
    <cellStyle name="Normal 3 4 2 2 2" xfId="15744" xr:uid="{CF526639-C82D-492D-9444-46AD706849B6}"/>
    <cellStyle name="Normal 3 4 2 2 2 2" xfId="15745" xr:uid="{3A0C8713-0370-4BCC-BA80-A1A588387551}"/>
    <cellStyle name="Normal 3 4 2 2 2 2 2" xfId="15746" xr:uid="{E338F66E-1B4E-4396-B349-F506363CF1A1}"/>
    <cellStyle name="Normal 3 4 2 2 2 2 2 2" xfId="15747" xr:uid="{F08246CB-76C9-4F1A-9C6B-0A9ACE6C1A49}"/>
    <cellStyle name="Normal 3 4 2 2 2 2 2 2 2" xfId="15748" xr:uid="{F2A02CE9-6FFF-4DC4-A39D-0C763E989487}"/>
    <cellStyle name="Normal 3 4 2 2 2 2 2 2 3" xfId="15749" xr:uid="{036075A5-D1D5-452C-8FB9-384DBB8F637A}"/>
    <cellStyle name="Normal 3 4 2 2 2 2 2 2 4" xfId="15750" xr:uid="{2FC9ECB0-BFBB-47B6-8701-80C96B6539CF}"/>
    <cellStyle name="Normal 3 4 2 2 2 2 2 3" xfId="15751" xr:uid="{EF34C982-AF9C-4301-A0F2-4E48C78AFBEB}"/>
    <cellStyle name="Normal 3 4 2 2 2 2 2 4" xfId="15752" xr:uid="{0AEED9F7-2B8B-481A-AB8C-1E5B5871C513}"/>
    <cellStyle name="Normal 3 4 2 2 2 2 2 5" xfId="15753" xr:uid="{07C2915B-E150-4D98-A79D-2FA6436DC53A}"/>
    <cellStyle name="Normal 3 4 2 2 2 2 3" xfId="15754" xr:uid="{8E8CA50C-8335-4F92-90E8-42D852F4DC28}"/>
    <cellStyle name="Normal 3 4 2 2 2 2 3 2" xfId="15755" xr:uid="{55EDC057-D5C0-456C-8A78-CC86858EA2AE}"/>
    <cellStyle name="Normal 3 4 2 2 2 2 3 3" xfId="15756" xr:uid="{EC7D79F8-99B0-4B10-BF83-02ECC8E4AE74}"/>
    <cellStyle name="Normal 3 4 2 2 2 2 3 4" xfId="15757" xr:uid="{3D29C5DF-F1FA-4F8C-8DF2-B0B15AA4E598}"/>
    <cellStyle name="Normal 3 4 2 2 2 2 4" xfId="15758" xr:uid="{397F643E-3FBE-4782-BDB5-944A7EB9FD72}"/>
    <cellStyle name="Normal 3 4 2 2 2 2 5" xfId="15759" xr:uid="{3C53D08F-1FA0-47F1-85E0-72E809C7BC98}"/>
    <cellStyle name="Normal 3 4 2 2 2 2 6" xfId="15760" xr:uid="{6C69FE2E-B819-4DF0-9DD2-22B7C6C70944}"/>
    <cellStyle name="Normal 3 4 2 2 2 3" xfId="15761" xr:uid="{2535FB79-790C-4F54-9E10-A9426EFB156C}"/>
    <cellStyle name="Normal 3 4 2 2 2 3 2" xfId="15762" xr:uid="{0F843F04-03FA-4363-8244-EA7C8D9FD825}"/>
    <cellStyle name="Normal 3 4 2 2 2 3 2 2" xfId="15763" xr:uid="{59A08B4A-0A93-445C-8550-2E7B461CB5D7}"/>
    <cellStyle name="Normal 3 4 2 2 2 3 2 2 2" xfId="15764" xr:uid="{68F2CC66-EE66-444D-A76B-BFE570D83F2D}"/>
    <cellStyle name="Normal 3 4 2 2 2 3 2 2 3" xfId="15765" xr:uid="{68BFC134-6988-421E-9354-D8778C07EDB9}"/>
    <cellStyle name="Normal 3 4 2 2 2 3 2 2 4" xfId="15766" xr:uid="{3ED5BD31-1FA3-48D0-BD71-E53AE6A63E3E}"/>
    <cellStyle name="Normal 3 4 2 2 2 3 2 3" xfId="15767" xr:uid="{D8056EC8-A2FD-40C9-B287-197754ACD16E}"/>
    <cellStyle name="Normal 3 4 2 2 2 3 2 4" xfId="15768" xr:uid="{134E291E-0D00-4230-B494-CCE45EBC1EDB}"/>
    <cellStyle name="Normal 3 4 2 2 2 3 2 5" xfId="15769" xr:uid="{F773BDE0-0F3D-48BF-8404-777542B549CA}"/>
    <cellStyle name="Normal 3 4 2 2 2 3 3" xfId="15770" xr:uid="{AF6F152B-13CA-4F37-B344-D344F5675307}"/>
    <cellStyle name="Normal 3 4 2 2 2 3 3 2" xfId="15771" xr:uid="{A1C7027D-9D27-4753-9DFF-424A384D9F85}"/>
    <cellStyle name="Normal 3 4 2 2 2 3 3 3" xfId="15772" xr:uid="{6384D31A-9FBC-4EC9-9D81-3049A3428D31}"/>
    <cellStyle name="Normal 3 4 2 2 2 3 3 4" xfId="15773" xr:uid="{C99AAB7F-D102-42D4-8604-92998046B274}"/>
    <cellStyle name="Normal 3 4 2 2 2 3 4" xfId="15774" xr:uid="{0A54745D-A724-45F6-B079-CB3578DFD391}"/>
    <cellStyle name="Normal 3 4 2 2 2 3 5" xfId="15775" xr:uid="{9D935CCD-A8C5-499B-B353-73106CAF90AD}"/>
    <cellStyle name="Normal 3 4 2 2 2 3 6" xfId="15776" xr:uid="{2C78F07C-6422-4B97-B737-5DA4A2457F44}"/>
    <cellStyle name="Normal 3 4 2 2 2 4" xfId="15777" xr:uid="{C73F119C-51AB-41CD-974A-E79798F8AE59}"/>
    <cellStyle name="Normal 3 4 2 2 2 4 2" xfId="15778" xr:uid="{67D55376-A425-4747-8660-5D40455742BD}"/>
    <cellStyle name="Normal 3 4 2 2 2 4 2 2" xfId="15779" xr:uid="{CE9FF034-73BC-4586-8647-11FA1609CFD1}"/>
    <cellStyle name="Normal 3 4 2 2 2 4 2 3" xfId="15780" xr:uid="{AEC15612-A029-4830-9BD9-8065C714902D}"/>
    <cellStyle name="Normal 3 4 2 2 2 4 2 4" xfId="15781" xr:uid="{99005057-1D0E-4E2B-A99C-5FDA153F9E39}"/>
    <cellStyle name="Normal 3 4 2 2 2 4 3" xfId="15782" xr:uid="{D67BD714-8B8B-4B0C-9842-1F42BDAFBF0A}"/>
    <cellStyle name="Normal 3 4 2 2 2 4 4" xfId="15783" xr:uid="{92F4F012-6ED0-4572-A289-447B3F6BE2D1}"/>
    <cellStyle name="Normal 3 4 2 2 2 4 5" xfId="15784" xr:uid="{8171007D-1AB6-4F00-87D1-3C38771F8ECA}"/>
    <cellStyle name="Normal 3 4 2 2 2 5" xfId="15785" xr:uid="{6FAB9605-D66D-4A51-ADD5-2BB04479EE16}"/>
    <cellStyle name="Normal 3 4 2 2 2 5 2" xfId="15786" xr:uid="{877F5275-9F64-41FE-AABB-EEFD3A41F054}"/>
    <cellStyle name="Normal 3 4 2 2 2 5 3" xfId="15787" xr:uid="{53B55640-92BD-45D4-B6B9-D5AEBA0B70F8}"/>
    <cellStyle name="Normal 3 4 2 2 2 5 4" xfId="15788" xr:uid="{3F68F3AB-C247-42A2-8214-1A4F70DC38C9}"/>
    <cellStyle name="Normal 3 4 2 2 2 6" xfId="15789" xr:uid="{485F5FFB-F6D1-414A-BB02-768D956CBD7C}"/>
    <cellStyle name="Normal 3 4 2 2 2 7" xfId="15790" xr:uid="{00FB8F76-C417-4F1E-B05E-091AB8518651}"/>
    <cellStyle name="Normal 3 4 2 2 2 8" xfId="15791" xr:uid="{692D4ED9-6D1E-43D4-BE32-94024F998A69}"/>
    <cellStyle name="Normal 3 4 2 2 3" xfId="15792" xr:uid="{5C5B5E4D-FD6F-41F2-8661-96DA5C8D3C44}"/>
    <cellStyle name="Normal 3 4 2 2 3 2" xfId="15793" xr:uid="{6C79693F-2AE2-46E2-BC6B-92E6183DE972}"/>
    <cellStyle name="Normal 3 4 2 2 3 2 2" xfId="15794" xr:uid="{DE440DCF-7544-44C6-B8A2-344EA5C688A7}"/>
    <cellStyle name="Normal 3 4 2 2 3 2 2 2" xfId="15795" xr:uid="{9295FF3E-FAAA-430C-8F75-B21A1109E614}"/>
    <cellStyle name="Normal 3 4 2 2 3 2 2 3" xfId="15796" xr:uid="{B9E7FA93-626A-40C6-B02A-B4797A7B9940}"/>
    <cellStyle name="Normal 3 4 2 2 3 2 2 4" xfId="15797" xr:uid="{0D40900F-9CBF-4E62-8B56-704F59ABCF19}"/>
    <cellStyle name="Normal 3 4 2 2 3 2 3" xfId="15798" xr:uid="{851CC15D-861C-42CB-A2C0-C2010C0536CD}"/>
    <cellStyle name="Normal 3 4 2 2 3 2 3 2" xfId="15799" xr:uid="{4198AB83-11C9-4969-A77F-EAF2F4E6E151}"/>
    <cellStyle name="Normal 3 4 2 2 3 2 3 3" xfId="15800" xr:uid="{187BEFCA-A1DA-4B6F-AD16-85D135657032}"/>
    <cellStyle name="Normal 3 4 2 2 3 2 3 4" xfId="15801" xr:uid="{46E8479F-E606-41BA-913F-54A8709E3957}"/>
    <cellStyle name="Normal 3 4 2 2 3 2 4" xfId="15802" xr:uid="{CFE7FEC7-F65A-43B2-85C2-47155C0DCA6E}"/>
    <cellStyle name="Normal 3 4 2 2 3 2 5" xfId="15803" xr:uid="{360A4158-2379-4CFD-A41C-1510DA8FEC01}"/>
    <cellStyle name="Normal 3 4 2 2 3 2 6" xfId="15804" xr:uid="{F91002BC-7F7C-44FC-B4A8-24FD4127020B}"/>
    <cellStyle name="Normal 3 4 2 2 3 3" xfId="15805" xr:uid="{B1BAC781-0188-4948-BE08-8777087451B4}"/>
    <cellStyle name="Normal 3 4 2 2 3 3 2" xfId="15806" xr:uid="{BE11AFD9-23D0-4AEF-A09B-C803E8821EBF}"/>
    <cellStyle name="Normal 3 4 2 2 3 3 3" xfId="15807" xr:uid="{83626C5A-6421-40F0-BBE6-97D0674269F3}"/>
    <cellStyle name="Normal 3 4 2 2 3 3 4" xfId="15808" xr:uid="{A60077F9-C2E5-4B7D-B239-2B962EDA7ABC}"/>
    <cellStyle name="Normal 3 4 2 2 3 4" xfId="15809" xr:uid="{52DEB296-7AB4-4EC3-8D0B-BCEFEE129509}"/>
    <cellStyle name="Normal 3 4 2 2 3 4 2" xfId="15810" xr:uid="{1313ACFC-5108-4FAC-9B68-C1D3744FB3E9}"/>
    <cellStyle name="Normal 3 4 2 2 3 4 3" xfId="15811" xr:uid="{C83EEEBF-B911-4D9F-94A2-67A8369F3E1E}"/>
    <cellStyle name="Normal 3 4 2 2 3 4 4" xfId="15812" xr:uid="{B972BC1B-169B-4DC4-8289-3B82007F4658}"/>
    <cellStyle name="Normal 3 4 2 2 3 5" xfId="15813" xr:uid="{52584DED-0F45-40CD-BEF0-9A54E108CE7C}"/>
    <cellStyle name="Normal 3 4 2 2 3 6" xfId="15814" xr:uid="{65497BC5-7132-4843-BDAB-C8171B39B962}"/>
    <cellStyle name="Normal 3 4 2 2 3 7" xfId="15815" xr:uid="{DFB71553-E7FB-4FD9-A983-ABE35FC3D337}"/>
    <cellStyle name="Normal 3 4 2 2 4" xfId="15816" xr:uid="{885C5196-1187-4662-A832-560AB485B039}"/>
    <cellStyle name="Normal 3 4 2 2 4 2" xfId="15817" xr:uid="{A68C9CBA-1603-4FA1-86F6-DCC07DE3872A}"/>
    <cellStyle name="Normal 3 4 2 2 4 2 2" xfId="15818" xr:uid="{3675FBB6-1897-40A1-AE3F-D2724B682596}"/>
    <cellStyle name="Normal 3 4 2 2 4 2 2 2" xfId="15819" xr:uid="{1594DE3E-41F9-462D-A67B-03BCBD7217C7}"/>
    <cellStyle name="Normal 3 4 2 2 4 2 2 3" xfId="15820" xr:uid="{FC0C946F-5A4A-4451-B5CF-FC654E98A484}"/>
    <cellStyle name="Normal 3 4 2 2 4 2 2 4" xfId="15821" xr:uid="{1AE95DB7-EEA2-4DE3-B635-130293A911B2}"/>
    <cellStyle name="Normal 3 4 2 2 4 2 3" xfId="15822" xr:uid="{9E18CC39-7718-460B-8A52-E5C456252756}"/>
    <cellStyle name="Normal 3 4 2 2 4 2 4" xfId="15823" xr:uid="{EA403486-3874-47BB-8ACA-612E152F0AA3}"/>
    <cellStyle name="Normal 3 4 2 2 4 2 5" xfId="15824" xr:uid="{27FBD0EA-E73C-43B0-A542-1FE1A53849C3}"/>
    <cellStyle name="Normal 3 4 2 2 4 3" xfId="15825" xr:uid="{F3A8686F-2478-4941-B0CB-4718FA1E1CFB}"/>
    <cellStyle name="Normal 3 4 2 2 4 3 2" xfId="15826" xr:uid="{A65BF50F-DC9D-46E3-BE5C-094480C56D2B}"/>
    <cellStyle name="Normal 3 4 2 2 4 3 3" xfId="15827" xr:uid="{E5351A44-59C7-47F2-A8DA-28528DFB98C7}"/>
    <cellStyle name="Normal 3 4 2 2 4 3 4" xfId="15828" xr:uid="{DDCB27D1-EA70-46E0-A6EA-18050351A530}"/>
    <cellStyle name="Normal 3 4 2 2 4 4" xfId="15829" xr:uid="{B78F50C8-C4DF-4F21-AF0B-19F239867EE5}"/>
    <cellStyle name="Normal 3 4 2 2 4 5" xfId="15830" xr:uid="{E3ACA816-C671-4EE5-AA4C-6F423F08C42F}"/>
    <cellStyle name="Normal 3 4 2 2 4 6" xfId="15831" xr:uid="{2B0E1450-C477-4099-AC9D-7047B3B578ED}"/>
    <cellStyle name="Normal 3 4 2 2 5" xfId="15832" xr:uid="{C9F946F1-9A65-44F0-8629-62993DB46D49}"/>
    <cellStyle name="Normal 3 4 2 2 5 2" xfId="15833" xr:uid="{44365FA4-C44B-4148-991F-01C3FB01A881}"/>
    <cellStyle name="Normal 3 4 2 2 5 2 2" xfId="15834" xr:uid="{F0DDB095-C931-4E2D-986E-B71AC2529229}"/>
    <cellStyle name="Normal 3 4 2 2 5 2 3" xfId="15835" xr:uid="{837056CE-8B7F-4366-A65B-BD9F068F5876}"/>
    <cellStyle name="Normal 3 4 2 2 5 2 4" xfId="15836" xr:uid="{258FD08F-948A-4B92-B56D-04FA3BEBC64D}"/>
    <cellStyle name="Normal 3 4 2 2 5 3" xfId="15837" xr:uid="{6190C133-989E-48BD-A049-ADC38A98B24B}"/>
    <cellStyle name="Normal 3 4 2 2 5 4" xfId="15838" xr:uid="{C63B64DC-C6AF-46C7-91D3-CE97355B5E3A}"/>
    <cellStyle name="Normal 3 4 2 2 5 5" xfId="15839" xr:uid="{41C485EB-A940-43F8-8E2D-69E4FB8764B4}"/>
    <cellStyle name="Normal 3 4 2 2 6" xfId="15840" xr:uid="{37009592-7EB0-4241-93C5-91B6B01835F0}"/>
    <cellStyle name="Normal 3 4 2 2 6 2" xfId="15841" xr:uid="{F435DC45-3EC4-4BCF-B7FD-A153445A6309}"/>
    <cellStyle name="Normal 3 4 2 2 6 3" xfId="15842" xr:uid="{8A0C9565-1651-429A-B6A7-ABEF9F76EF47}"/>
    <cellStyle name="Normal 3 4 2 2 6 4" xfId="15843" xr:uid="{8ED7A84F-77EB-47F5-B07C-760CF3A595A7}"/>
    <cellStyle name="Normal 3 4 2 2 7" xfId="15844" xr:uid="{2C850012-05DD-40F7-9B52-4895A486C943}"/>
    <cellStyle name="Normal 3 4 2 2 8" xfId="15845" xr:uid="{6AC1C137-D5B6-4005-AE8E-339248D09461}"/>
    <cellStyle name="Normal 3 4 2 2 9" xfId="15846" xr:uid="{05B399DB-9EB2-4DB8-9F9C-6DB2E9A78A2B}"/>
    <cellStyle name="Normal 3 4 2 3" xfId="15847" xr:uid="{EA5907F8-629F-4A31-9CA8-2F2136D7D48D}"/>
    <cellStyle name="Normal 3 4 2 3 2" xfId="15848" xr:uid="{75229A60-4C4F-4980-AC7A-F679EDA99EF8}"/>
    <cellStyle name="Normal 3 4 2 3 2 2" xfId="15849" xr:uid="{B7EEAFB4-1B5D-4604-9274-A03D6D2C74F7}"/>
    <cellStyle name="Normal 3 4 2 3 2 2 2" xfId="15850" xr:uid="{B58D26BC-9434-4F30-9192-E4F951239FE4}"/>
    <cellStyle name="Normal 3 4 2 3 2 2 2 2" xfId="15851" xr:uid="{2D5A6D87-EF83-48F6-B700-CDB025B64CF3}"/>
    <cellStyle name="Normal 3 4 2 3 2 2 2 3" xfId="15852" xr:uid="{1DF9A726-3DA4-47B3-AF81-1E5AAEA61780}"/>
    <cellStyle name="Normal 3 4 2 3 2 2 2 4" xfId="15853" xr:uid="{E6D49690-06B3-4738-A059-388EDB0BA710}"/>
    <cellStyle name="Normal 3 4 2 3 2 2 3" xfId="15854" xr:uid="{F4480530-7D13-4B3F-BB71-942B58499915}"/>
    <cellStyle name="Normal 3 4 2 3 2 2 3 2" xfId="15855" xr:uid="{D85F9DDD-00CD-4921-A370-F3B6C3F2DB7D}"/>
    <cellStyle name="Normal 3 4 2 3 2 2 3 3" xfId="15856" xr:uid="{C40DBB33-38C2-432D-A739-09FF96515064}"/>
    <cellStyle name="Normal 3 4 2 3 2 2 3 4" xfId="15857" xr:uid="{7916AEC6-2A58-4BC6-8A18-3EBF6B393EF9}"/>
    <cellStyle name="Normal 3 4 2 3 2 2 4" xfId="15858" xr:uid="{CF5E64D4-61FE-4AD5-913A-88C3EEC0B0EC}"/>
    <cellStyle name="Normal 3 4 2 3 2 2 5" xfId="15859" xr:uid="{4F9113F5-C945-4579-8545-6DDDE75A9CD2}"/>
    <cellStyle name="Normal 3 4 2 3 2 2 6" xfId="15860" xr:uid="{90E56669-4D4C-4EEA-9EA1-B0D68BF4F21C}"/>
    <cellStyle name="Normal 3 4 2 3 2 3" xfId="15861" xr:uid="{F71AB347-5566-4F12-9646-4CF40A37714A}"/>
    <cellStyle name="Normal 3 4 2 3 2 3 2" xfId="15862" xr:uid="{6575DA5F-EE16-4BE1-B85D-EBEE9EB1B384}"/>
    <cellStyle name="Normal 3 4 2 3 2 3 3" xfId="15863" xr:uid="{12B6AE22-BC8E-493A-ABD6-393A53A4369D}"/>
    <cellStyle name="Normal 3 4 2 3 2 3 4" xfId="15864" xr:uid="{5688D655-FC2A-404E-8E82-60393873EC31}"/>
    <cellStyle name="Normal 3 4 2 3 2 4" xfId="15865" xr:uid="{0AF575C4-347A-4C1E-8002-8250356E8D85}"/>
    <cellStyle name="Normal 3 4 2 3 2 4 2" xfId="15866" xr:uid="{36EFEDD4-A7D7-4D49-87B5-795797E3C40D}"/>
    <cellStyle name="Normal 3 4 2 3 2 4 3" xfId="15867" xr:uid="{5DC26AC7-EAD2-4CF3-A5F7-9F2DCEF5A98B}"/>
    <cellStyle name="Normal 3 4 2 3 2 4 4" xfId="15868" xr:uid="{4BAD6768-DBD9-4A25-B8F2-2A9A940F48CC}"/>
    <cellStyle name="Normal 3 4 2 3 2 5" xfId="15869" xr:uid="{345F614B-EA69-4AE2-9E68-0EF1907784D7}"/>
    <cellStyle name="Normal 3 4 2 3 2 6" xfId="15870" xr:uid="{BC98CF70-CC10-4492-9CC1-89FBC7BBB599}"/>
    <cellStyle name="Normal 3 4 2 3 2 7" xfId="15871" xr:uid="{54486FC9-7583-4C2D-B143-D5E2F426CEED}"/>
    <cellStyle name="Normal 3 4 2 3 3" xfId="15872" xr:uid="{C961292D-D6BD-4B07-B296-98C12A5C6E94}"/>
    <cellStyle name="Normal 3 4 2 3 3 2" xfId="15873" xr:uid="{F1EED224-8D0D-402D-9CA4-9D467CE73C44}"/>
    <cellStyle name="Normal 3 4 2 3 3 2 2" xfId="15874" xr:uid="{DC2B25C8-1098-4BF1-8190-67DCF6D07443}"/>
    <cellStyle name="Normal 3 4 2 3 3 2 2 2" xfId="15875" xr:uid="{B375AEF4-B571-4289-9062-77CD10553990}"/>
    <cellStyle name="Normal 3 4 2 3 3 2 2 3" xfId="15876" xr:uid="{00CAA90C-0543-45A5-B6A5-E4FDAE8404DD}"/>
    <cellStyle name="Normal 3 4 2 3 3 2 2 4" xfId="15877" xr:uid="{6E17C5C2-3D00-4FDE-92E8-D4158EF60863}"/>
    <cellStyle name="Normal 3 4 2 3 3 2 3" xfId="15878" xr:uid="{C7F7A65B-8E90-4970-81D7-73A2A7B4B94B}"/>
    <cellStyle name="Normal 3 4 2 3 3 2 3 2" xfId="15879" xr:uid="{4FFB68E7-8DD0-4B2A-A58B-D46B34CA6906}"/>
    <cellStyle name="Normal 3 4 2 3 3 2 3 3" xfId="15880" xr:uid="{2EF36F60-0455-48BE-8FEA-9ABC39A42249}"/>
    <cellStyle name="Normal 3 4 2 3 3 2 3 4" xfId="15881" xr:uid="{2DABF7BB-FEF6-410D-81A1-B5BA56957B72}"/>
    <cellStyle name="Normal 3 4 2 3 3 2 4" xfId="15882" xr:uid="{CE46AFA3-8928-413D-94C9-BF88EB2B6133}"/>
    <cellStyle name="Normal 3 4 2 3 3 2 5" xfId="15883" xr:uid="{D0C9376A-0057-4F7F-A63B-399C7B29C981}"/>
    <cellStyle name="Normal 3 4 2 3 3 2 6" xfId="15884" xr:uid="{0450F127-F33E-40B8-932C-326FD9AE3949}"/>
    <cellStyle name="Normal 3 4 2 3 3 3" xfId="15885" xr:uid="{7C853C68-0A10-44DD-BA2A-1E47B3677810}"/>
    <cellStyle name="Normal 3 4 2 3 3 3 2" xfId="15886" xr:uid="{D325CCDC-B0FA-470E-B2D3-23EB3315554A}"/>
    <cellStyle name="Normal 3 4 2 3 3 3 3" xfId="15887" xr:uid="{9C293048-F650-42F2-A5E2-760F07E16D89}"/>
    <cellStyle name="Normal 3 4 2 3 3 3 4" xfId="15888" xr:uid="{8DE92DF4-45CE-471D-ADA6-CD174AF064C3}"/>
    <cellStyle name="Normal 3 4 2 3 3 4" xfId="15889" xr:uid="{6541FAB8-7B69-4646-9081-64820857B45A}"/>
    <cellStyle name="Normal 3 4 2 3 3 4 2" xfId="15890" xr:uid="{9B73D9DB-0284-49D3-B02F-F99F016AB61B}"/>
    <cellStyle name="Normal 3 4 2 3 3 4 3" xfId="15891" xr:uid="{07774920-0FC8-4E90-A36A-88E7D3A1CAE6}"/>
    <cellStyle name="Normal 3 4 2 3 3 4 4" xfId="15892" xr:uid="{E3562A38-D35F-4173-B827-31AD8DCCBCEC}"/>
    <cellStyle name="Normal 3 4 2 3 3 5" xfId="15893" xr:uid="{7B4CB419-105E-4653-A276-6E5BD1CA235A}"/>
    <cellStyle name="Normal 3 4 2 3 3 6" xfId="15894" xr:uid="{11938A47-C8EB-4B8A-B8A3-627F691FAFFA}"/>
    <cellStyle name="Normal 3 4 2 3 3 7" xfId="15895" xr:uid="{387D366F-2E70-4F23-B42F-2CFD338A95D0}"/>
    <cellStyle name="Normal 3 4 2 3 4" xfId="15896" xr:uid="{0EC89017-2E14-4580-B95E-E60A89CF4A2D}"/>
    <cellStyle name="Normal 3 4 2 3 4 2" xfId="15897" xr:uid="{CD9633D2-DCB0-4DA3-8CB0-9C254845FED9}"/>
    <cellStyle name="Normal 3 4 2 3 4 2 2" xfId="15898" xr:uid="{DA7D0B2F-105C-4FAD-B28A-F76A9FFD85A3}"/>
    <cellStyle name="Normal 3 4 2 3 4 2 3" xfId="15899" xr:uid="{CBB2A7D1-B65B-4491-8DAB-EF728D1D4D0C}"/>
    <cellStyle name="Normal 3 4 2 3 4 2 4" xfId="15900" xr:uid="{F63FF518-5F11-432D-BFC4-129C42AD3FF6}"/>
    <cellStyle name="Normal 3 4 2 3 4 3" xfId="15901" xr:uid="{4E257910-9EEE-4D26-A07A-6D9CE645B124}"/>
    <cellStyle name="Normal 3 4 2 3 4 3 2" xfId="15902" xr:uid="{574CFB61-03BD-4F40-BA86-B54608B1DC25}"/>
    <cellStyle name="Normal 3 4 2 3 4 3 3" xfId="15903" xr:uid="{0E23F906-D76B-4D38-A4AC-92EBBD6B77AC}"/>
    <cellStyle name="Normal 3 4 2 3 4 3 4" xfId="15904" xr:uid="{20D61AA6-AEA1-43CC-9DF1-5D5B6D1E9FAD}"/>
    <cellStyle name="Normal 3 4 2 3 4 4" xfId="15905" xr:uid="{15ABF777-A8CA-41D9-B4CC-75A46B028E11}"/>
    <cellStyle name="Normal 3 4 2 3 4 5" xfId="15906" xr:uid="{9A8A4354-0210-4960-AC07-609AC0E34977}"/>
    <cellStyle name="Normal 3 4 2 3 4 6" xfId="15907" xr:uid="{E5D5B28E-7143-4FE5-9621-8934B9F63225}"/>
    <cellStyle name="Normal 3 4 2 3 5" xfId="15908" xr:uid="{A73643C1-D24C-4230-8987-B7C1306C1D5A}"/>
    <cellStyle name="Normal 3 4 2 3 5 2" xfId="15909" xr:uid="{D8EE613C-92BB-4835-A58A-4D6D38CCA5BF}"/>
    <cellStyle name="Normal 3 4 2 3 5 3" xfId="15910" xr:uid="{45A020EA-1022-462B-BBFC-4305873AEB7E}"/>
    <cellStyle name="Normal 3 4 2 3 5 4" xfId="15911" xr:uid="{21C7E081-DFFE-4DE7-9A3B-C565DD998446}"/>
    <cellStyle name="Normal 3 4 2 3 6" xfId="15912" xr:uid="{BE22743B-B3DA-474D-B9FC-91125E8FC7E3}"/>
    <cellStyle name="Normal 3 4 2 3 6 2" xfId="15913" xr:uid="{DA2DF910-C336-4CCF-84D8-3B2498EC137F}"/>
    <cellStyle name="Normal 3 4 2 3 6 3" xfId="15914" xr:uid="{23BCD544-8464-419B-82DD-2B8EE837B55C}"/>
    <cellStyle name="Normal 3 4 2 3 6 4" xfId="15915" xr:uid="{189D61F9-3B2F-4288-9199-4D688D9AE980}"/>
    <cellStyle name="Normal 3 4 2 3 7" xfId="15916" xr:uid="{3476C49E-072E-4F59-91BF-7193FFD3764E}"/>
    <cellStyle name="Normal 3 4 2 3 8" xfId="15917" xr:uid="{01B75B34-CE29-42CA-9F60-4205646D7FB9}"/>
    <cellStyle name="Normal 3 4 2 3 9" xfId="15918" xr:uid="{498B9FC4-18A2-4426-A781-6AB62D65C1EF}"/>
    <cellStyle name="Normal 3 4 2 4" xfId="15919" xr:uid="{A5E02BFD-9E2A-422D-AD61-4AE0F1B89517}"/>
    <cellStyle name="Normal 3 4 2 4 2" xfId="15920" xr:uid="{A7829EA0-A4FB-4D7E-9947-CEA89D92797F}"/>
    <cellStyle name="Normal 3 4 2 4 2 2" xfId="15921" xr:uid="{3429DDF1-97F5-47C4-8C98-45453F0D2769}"/>
    <cellStyle name="Normal 3 4 2 4 2 2 2" xfId="15922" xr:uid="{410C33D3-BD62-4FEE-9996-4E78FF8A3C39}"/>
    <cellStyle name="Normal 3 4 2 4 2 2 3" xfId="15923" xr:uid="{D4366798-172A-4EB3-A413-C716E7B61ECF}"/>
    <cellStyle name="Normal 3 4 2 4 2 2 4" xfId="15924" xr:uid="{02E21989-0A02-4021-B7B6-8EF76A001B25}"/>
    <cellStyle name="Normal 3 4 2 4 2 3" xfId="15925" xr:uid="{7C66ED33-BD26-426B-8819-945C0EFEA5EA}"/>
    <cellStyle name="Normal 3 4 2 4 2 3 2" xfId="15926" xr:uid="{47C347A6-FD6A-4EB3-A4D3-C146273FCE6B}"/>
    <cellStyle name="Normal 3 4 2 4 2 3 3" xfId="15927" xr:uid="{1E630103-1989-435B-AEA8-1CCDCFF9687A}"/>
    <cellStyle name="Normal 3 4 2 4 2 3 4" xfId="15928" xr:uid="{05C451B2-94C9-4818-BAF2-15FCD73C29A2}"/>
    <cellStyle name="Normal 3 4 2 4 2 4" xfId="15929" xr:uid="{C3AE2360-9238-4C23-9251-C516DD533A87}"/>
    <cellStyle name="Normal 3 4 2 4 2 5" xfId="15930" xr:uid="{414E076D-E119-4496-BB47-83C3B8983EC1}"/>
    <cellStyle name="Normal 3 4 2 4 2 6" xfId="15931" xr:uid="{FC5760D7-0619-4EB2-BE33-2B02B601928D}"/>
    <cellStyle name="Normal 3 4 2 4 3" xfId="15932" xr:uid="{6FC45865-E22D-4BFB-8EDC-86F6A8FE0791}"/>
    <cellStyle name="Normal 3 4 2 4 3 2" xfId="15933" xr:uid="{A787F7F5-7D74-42E0-883D-1B6F8436B157}"/>
    <cellStyle name="Normal 3 4 2 4 3 3" xfId="15934" xr:uid="{C6D840F2-B18E-42B4-85A9-FD9C3ABCC9E9}"/>
    <cellStyle name="Normal 3 4 2 4 3 4" xfId="15935" xr:uid="{23DC91B7-0373-42A0-9F3D-66381955FA1F}"/>
    <cellStyle name="Normal 3 4 2 4 4" xfId="15936" xr:uid="{747F1A25-36C6-4566-9F6C-3E869F90D827}"/>
    <cellStyle name="Normal 3 4 2 4 4 2" xfId="15937" xr:uid="{96B6AB6D-ECA3-4763-8139-CE69D95B5205}"/>
    <cellStyle name="Normal 3 4 2 4 4 3" xfId="15938" xr:uid="{24E6026B-DC11-4598-8403-85D2F7A5B129}"/>
    <cellStyle name="Normal 3 4 2 4 4 4" xfId="15939" xr:uid="{1EE65F34-57E5-4156-A676-2DB761F12778}"/>
    <cellStyle name="Normal 3 4 2 4 5" xfId="15940" xr:uid="{7ACE08BC-1F35-4880-851A-6E078C02517E}"/>
    <cellStyle name="Normal 3 4 2 4 6" xfId="15941" xr:uid="{537B1352-1838-4918-A02D-426DD6DDDB0B}"/>
    <cellStyle name="Normal 3 4 2 4 7" xfId="15942" xr:uid="{AD04ADFC-A4B4-41DD-BC8D-4DF86C50C2D2}"/>
    <cellStyle name="Normal 3 4 2 5" xfId="15943" xr:uid="{0576446F-0366-4400-A95E-09786C00C36F}"/>
    <cellStyle name="Normal 3 4 2 5 2" xfId="15944" xr:uid="{E17D30E7-53E5-4892-8C25-894BCF76E4FE}"/>
    <cellStyle name="Normal 3 4 2 5 2 2" xfId="15945" xr:uid="{25AA3EA3-2A32-4A7D-8D86-BD10E1736969}"/>
    <cellStyle name="Normal 3 4 2 5 2 2 2" xfId="15946" xr:uid="{06AC9312-AF48-41D4-BA9C-9BB7C80D3219}"/>
    <cellStyle name="Normal 3 4 2 5 2 2 3" xfId="15947" xr:uid="{11655485-057B-48D9-A432-BF8FDD77FC5A}"/>
    <cellStyle name="Normal 3 4 2 5 2 2 4" xfId="15948" xr:uid="{6F182A07-7256-44A6-AF15-D093834760CE}"/>
    <cellStyle name="Normal 3 4 2 5 2 3" xfId="15949" xr:uid="{84DEB90E-86AE-45F1-8A42-24BE4E5A3780}"/>
    <cellStyle name="Normal 3 4 2 5 2 3 2" xfId="15950" xr:uid="{A35BB05E-91C6-4CB3-884E-BDF0BA9E3645}"/>
    <cellStyle name="Normal 3 4 2 5 2 3 3" xfId="15951" xr:uid="{1C9B59C9-44CF-41AE-8A57-139A2C267995}"/>
    <cellStyle name="Normal 3 4 2 5 2 3 4" xfId="15952" xr:uid="{5DF3E57D-5B9A-49A2-9E1B-A5E4A7CF31CF}"/>
    <cellStyle name="Normal 3 4 2 5 2 4" xfId="15953" xr:uid="{C26160AE-930F-454E-A634-AB4EE5021826}"/>
    <cellStyle name="Normal 3 4 2 5 2 5" xfId="15954" xr:uid="{DDBCB283-FCFB-476E-9A74-055BD4AF6E1D}"/>
    <cellStyle name="Normal 3 4 2 5 2 6" xfId="15955" xr:uid="{EE208765-87AF-4080-B6AE-163F9D03BF07}"/>
    <cellStyle name="Normal 3 4 2 5 3" xfId="15956" xr:uid="{54BD6746-8199-463F-A10F-EFFCE6CA0596}"/>
    <cellStyle name="Normal 3 4 2 5 3 2" xfId="15957" xr:uid="{AA7E36DA-603F-405D-96C7-EEF65255F065}"/>
    <cellStyle name="Normal 3 4 2 5 3 3" xfId="15958" xr:uid="{545BFA5C-9646-4C4D-9E15-3F3B3BFC8E5A}"/>
    <cellStyle name="Normal 3 4 2 5 3 4" xfId="15959" xr:uid="{56B9DDAC-10E4-440F-9C99-099A7B37883A}"/>
    <cellStyle name="Normal 3 4 2 5 4" xfId="15960" xr:uid="{2EC7B3A1-ACC2-4598-B0B7-D0A4E69704A7}"/>
    <cellStyle name="Normal 3 4 2 5 4 2" xfId="15961" xr:uid="{B57BADE8-AAC5-48F5-B130-1AA5E90EA5C7}"/>
    <cellStyle name="Normal 3 4 2 5 4 3" xfId="15962" xr:uid="{C21DE7FC-D24A-4B4A-B7ED-78501AA75E7A}"/>
    <cellStyle name="Normal 3 4 2 5 4 4" xfId="15963" xr:uid="{266A91DC-5BBD-4F99-8AB0-17F2A72DE147}"/>
    <cellStyle name="Normal 3 4 2 5 5" xfId="15964" xr:uid="{12D41502-4AE6-430C-9390-ED379078B20D}"/>
    <cellStyle name="Normal 3 4 2 5 6" xfId="15965" xr:uid="{D7566D3B-3477-4070-A6FB-AD84E20AC0C9}"/>
    <cellStyle name="Normal 3 4 2 5 7" xfId="15966" xr:uid="{FB8C504B-252F-4D4A-BD19-940241716EDB}"/>
    <cellStyle name="Normal 3 4 2 6" xfId="15967" xr:uid="{6608FD7E-57A5-4B1A-A169-6426F67ECE1F}"/>
    <cellStyle name="Normal 3 4 2 6 2" xfId="15968" xr:uid="{6DB61359-239C-4901-B2F3-C8553C935B67}"/>
    <cellStyle name="Normal 3 4 2 6 2 2" xfId="15969" xr:uid="{5041CB44-2001-4B7C-A25B-F205B78309BF}"/>
    <cellStyle name="Normal 3 4 2 6 2 3" xfId="15970" xr:uid="{A2452590-78A6-44A0-8A93-65B46583D3D5}"/>
    <cellStyle name="Normal 3 4 2 6 2 4" xfId="15971" xr:uid="{447E69F6-91EC-4B68-A621-2C1CCCB5944A}"/>
    <cellStyle name="Normal 3 4 2 6 3" xfId="15972" xr:uid="{88A11EB2-6C88-47B9-A9B5-95A4F43FD342}"/>
    <cellStyle name="Normal 3 4 2 6 3 2" xfId="15973" xr:uid="{B4F5E6B0-784A-4F88-876E-945D5BBFAA6A}"/>
    <cellStyle name="Normal 3 4 2 6 3 3" xfId="15974" xr:uid="{F6467D97-080A-40BD-B6EA-5368C42D36D9}"/>
    <cellStyle name="Normal 3 4 2 6 3 4" xfId="15975" xr:uid="{D7A32F90-E4DA-4BFC-92B9-608023B8423C}"/>
    <cellStyle name="Normal 3 4 2 7" xfId="15976" xr:uid="{AC3C3B93-29E4-4A9C-A4BF-687B4972AF6F}"/>
    <cellStyle name="Normal 3 4 2 7 2" xfId="15977" xr:uid="{61DFB8F8-A5CA-4FE0-88EE-05F33626968B}"/>
    <cellStyle name="Normal 3 4 2 7 2 2" xfId="15978" xr:uid="{ECBC8115-6E18-41FF-AE33-AB712A1AE612}"/>
    <cellStyle name="Normal 3 4 2 7 2 3" xfId="15979" xr:uid="{B5519A27-9F22-4773-AA15-C79F39469ABE}"/>
    <cellStyle name="Normal 3 4 2 7 2 4" xfId="15980" xr:uid="{3079E625-B15E-4F88-AE75-63A85F5E3984}"/>
    <cellStyle name="Normal 3 4 2 7 3" xfId="15981" xr:uid="{A019DA66-78A5-475A-9335-571CEDF9FC80}"/>
    <cellStyle name="Normal 3 4 2 7 4" xfId="15982" xr:uid="{828D812E-C864-4ACE-A92A-016F0C1BCBEB}"/>
    <cellStyle name="Normal 3 4 2 7 5" xfId="15983" xr:uid="{A100F157-632B-48C6-9656-1BF872E47A46}"/>
    <cellStyle name="Normal 3 4 2 8" xfId="15984" xr:uid="{EE82BA83-0C7D-4BAE-92D6-C4BE8D2A3FB4}"/>
    <cellStyle name="Normal 3 4 2 8 2" xfId="15985" xr:uid="{CE2AABA2-2AD3-4C30-8DAE-7D4799800DB3}"/>
    <cellStyle name="Normal 3 4 2 8 3" xfId="15986" xr:uid="{61F5EC5B-D3C5-4400-95E8-C40711249BF6}"/>
    <cellStyle name="Normal 3 4 2 8 4" xfId="15987" xr:uid="{CB9EB0E9-55CD-4693-8511-671A13891E04}"/>
    <cellStyle name="Normal 3 4 2 9" xfId="15988" xr:uid="{7E738152-3DF8-42A6-B3BA-F6A22D969AFA}"/>
    <cellStyle name="Normal 3 4 3" xfId="15989" xr:uid="{8E9681D0-C963-4E49-9FF7-F82947C3DF04}"/>
    <cellStyle name="Normal 3 4 3 10" xfId="15990" xr:uid="{E4F7918D-90A9-45D9-93BE-D4E1CE071A0D}"/>
    <cellStyle name="Normal 3 4 3 11" xfId="15991" xr:uid="{3DE65B9A-7721-4DA5-BDCD-9842F62E01FF}"/>
    <cellStyle name="Normal 3 4 3 2" xfId="15992" xr:uid="{BA90B33F-5C35-4531-99DA-1E065A367133}"/>
    <cellStyle name="Normal 3 4 3 2 2" xfId="15993" xr:uid="{F0C48BDE-B172-4379-9ADB-274005EAFE8C}"/>
    <cellStyle name="Normal 3 4 3 2 2 2" xfId="15994" xr:uid="{D53719F6-4F36-49F4-872F-C82EDC302BB0}"/>
    <cellStyle name="Normal 3 4 3 2 2 2 2" xfId="15995" xr:uid="{93DDDBE8-6D17-4E03-8615-3CC5E4D9F159}"/>
    <cellStyle name="Normal 3 4 3 2 2 2 2 2" xfId="15996" xr:uid="{C8A9DF6E-5919-4DD1-A4FA-513D2BDC76F4}"/>
    <cellStyle name="Normal 3 4 3 2 2 2 2 3" xfId="15997" xr:uid="{8905C0AA-E3B7-4194-8991-A51D9980F52B}"/>
    <cellStyle name="Normal 3 4 3 2 2 2 2 4" xfId="15998" xr:uid="{5D168C4F-A574-411D-9E61-DB3DF8D21B86}"/>
    <cellStyle name="Normal 3 4 3 2 2 2 3" xfId="15999" xr:uid="{5B1E7B86-A19A-4591-96DB-070AA6765681}"/>
    <cellStyle name="Normal 3 4 3 2 2 2 3 2" xfId="16000" xr:uid="{90216093-9854-4CD6-98DB-1C8A20097237}"/>
    <cellStyle name="Normal 3 4 3 2 2 2 3 3" xfId="16001" xr:uid="{333CDBCB-DF57-4631-B630-4FA4639C3080}"/>
    <cellStyle name="Normal 3 4 3 2 2 2 3 4" xfId="16002" xr:uid="{28D4C5C0-FBF1-420A-8E9C-E2F09D7A56F7}"/>
    <cellStyle name="Normal 3 4 3 2 2 2 4" xfId="16003" xr:uid="{2D935AEA-234F-484D-A11E-1DBEF2016132}"/>
    <cellStyle name="Normal 3 4 3 2 2 2 5" xfId="16004" xr:uid="{48B3567E-B4AA-4C5B-9B76-2A15B2FEE55F}"/>
    <cellStyle name="Normal 3 4 3 2 2 2 6" xfId="16005" xr:uid="{EA9C9DA8-255F-4AB8-A7D1-C4333ED6F0A9}"/>
    <cellStyle name="Normal 3 4 3 2 2 3" xfId="16006" xr:uid="{43431D3C-70C6-410B-AC74-E086FE3367E5}"/>
    <cellStyle name="Normal 3 4 3 2 2 3 2" xfId="16007" xr:uid="{145FD21E-1968-428C-B480-BA1F9C71B985}"/>
    <cellStyle name="Normal 3 4 3 2 2 3 3" xfId="16008" xr:uid="{AA691D16-923F-49F4-93B5-BEA74F5DC222}"/>
    <cellStyle name="Normal 3 4 3 2 2 3 4" xfId="16009" xr:uid="{31243931-293B-4DCE-8A15-7D09B5620181}"/>
    <cellStyle name="Normal 3 4 3 2 2 4" xfId="16010" xr:uid="{E1AF8BD1-B4BE-42DE-87EE-D9CFD5547A39}"/>
    <cellStyle name="Normal 3 4 3 2 2 4 2" xfId="16011" xr:uid="{5F5F31C4-1ACF-4D8F-A26C-CBEEB55F2DC2}"/>
    <cellStyle name="Normal 3 4 3 2 2 4 3" xfId="16012" xr:uid="{183C5349-5073-432A-8A09-2AEAB8852C21}"/>
    <cellStyle name="Normal 3 4 3 2 2 4 4" xfId="16013" xr:uid="{B496FDB7-D3E6-4406-B1A5-16EEF2A7F6A6}"/>
    <cellStyle name="Normal 3 4 3 2 2 5" xfId="16014" xr:uid="{2AA5857B-4D3C-46A2-A25D-72FFAC3B1326}"/>
    <cellStyle name="Normal 3 4 3 2 2 6" xfId="16015" xr:uid="{C45374F1-8716-49CB-9D92-0F74570A6858}"/>
    <cellStyle name="Normal 3 4 3 2 2 7" xfId="16016" xr:uid="{D7EEAE7A-6803-4DF3-B396-61294941FFB7}"/>
    <cellStyle name="Normal 3 4 3 2 3" xfId="16017" xr:uid="{54E7FA48-2ED8-4F4B-BDB5-533DAEDD4556}"/>
    <cellStyle name="Normal 3 4 3 2 3 2" xfId="16018" xr:uid="{CB176D0D-EFC0-4D1D-B20A-9777D626CA50}"/>
    <cellStyle name="Normal 3 4 3 2 3 2 2" xfId="16019" xr:uid="{5B1770BC-1A6C-4C99-98D7-9DB80AB8F3D8}"/>
    <cellStyle name="Normal 3 4 3 2 3 2 2 2" xfId="16020" xr:uid="{D62C2EBE-D514-402B-90DD-408FD24FD860}"/>
    <cellStyle name="Normal 3 4 3 2 3 2 2 3" xfId="16021" xr:uid="{9464A772-6C7F-4CAC-857C-B67DE2154ABF}"/>
    <cellStyle name="Normal 3 4 3 2 3 2 2 4" xfId="16022" xr:uid="{55217CEF-3705-4D0C-991A-09A3002A63B7}"/>
    <cellStyle name="Normal 3 4 3 2 3 2 3" xfId="16023" xr:uid="{F4A579E2-E6D6-458B-A0D0-62C9BEC81C0B}"/>
    <cellStyle name="Normal 3 4 3 2 3 2 3 2" xfId="16024" xr:uid="{F7B91591-F7F3-4F65-98A9-F60B31BE05D0}"/>
    <cellStyle name="Normal 3 4 3 2 3 2 3 3" xfId="16025" xr:uid="{62CDB583-1A43-4E64-B5BB-834CFA0419B5}"/>
    <cellStyle name="Normal 3 4 3 2 3 2 3 4" xfId="16026" xr:uid="{425FA66C-AE06-4AF3-9993-F31409830DC5}"/>
    <cellStyle name="Normal 3 4 3 2 3 2 4" xfId="16027" xr:uid="{3673DB59-4286-40C7-A29D-CD60B44AF498}"/>
    <cellStyle name="Normal 3 4 3 2 3 2 5" xfId="16028" xr:uid="{1F25C694-E14A-4A2E-986A-8DDE6B6FEED8}"/>
    <cellStyle name="Normal 3 4 3 2 3 2 6" xfId="16029" xr:uid="{D5066F45-312E-48F6-AE57-95A9576E0539}"/>
    <cellStyle name="Normal 3 4 3 2 3 3" xfId="16030" xr:uid="{772A3288-44B4-4C66-98BA-470B40F9945C}"/>
    <cellStyle name="Normal 3 4 3 2 3 3 2" xfId="16031" xr:uid="{06301E05-FF92-4B2E-A8E7-8CBF27684AAB}"/>
    <cellStyle name="Normal 3 4 3 2 3 3 3" xfId="16032" xr:uid="{92413317-204C-4AA2-BEC2-5462C8720B8A}"/>
    <cellStyle name="Normal 3 4 3 2 3 3 4" xfId="16033" xr:uid="{78CEE51C-DEF6-4282-B18F-F956949CB483}"/>
    <cellStyle name="Normal 3 4 3 2 3 4" xfId="16034" xr:uid="{C99A5C65-40CB-4055-93CF-15EFAD45CDED}"/>
    <cellStyle name="Normal 3 4 3 2 3 4 2" xfId="16035" xr:uid="{9EB0BDB7-2466-48A4-B260-5FB08441D5B6}"/>
    <cellStyle name="Normal 3 4 3 2 3 4 3" xfId="16036" xr:uid="{43244B57-C08B-4ABC-8167-94B468FA7D4D}"/>
    <cellStyle name="Normal 3 4 3 2 3 4 4" xfId="16037" xr:uid="{8E58F8F7-243E-42D5-AE5C-1688F454CD28}"/>
    <cellStyle name="Normal 3 4 3 2 3 5" xfId="16038" xr:uid="{E629C568-12C7-478E-8EEE-5E1766D8C10F}"/>
    <cellStyle name="Normal 3 4 3 2 3 6" xfId="16039" xr:uid="{DFF3CFF6-467C-45BA-A2D7-E8A9EDB95587}"/>
    <cellStyle name="Normal 3 4 3 2 3 7" xfId="16040" xr:uid="{E5EA5441-A9AE-4D6D-A708-9C5DCBE79DF4}"/>
    <cellStyle name="Normal 3 4 3 2 4" xfId="16041" xr:uid="{1968CA8C-41B8-4845-A6FC-7880802CFFAE}"/>
    <cellStyle name="Normal 3 4 3 2 4 2" xfId="16042" xr:uid="{40D6143E-22CA-4DC7-8A9B-507225C9456F}"/>
    <cellStyle name="Normal 3 4 3 2 4 2 2" xfId="16043" xr:uid="{69488655-5B99-4180-8035-2460B318CA07}"/>
    <cellStyle name="Normal 3 4 3 2 4 2 3" xfId="16044" xr:uid="{5C9EC18E-2518-46F0-BC65-3F063CCDB524}"/>
    <cellStyle name="Normal 3 4 3 2 4 2 4" xfId="16045" xr:uid="{1FCDB484-5E09-400B-B94C-B1366384691C}"/>
    <cellStyle name="Normal 3 4 3 2 4 3" xfId="16046" xr:uid="{224A9C70-FC71-4515-9C7B-B46700E9D6B4}"/>
    <cellStyle name="Normal 3 4 3 2 4 3 2" xfId="16047" xr:uid="{0C9ACEF3-9FA4-4ED6-84F2-EC39ABAC9343}"/>
    <cellStyle name="Normal 3 4 3 2 4 3 3" xfId="16048" xr:uid="{7292D520-230D-4B6C-BDF5-59D44BBF4BDF}"/>
    <cellStyle name="Normal 3 4 3 2 4 3 4" xfId="16049" xr:uid="{0ADE0587-0FA5-49E8-8924-E0C4BA580BD7}"/>
    <cellStyle name="Normal 3 4 3 2 4 4" xfId="16050" xr:uid="{12AC85DA-EB7F-4ECE-8356-B4CA827D1643}"/>
    <cellStyle name="Normal 3 4 3 2 4 5" xfId="16051" xr:uid="{0909A4AF-FEBE-46D8-99C5-2421F847EE46}"/>
    <cellStyle name="Normal 3 4 3 2 4 6" xfId="16052" xr:uid="{E20C1CA0-1C7D-4F8D-B97C-ECEE31AB7A85}"/>
    <cellStyle name="Normal 3 4 3 2 5" xfId="16053" xr:uid="{E72AE40D-5F9A-4DED-9DDC-261879801393}"/>
    <cellStyle name="Normal 3 4 3 2 5 2" xfId="16054" xr:uid="{BC3FB979-27E7-4ED4-9562-B02B05A1DCBC}"/>
    <cellStyle name="Normal 3 4 3 2 5 3" xfId="16055" xr:uid="{44DEFB64-42A6-4058-B971-C180A1EDB24E}"/>
    <cellStyle name="Normal 3 4 3 2 5 4" xfId="16056" xr:uid="{127CEFFA-468C-4E66-AE36-D24F99D3BE57}"/>
    <cellStyle name="Normal 3 4 3 2 6" xfId="16057" xr:uid="{0A522372-7A53-498C-9C5A-B91AAA858211}"/>
    <cellStyle name="Normal 3 4 3 2 6 2" xfId="16058" xr:uid="{3801BC0A-0829-43DA-84AF-891B52C69130}"/>
    <cellStyle name="Normal 3 4 3 2 6 3" xfId="16059" xr:uid="{B23580C6-1DC3-4EF9-8486-5BDF631641B2}"/>
    <cellStyle name="Normal 3 4 3 2 6 4" xfId="16060" xr:uid="{0CE368FE-1C7A-4EC0-B8F4-F570BF0392F0}"/>
    <cellStyle name="Normal 3 4 3 2 7" xfId="16061" xr:uid="{28A8A8B3-854F-47C2-81C5-B0A2B316F190}"/>
    <cellStyle name="Normal 3 4 3 2 8" xfId="16062" xr:uid="{7E6A2AFF-FE69-4C00-A2A3-F13F2B968099}"/>
    <cellStyle name="Normal 3 4 3 2 9" xfId="16063" xr:uid="{246AE48D-5BC8-4882-863C-15631826305F}"/>
    <cellStyle name="Normal 3 4 3 3" xfId="16064" xr:uid="{22DB791E-7D80-4683-BB2D-F6094DF01EEE}"/>
    <cellStyle name="Normal 3 4 3 3 2" xfId="16065" xr:uid="{75A1177D-7F6A-403D-AF99-07C7051E4221}"/>
    <cellStyle name="Normal 3 4 3 3 2 2" xfId="16066" xr:uid="{56FA778D-DBA8-4CB8-AA14-0C5BCDF03B44}"/>
    <cellStyle name="Normal 3 4 3 3 2 2 2" xfId="16067" xr:uid="{288E1ADB-B83F-4220-AC3D-05C6B43431BE}"/>
    <cellStyle name="Normal 3 4 3 3 2 2 2 2" xfId="16068" xr:uid="{53FE28E2-83DC-43E3-B98C-1571997E4854}"/>
    <cellStyle name="Normal 3 4 3 3 2 2 2 3" xfId="16069" xr:uid="{524B8D79-F209-4DAB-A880-0F0D3510F8ED}"/>
    <cellStyle name="Normal 3 4 3 3 2 2 2 4" xfId="16070" xr:uid="{42CB34D0-A316-4ACB-ADEC-F9B404AE4DED}"/>
    <cellStyle name="Normal 3 4 3 3 2 2 3" xfId="16071" xr:uid="{2BDE175D-02C7-4C5E-ABA3-81401BC8EA23}"/>
    <cellStyle name="Normal 3 4 3 3 2 2 4" xfId="16072" xr:uid="{89F0C19B-50DB-4ED9-A8D9-3D45FB60B1B2}"/>
    <cellStyle name="Normal 3 4 3 3 2 2 5" xfId="16073" xr:uid="{4D23A750-7AF6-4D3D-BA6A-87B838DF251E}"/>
    <cellStyle name="Normal 3 4 3 3 2 3" xfId="16074" xr:uid="{A6EC6C1F-CA0B-4B43-80BA-C12A6AB2A7A4}"/>
    <cellStyle name="Normal 3 4 3 3 2 3 2" xfId="16075" xr:uid="{292868E2-C46A-474C-BA76-241A2BCEE456}"/>
    <cellStyle name="Normal 3 4 3 3 2 3 3" xfId="16076" xr:uid="{ADFCC2AB-B55F-4AC0-AD6B-FE43ACE55999}"/>
    <cellStyle name="Normal 3 4 3 3 2 3 4" xfId="16077" xr:uid="{6FB5B786-4D1D-4618-98E7-AE9E5DD97EB9}"/>
    <cellStyle name="Normal 3 4 3 3 2 4" xfId="16078" xr:uid="{D8408A84-C400-41B9-BF6E-836865373724}"/>
    <cellStyle name="Normal 3 4 3 3 2 4 2" xfId="16079" xr:uid="{D7D0ED64-5C12-4C38-A010-4F9282B83FE9}"/>
    <cellStyle name="Normal 3 4 3 3 2 4 3" xfId="16080" xr:uid="{AC61CEF2-6F8A-47E0-8523-3107F53839B4}"/>
    <cellStyle name="Normal 3 4 3 3 2 4 4" xfId="16081" xr:uid="{B07502C3-CBA4-4A9B-9943-FB6790F683F0}"/>
    <cellStyle name="Normal 3 4 3 3 2 5" xfId="16082" xr:uid="{86A1B22D-3BF3-4193-8DEE-FD489AB9A888}"/>
    <cellStyle name="Normal 3 4 3 3 2 6" xfId="16083" xr:uid="{0F6130D0-E60C-443A-8239-92F56C941E4E}"/>
    <cellStyle name="Normal 3 4 3 3 2 7" xfId="16084" xr:uid="{4245D435-36EE-4E97-B6B9-52E38A3AED76}"/>
    <cellStyle name="Normal 3 4 3 3 3" xfId="16085" xr:uid="{D93CF286-585C-405D-B95B-79628325FDC7}"/>
    <cellStyle name="Normal 3 4 3 3 3 2" xfId="16086" xr:uid="{399B110A-4BAA-4D83-BABF-2874CF0DA777}"/>
    <cellStyle name="Normal 3 4 3 3 3 2 2" xfId="16087" xr:uid="{7B7A34C0-560A-4ED1-A2D4-B1D0BD0F8F03}"/>
    <cellStyle name="Normal 3 4 3 3 3 2 2 2" xfId="16088" xr:uid="{6D1E7C9E-6429-4127-AD30-587F8F77C720}"/>
    <cellStyle name="Normal 3 4 3 3 3 2 2 3" xfId="16089" xr:uid="{D1F6CA9F-FD5B-4E9E-BDCD-B3DDC07D79B5}"/>
    <cellStyle name="Normal 3 4 3 3 3 2 2 4" xfId="16090" xr:uid="{0C151F36-57C8-46EF-980F-B0FF4AAD41D8}"/>
    <cellStyle name="Normal 3 4 3 3 3 2 3" xfId="16091" xr:uid="{8117888F-6C85-4A42-9F86-D9B0F85C0755}"/>
    <cellStyle name="Normal 3 4 3 3 3 2 4" xfId="16092" xr:uid="{20AB8E0E-E5CC-4AD9-B8B1-A906B82879DB}"/>
    <cellStyle name="Normal 3 4 3 3 3 2 5" xfId="16093" xr:uid="{38085747-F2D1-4B48-9BDF-78279F441C43}"/>
    <cellStyle name="Normal 3 4 3 3 3 3" xfId="16094" xr:uid="{9C3FB329-B97C-4AF0-88EF-87A4AA64E4EE}"/>
    <cellStyle name="Normal 3 4 3 3 3 3 2" xfId="16095" xr:uid="{37C71FBE-6311-4BC5-8BE8-C8A2BD24B6FB}"/>
    <cellStyle name="Normal 3 4 3 3 3 3 3" xfId="16096" xr:uid="{FC3F2096-E009-4CD7-8602-1F28CDC950AB}"/>
    <cellStyle name="Normal 3 4 3 3 3 3 4" xfId="16097" xr:uid="{512D8CF7-3C3D-4D7B-A362-BF79EB2A157D}"/>
    <cellStyle name="Normal 3 4 3 3 3 4" xfId="16098" xr:uid="{1ECA5EF8-40C7-4FC2-AA78-75B9EF2FC6F3}"/>
    <cellStyle name="Normal 3 4 3 3 3 5" xfId="16099" xr:uid="{51E4261D-F5ED-48A3-9B74-EC64FF399752}"/>
    <cellStyle name="Normal 3 4 3 3 3 6" xfId="16100" xr:uid="{844B6173-0814-43C0-9A4B-751D5A38FC9A}"/>
    <cellStyle name="Normal 3 4 3 3 4" xfId="16101" xr:uid="{4A1D09A7-B9EB-4C27-8EE7-6B8E1F839A36}"/>
    <cellStyle name="Normal 3 4 3 3 4 2" xfId="16102" xr:uid="{6C69E420-F0F9-48E1-BEEB-34B1D954BC6E}"/>
    <cellStyle name="Normal 3 4 3 3 4 2 2" xfId="16103" xr:uid="{F6E0B30F-9FED-4373-AD22-EAA93F92E024}"/>
    <cellStyle name="Normal 3 4 3 3 4 2 3" xfId="16104" xr:uid="{4C29F941-5EA9-4DF8-9681-7BE0459F8B30}"/>
    <cellStyle name="Normal 3 4 3 3 4 2 4" xfId="16105" xr:uid="{C463ED4D-2DFA-45DA-BC96-572DBF90EE10}"/>
    <cellStyle name="Normal 3 4 3 3 4 3" xfId="16106" xr:uid="{321C13F7-FF7E-4FCA-B487-C176292F9506}"/>
    <cellStyle name="Normal 3 4 3 3 4 4" xfId="16107" xr:uid="{C718810A-850F-4111-8E90-F066AFB623F9}"/>
    <cellStyle name="Normal 3 4 3 3 4 5" xfId="16108" xr:uid="{B627D4E4-693C-483B-BB1E-7D95575889B6}"/>
    <cellStyle name="Normal 3 4 3 3 5" xfId="16109" xr:uid="{8CE862BC-500D-4578-85AD-056BAAFA1967}"/>
    <cellStyle name="Normal 3 4 3 3 5 2" xfId="16110" xr:uid="{38A4B228-488D-4665-B7E4-DED656168A51}"/>
    <cellStyle name="Normal 3 4 3 3 5 3" xfId="16111" xr:uid="{719B937E-27A2-40A4-BB6F-BF4710C03408}"/>
    <cellStyle name="Normal 3 4 3 3 5 4" xfId="16112" xr:uid="{5F1376DE-4CFA-43D1-B575-364D2ECCE573}"/>
    <cellStyle name="Normal 3 4 3 3 6" xfId="16113" xr:uid="{BE11C10C-DF97-4395-8258-69F97C8D28A7}"/>
    <cellStyle name="Normal 3 4 3 3 6 2" xfId="16114" xr:uid="{4F2C2A5D-666E-44DE-AD85-7B741920DF44}"/>
    <cellStyle name="Normal 3 4 3 3 6 3" xfId="16115" xr:uid="{0084DC8C-594B-492D-943C-454A259AAE42}"/>
    <cellStyle name="Normal 3 4 3 3 6 4" xfId="16116" xr:uid="{0ECD76B8-56D8-47CF-B78A-CA80F782E57B}"/>
    <cellStyle name="Normal 3 4 3 3 7" xfId="16117" xr:uid="{D47EA9B3-33C5-4505-857C-1CDB32C7E88C}"/>
    <cellStyle name="Normal 3 4 3 3 8" xfId="16118" xr:uid="{5D8EAE00-08B9-4FA4-930E-4AC11A6F5E74}"/>
    <cellStyle name="Normal 3 4 3 3 9" xfId="16119" xr:uid="{3D2BC185-F752-49EC-A2E1-316E3EE3219F}"/>
    <cellStyle name="Normal 3 4 3 4" xfId="16120" xr:uid="{797A0911-C03E-401D-B595-E4CA25EAED2D}"/>
    <cellStyle name="Normal 3 4 3 4 2" xfId="16121" xr:uid="{C10EC1B4-AB42-4A35-A0C2-5E6A12474A6E}"/>
    <cellStyle name="Normal 3 4 3 4 2 2" xfId="16122" xr:uid="{04EF204C-8559-49CC-9541-71E3933BEF72}"/>
    <cellStyle name="Normal 3 4 3 4 2 2 2" xfId="16123" xr:uid="{11E70775-000B-4865-A037-A3F96F10B879}"/>
    <cellStyle name="Normal 3 4 3 4 2 2 3" xfId="16124" xr:uid="{4D5249A7-CF30-426E-8432-0C1629C5D297}"/>
    <cellStyle name="Normal 3 4 3 4 2 2 4" xfId="16125" xr:uid="{8A948A0E-5E76-4E79-BB65-5147FA0EA2DF}"/>
    <cellStyle name="Normal 3 4 3 4 2 3" xfId="16126" xr:uid="{4D79B9AA-D620-4FAB-B3EB-9C681929AE5D}"/>
    <cellStyle name="Normal 3 4 3 4 2 3 2" xfId="16127" xr:uid="{F7BB4A1F-EA95-45DE-AECE-8F1F6ED24CA7}"/>
    <cellStyle name="Normal 3 4 3 4 2 3 3" xfId="16128" xr:uid="{3AD82461-1E6F-4903-93E9-A8D3515CC8A2}"/>
    <cellStyle name="Normal 3 4 3 4 2 3 4" xfId="16129" xr:uid="{20396B61-CECE-4A3B-9EF0-95AE5A40CFB6}"/>
    <cellStyle name="Normal 3 4 3 4 2 4" xfId="16130" xr:uid="{7861B9F2-641B-4755-9F82-EA98C15800A6}"/>
    <cellStyle name="Normal 3 4 3 4 2 5" xfId="16131" xr:uid="{DB7ECC42-F09C-47C2-8624-727F403C73EA}"/>
    <cellStyle name="Normal 3 4 3 4 2 6" xfId="16132" xr:uid="{92CD36E4-670D-4C02-8B06-FCF270390F26}"/>
    <cellStyle name="Normal 3 4 3 4 3" xfId="16133" xr:uid="{2872A522-7B1F-4847-9B8D-43E023EBEC30}"/>
    <cellStyle name="Normal 3 4 3 4 3 2" xfId="16134" xr:uid="{FFD15BAC-709F-423E-876E-4C3EF49A8BCB}"/>
    <cellStyle name="Normal 3 4 3 4 3 3" xfId="16135" xr:uid="{E3BF5650-B1F6-4C2B-9903-46D0C5FFE73F}"/>
    <cellStyle name="Normal 3 4 3 4 3 4" xfId="16136" xr:uid="{9069BB15-2B44-4155-96AC-DE7ED4FBFE6C}"/>
    <cellStyle name="Normal 3 4 3 4 4" xfId="16137" xr:uid="{74252908-C4E2-455A-A106-EA85A73EAD54}"/>
    <cellStyle name="Normal 3 4 3 4 4 2" xfId="16138" xr:uid="{1FE6CBA8-A0DA-4D5E-A5A0-02B22FBF24B1}"/>
    <cellStyle name="Normal 3 4 3 4 4 3" xfId="16139" xr:uid="{1129C3FD-71F9-4BAD-89B9-AB1E9A847DDD}"/>
    <cellStyle name="Normal 3 4 3 4 4 4" xfId="16140" xr:uid="{0E985F47-955A-48D4-ACB3-807C2CEA73C8}"/>
    <cellStyle name="Normal 3 4 3 4 5" xfId="16141" xr:uid="{19D5B66B-016E-41E1-86C5-EC04BEAD4041}"/>
    <cellStyle name="Normal 3 4 3 4 6" xfId="16142" xr:uid="{55609BB8-DC15-4C22-A2BA-3769E84A0551}"/>
    <cellStyle name="Normal 3 4 3 4 7" xfId="16143" xr:uid="{D0CB52A6-13DD-416B-A3EB-51B0413EBA1E}"/>
    <cellStyle name="Normal 3 4 3 5" xfId="16144" xr:uid="{1CDAD51F-5F0F-41B3-9C51-CE59C9581874}"/>
    <cellStyle name="Normal 3 4 3 5 2" xfId="16145" xr:uid="{A83EDCFB-98BB-4716-9F4C-2C9740F8EBA2}"/>
    <cellStyle name="Normal 3 4 3 5 2 2" xfId="16146" xr:uid="{A217C2FA-592E-48ED-985B-12B90C24131F}"/>
    <cellStyle name="Normal 3 4 3 5 2 2 2" xfId="16147" xr:uid="{EE0551B0-3631-4210-B9AD-473ECE7B187A}"/>
    <cellStyle name="Normal 3 4 3 5 2 2 3" xfId="16148" xr:uid="{CB592D7E-FBFC-4127-8706-E87183BB6F52}"/>
    <cellStyle name="Normal 3 4 3 5 2 2 4" xfId="16149" xr:uid="{6310A088-C016-41CE-A3B8-127E90F2C74C}"/>
    <cellStyle name="Normal 3 4 3 5 2 3" xfId="16150" xr:uid="{317E95E5-7044-45D5-AE1A-1CE33A8F94C8}"/>
    <cellStyle name="Normal 3 4 3 5 2 4" xfId="16151" xr:uid="{B1ABC4AD-051F-4875-B595-FC217745B3B6}"/>
    <cellStyle name="Normal 3 4 3 5 2 5" xfId="16152" xr:uid="{99A9D920-6CF4-4F08-BDC2-B9928F5ACC42}"/>
    <cellStyle name="Normal 3 4 3 5 3" xfId="16153" xr:uid="{59F8FEA4-CEB8-460C-A53D-1B2243859907}"/>
    <cellStyle name="Normal 3 4 3 5 3 2" xfId="16154" xr:uid="{30EDD6C7-E095-4E42-9B67-5DB3AEF03251}"/>
    <cellStyle name="Normal 3 4 3 5 3 3" xfId="16155" xr:uid="{BC6947C0-0D2C-4EA7-A473-FCEC92ED9BF7}"/>
    <cellStyle name="Normal 3 4 3 5 3 4" xfId="16156" xr:uid="{1E70AFC8-B857-4266-ABB1-D4CB5FBBD7C5}"/>
    <cellStyle name="Normal 3 4 3 5 4" xfId="16157" xr:uid="{A4667CF4-1ED2-49AA-BBC2-C214643227B7}"/>
    <cellStyle name="Normal 3 4 3 5 4 2" xfId="16158" xr:uid="{72CE1891-F3E7-492E-9CD6-BD156D9C795A}"/>
    <cellStyle name="Normal 3 4 3 5 4 3" xfId="16159" xr:uid="{E0E1112A-D429-438B-9C6A-CF4884033963}"/>
    <cellStyle name="Normal 3 4 3 5 4 4" xfId="16160" xr:uid="{8DBEF01C-C9A0-4CFE-91B0-FA058BDBAE9D}"/>
    <cellStyle name="Normal 3 4 3 6" xfId="16161" xr:uid="{B9073CCE-468A-4A04-9149-C3572CE02ACF}"/>
    <cellStyle name="Normal 3 4 3 6 2" xfId="16162" xr:uid="{F992BAD8-2CB3-4EEB-B793-F7857EC079F8}"/>
    <cellStyle name="Normal 3 4 3 6 2 2" xfId="16163" xr:uid="{383ECF7E-84D6-416D-A88E-922550BF7C21}"/>
    <cellStyle name="Normal 3 4 3 6 2 3" xfId="16164" xr:uid="{23C14ACC-744E-44CC-A2FE-8D0934B36781}"/>
    <cellStyle name="Normal 3 4 3 6 2 4" xfId="16165" xr:uid="{7A52C5E8-0417-4D12-9705-90FAF3038A83}"/>
    <cellStyle name="Normal 3 4 3 6 3" xfId="16166" xr:uid="{797A5DE2-E90D-4840-BCB8-42EB40986CAA}"/>
    <cellStyle name="Normal 3 4 3 6 3 2" xfId="16167" xr:uid="{B941F601-E488-4A7A-86A5-C8D38EF21027}"/>
    <cellStyle name="Normal 3 4 3 6 3 3" xfId="16168" xr:uid="{FE04C155-E0D3-490C-82A5-DB5861A8C2D8}"/>
    <cellStyle name="Normal 3 4 3 6 3 4" xfId="16169" xr:uid="{67DC0DFC-28C6-43AC-A269-6E370F0509E5}"/>
    <cellStyle name="Normal 3 4 3 6 4" xfId="16170" xr:uid="{F1C88FCA-9030-4FF0-8747-99606923F289}"/>
    <cellStyle name="Normal 3 4 3 6 5" xfId="16171" xr:uid="{A3D8B408-7273-4439-B4ED-C353335664F1}"/>
    <cellStyle name="Normal 3 4 3 6 6" xfId="16172" xr:uid="{FA4D3688-18BA-4AB3-BFCA-31E7F47B81D0}"/>
    <cellStyle name="Normal 3 4 3 7" xfId="16173" xr:uid="{A3E2BDD6-C142-4625-AB57-2186B021C129}"/>
    <cellStyle name="Normal 3 4 3 7 2" xfId="16174" xr:uid="{BB73AE9E-41EC-4E04-83EA-C366334FA693}"/>
    <cellStyle name="Normal 3 4 3 7 3" xfId="16175" xr:uid="{84912B1B-2582-42C5-9C8D-55CEA6C2DC03}"/>
    <cellStyle name="Normal 3 4 3 7 4" xfId="16176" xr:uid="{D03C83E5-D53F-4C97-BA8D-11EA492AC9DF}"/>
    <cellStyle name="Normal 3 4 3 8" xfId="16177" xr:uid="{2DF6818B-3D3D-4F57-980F-D6D8DB86001D}"/>
    <cellStyle name="Normal 3 4 3 8 2" xfId="16178" xr:uid="{A8B43069-E7A9-4062-A0A5-F91C6337054E}"/>
    <cellStyle name="Normal 3 4 3 8 3" xfId="16179" xr:uid="{7DFB4A60-D200-4D39-BE86-512DBC8F30F7}"/>
    <cellStyle name="Normal 3 4 3 8 4" xfId="16180" xr:uid="{641EB339-77C0-44F0-AEA6-D0106B46DDF9}"/>
    <cellStyle name="Normal 3 4 3 9" xfId="16181" xr:uid="{8CE0947F-285A-46B3-B859-93CAB3ADD633}"/>
    <cellStyle name="Normal 3 4 4" xfId="16182" xr:uid="{85D1D86A-B7CD-431E-A1C2-25A11ED5E93B}"/>
    <cellStyle name="Normal 3 4 4 2" xfId="16183" xr:uid="{FBEDEDB2-42D7-47B4-B353-C909CE631FEB}"/>
    <cellStyle name="Normal 3 4 4 2 2" xfId="16184" xr:uid="{1D054111-E1B4-4EAB-A62C-E0962DE70965}"/>
    <cellStyle name="Normal 3 4 4 2 2 2" xfId="16185" xr:uid="{DB316488-F72B-4E4E-B501-4D7E7DF50C13}"/>
    <cellStyle name="Normal 3 4 4 2 2 2 2" xfId="16186" xr:uid="{7A259B72-0F98-4DF1-8A66-ACB60411170C}"/>
    <cellStyle name="Normal 3 4 4 2 2 2 3" xfId="16187" xr:uid="{E83C2F60-7A38-4930-9D2E-8E2F20FCB323}"/>
    <cellStyle name="Normal 3 4 4 2 2 2 4" xfId="16188" xr:uid="{CF1EB62D-3EA3-484A-9CD6-EF347E0FAAA4}"/>
    <cellStyle name="Normal 3 4 4 2 2 3" xfId="16189" xr:uid="{79431160-4975-45C8-86A9-7FADEB28B349}"/>
    <cellStyle name="Normal 3 4 4 2 2 4" xfId="16190" xr:uid="{230DECD8-C6C7-4E93-9241-05D28A1F0F2E}"/>
    <cellStyle name="Normal 3 4 4 2 2 5" xfId="16191" xr:uid="{AF1123B2-AB06-46C5-A070-0202460A189C}"/>
    <cellStyle name="Normal 3 4 4 2 3" xfId="16192" xr:uid="{177C93BC-58FE-4E98-AE59-0489CFAF256E}"/>
    <cellStyle name="Normal 3 4 4 2 3 2" xfId="16193" xr:uid="{FFEE747E-A64C-45B9-A6CF-9C96DA0B73CD}"/>
    <cellStyle name="Normal 3 4 4 2 3 3" xfId="16194" xr:uid="{EE10D487-341B-43B6-94BB-8C60100BE0EC}"/>
    <cellStyle name="Normal 3 4 4 2 3 4" xfId="16195" xr:uid="{70F62DF5-93E5-43CD-BC28-7238E3D28110}"/>
    <cellStyle name="Normal 3 4 4 2 4" xfId="16196" xr:uid="{3CF202D6-C8F3-44F0-A7B2-9B6BA41AD7FC}"/>
    <cellStyle name="Normal 3 4 4 2 4 2" xfId="16197" xr:uid="{62674978-E33F-4281-AACB-3F0CDEB28730}"/>
    <cellStyle name="Normal 3 4 4 2 4 3" xfId="16198" xr:uid="{E0AD6AAD-45B5-4545-B974-5FD4390CB87D}"/>
    <cellStyle name="Normal 3 4 4 2 4 4" xfId="16199" xr:uid="{C49E40FC-8613-425F-8126-2C522E9FDF4E}"/>
    <cellStyle name="Normal 3 4 4 3" xfId="16200" xr:uid="{CFBC8650-F231-4427-8C1F-A44B110223F1}"/>
    <cellStyle name="Normal 3 4 4 3 2" xfId="16201" xr:uid="{73774349-AD29-48FE-91E4-A00C733926E3}"/>
    <cellStyle name="Normal 3 4 4 3 2 2" xfId="16202" xr:uid="{22F6112C-247D-40F9-89F2-4E98A4E63615}"/>
    <cellStyle name="Normal 3 4 4 3 2 2 2" xfId="16203" xr:uid="{B8CF1854-382F-43E4-A5C8-C8F98F9ADB91}"/>
    <cellStyle name="Normal 3 4 4 3 2 2 3" xfId="16204" xr:uid="{0CE74608-088C-47CA-900E-D38AAA96D06F}"/>
    <cellStyle name="Normal 3 4 4 3 2 2 4" xfId="16205" xr:uid="{43A4ADB4-045B-4E81-8DD6-270DE69997EF}"/>
    <cellStyle name="Normal 3 4 4 3 2 3" xfId="16206" xr:uid="{A781B9A9-168A-45FE-B19E-7A390DD82ACE}"/>
    <cellStyle name="Normal 3 4 4 3 2 4" xfId="16207" xr:uid="{1C24A814-6581-49AE-A655-E4E3CE2D54F9}"/>
    <cellStyle name="Normal 3 4 4 3 2 5" xfId="16208" xr:uid="{663EF47E-FD34-4054-9098-905C0C094B1B}"/>
    <cellStyle name="Normal 3 4 4 3 3" xfId="16209" xr:uid="{C478276C-0953-42B8-A259-46EE189832C4}"/>
    <cellStyle name="Normal 3 4 4 3 3 2" xfId="16210" xr:uid="{5CA1E73F-9E79-463F-B1ED-C70CC51EEB12}"/>
    <cellStyle name="Normal 3 4 4 3 3 3" xfId="16211" xr:uid="{E761A640-EB6D-4C11-AA6A-C1FAC4DE9A04}"/>
    <cellStyle name="Normal 3 4 4 3 3 4" xfId="16212" xr:uid="{49B47FCE-174F-4930-B7D5-1E9EA2CA1622}"/>
    <cellStyle name="Normal 3 4 4 3 4" xfId="16213" xr:uid="{B2873614-92D6-4DD2-9900-19CAF8D35902}"/>
    <cellStyle name="Normal 3 4 4 3 5" xfId="16214" xr:uid="{6284ACF5-1624-462C-972A-996188B3E22F}"/>
    <cellStyle name="Normal 3 4 4 3 6" xfId="16215" xr:uid="{5155CDE3-2679-43F9-8445-9606D9875F59}"/>
    <cellStyle name="Normal 3 4 4 4" xfId="16216" xr:uid="{44D31855-B788-48A6-80EC-689D3BE759B0}"/>
    <cellStyle name="Normal 3 4 4 4 2" xfId="16217" xr:uid="{9B5634CE-4E67-4CEA-B008-5AEBE7B3FEFF}"/>
    <cellStyle name="Normal 3 4 4 4 2 2" xfId="16218" xr:uid="{A9443840-1A50-4D31-B276-5DB713EE738C}"/>
    <cellStyle name="Normal 3 4 4 4 2 3" xfId="16219" xr:uid="{C2911B9A-70C9-44D2-B7D2-781D741D3FAF}"/>
    <cellStyle name="Normal 3 4 4 4 2 4" xfId="16220" xr:uid="{4E22C75D-F893-4895-84AE-3F05CA162949}"/>
    <cellStyle name="Normal 3 4 4 4 3" xfId="16221" xr:uid="{480B2519-91E1-4B97-95F4-00E7549F1A55}"/>
    <cellStyle name="Normal 3 4 4 4 4" xfId="16222" xr:uid="{44BBB061-095E-4BA7-9E4C-28D2134362DB}"/>
    <cellStyle name="Normal 3 4 4 4 5" xfId="16223" xr:uid="{53031668-8D07-404A-8A7E-8B537A02A1C8}"/>
    <cellStyle name="Normal 3 4 4 5" xfId="16224" xr:uid="{49B9513A-243D-4950-B9AD-0D9A474278B4}"/>
    <cellStyle name="Normal 3 4 4 5 2" xfId="16225" xr:uid="{A061B8FB-5DF6-4358-9998-EF684CA69F34}"/>
    <cellStyle name="Normal 3 4 4 5 3" xfId="16226" xr:uid="{F0925A42-1F84-49F4-877A-4FB1B1F08921}"/>
    <cellStyle name="Normal 3 4 4 5 4" xfId="16227" xr:uid="{A42603DA-B8D6-437E-9E7E-43432A25D616}"/>
    <cellStyle name="Normal 3 4 4 6" xfId="16228" xr:uid="{485B9601-0C4F-4111-AE1C-7CB86E9656C5}"/>
    <cellStyle name="Normal 3 4 4 6 2" xfId="16229" xr:uid="{019AA28E-9F7D-4A9B-8BD0-389DB0B44901}"/>
    <cellStyle name="Normal 3 4 4 6 3" xfId="16230" xr:uid="{C804CFCE-2A17-4ACE-8832-06A227E0D5CD}"/>
    <cellStyle name="Normal 3 4 4 6 4" xfId="16231" xr:uid="{ED013303-01BE-449B-BAD2-89094A78AA66}"/>
    <cellStyle name="Normal 3 4 5" xfId="16232" xr:uid="{DB86E6B2-13D0-4289-8CCF-E830A6B0398E}"/>
    <cellStyle name="Normal 3 4 5 2" xfId="16233" xr:uid="{B96CB589-2281-49FF-81A0-C676C0DF27B8}"/>
    <cellStyle name="Normal 3 4 5 2 2" xfId="16234" xr:uid="{70455455-9F94-4B76-A81A-D710E23F48CD}"/>
    <cellStyle name="Normal 3 4 5 2 2 2" xfId="16235" xr:uid="{8FDA4E77-1E42-4EE0-BC57-40E6D488A846}"/>
    <cellStyle name="Normal 3 4 5 2 2 2 2" xfId="16236" xr:uid="{9F063824-864E-4DD7-B62C-A17336F6D95A}"/>
    <cellStyle name="Normal 3 4 5 2 2 2 2 2" xfId="16237" xr:uid="{E60F574E-989F-462B-B2A6-EDF685F4DF98}"/>
    <cellStyle name="Normal 3 4 5 2 2 2 2 3" xfId="16238" xr:uid="{B008B098-6149-4F16-B295-9138EB03DFDE}"/>
    <cellStyle name="Normal 3 4 5 2 2 2 2 4" xfId="16239" xr:uid="{F70CD686-2C92-4BE7-8B50-833D9D807792}"/>
    <cellStyle name="Normal 3 4 5 2 2 2 3" xfId="16240" xr:uid="{CDD830B1-45A8-4963-A782-1FF3EDA8C3A6}"/>
    <cellStyle name="Normal 3 4 5 2 2 2 4" xfId="16241" xr:uid="{D7624BEC-76D5-4CAF-BD38-84BDC6B4F65B}"/>
    <cellStyle name="Normal 3 4 5 2 2 2 5" xfId="16242" xr:uid="{BCF950D7-4B80-41CC-B9E3-A930EE8AAFE6}"/>
    <cellStyle name="Normal 3 4 5 2 2 3" xfId="16243" xr:uid="{DCCA4163-EB5F-48A7-B7F0-7CAAA3CA74B4}"/>
    <cellStyle name="Normal 3 4 5 2 2 3 2" xfId="16244" xr:uid="{DAC13CAA-C77B-4B7F-A509-CA63DB9C8353}"/>
    <cellStyle name="Normal 3 4 5 2 2 3 3" xfId="16245" xr:uid="{1655B3B9-1668-412E-87E6-DA1BDE3BCD18}"/>
    <cellStyle name="Normal 3 4 5 2 2 3 4" xfId="16246" xr:uid="{6D3FA75D-CDA8-4DB8-95EF-EEA08A759EF9}"/>
    <cellStyle name="Normal 3 4 5 2 2 4" xfId="16247" xr:uid="{82EC20B7-1661-4CCA-AFF0-1899CAAB06AD}"/>
    <cellStyle name="Normal 3 4 5 2 2 5" xfId="16248" xr:uid="{75449A0C-6EC1-4955-8113-D2EC66A8608F}"/>
    <cellStyle name="Normal 3 4 5 2 2 6" xfId="16249" xr:uid="{A68D03E8-9FE6-417A-9CD2-E4E465B4BBA2}"/>
    <cellStyle name="Normal 3 4 5 2 3" xfId="16250" xr:uid="{0BBC2BCC-AA1A-45E3-A732-799A3BAC3996}"/>
    <cellStyle name="Normal 3 4 5 2 3 2" xfId="16251" xr:uid="{DD37C6CD-A119-4DFA-97D2-3C13B926BB4F}"/>
    <cellStyle name="Normal 3 4 5 2 3 2 2" xfId="16252" xr:uid="{D65723EC-58BC-4051-9E3E-7FDCF754FD98}"/>
    <cellStyle name="Normal 3 4 5 2 3 2 2 2" xfId="16253" xr:uid="{93B0D463-D006-4DBF-B355-7A22BC3A3144}"/>
    <cellStyle name="Normal 3 4 5 2 3 2 2 3" xfId="16254" xr:uid="{AA3C7165-417A-4146-B953-A8A1A452EDED}"/>
    <cellStyle name="Normal 3 4 5 2 3 2 2 4" xfId="16255" xr:uid="{C8B1B752-F815-45A3-A2FC-D4FCF4E37455}"/>
    <cellStyle name="Normal 3 4 5 2 3 2 3" xfId="16256" xr:uid="{0CC557D1-03FE-47B1-A4B7-99AA00D75A1A}"/>
    <cellStyle name="Normal 3 4 5 2 3 2 4" xfId="16257" xr:uid="{8E5E9992-586C-4094-A118-23D9AA96B2B2}"/>
    <cellStyle name="Normal 3 4 5 2 3 2 5" xfId="16258" xr:uid="{564BFA7B-4187-4F5F-8071-E57984397D58}"/>
    <cellStyle name="Normal 3 4 5 2 3 3" xfId="16259" xr:uid="{5A087E8E-102A-43D6-A18D-99E824BE7A08}"/>
    <cellStyle name="Normal 3 4 5 2 3 3 2" xfId="16260" xr:uid="{149E7288-119E-49BD-8A30-10C5F6A2364B}"/>
    <cellStyle name="Normal 3 4 5 2 3 3 3" xfId="16261" xr:uid="{DD36ADFA-7820-491A-A6E5-9B5C69B86941}"/>
    <cellStyle name="Normal 3 4 5 2 3 3 4" xfId="16262" xr:uid="{3349F11F-DBB7-4542-B9D8-28A3ACE8A73E}"/>
    <cellStyle name="Normal 3 4 5 2 3 4" xfId="16263" xr:uid="{B60CF4FB-6CB9-4DF9-8E9E-1B78BFF2AEDA}"/>
    <cellStyle name="Normal 3 4 5 2 3 5" xfId="16264" xr:uid="{1E174E7A-9C9F-4BCA-9CC9-10C8C34E03FC}"/>
    <cellStyle name="Normal 3 4 5 2 3 6" xfId="16265" xr:uid="{328B30F6-4BA7-4E27-8A68-F041F0A5E502}"/>
    <cellStyle name="Normal 3 4 5 2 4" xfId="16266" xr:uid="{4DBD8788-C947-4353-B8F9-E6AD41B8C5FB}"/>
    <cellStyle name="Normal 3 4 5 2 4 2" xfId="16267" xr:uid="{B10A7217-ECA8-42E8-9405-F54A34417819}"/>
    <cellStyle name="Normal 3 4 5 2 4 2 2" xfId="16268" xr:uid="{DAD76C40-C9B9-4998-BF85-EFDEA225BD0D}"/>
    <cellStyle name="Normal 3 4 5 2 4 2 3" xfId="16269" xr:uid="{4C1CDCCD-9421-4CDE-BD71-340547FBCAE0}"/>
    <cellStyle name="Normal 3 4 5 2 4 2 4" xfId="16270" xr:uid="{15BC68BC-59FC-4E9E-A7DA-57C5EED7226C}"/>
    <cellStyle name="Normal 3 4 5 2 4 3" xfId="16271" xr:uid="{934901BB-9E29-497E-B84A-4187503122EA}"/>
    <cellStyle name="Normal 3 4 5 2 4 4" xfId="16272" xr:uid="{EC5F3237-A173-4C02-AAE2-1EBCFD906937}"/>
    <cellStyle name="Normal 3 4 5 2 4 5" xfId="16273" xr:uid="{E57FF12C-2973-4E5E-ACA9-9D70DE4CBBF8}"/>
    <cellStyle name="Normal 3 4 5 2 5" xfId="16274" xr:uid="{6752DD37-F590-4D10-BA6E-3285DA876558}"/>
    <cellStyle name="Normal 3 4 5 2 5 2" xfId="16275" xr:uid="{18D4AABC-BBF6-4BDE-BE85-EA954EF658D2}"/>
    <cellStyle name="Normal 3 4 5 2 5 3" xfId="16276" xr:uid="{95E07702-BD09-4A8C-AC88-DC520518F4D4}"/>
    <cellStyle name="Normal 3 4 5 2 5 4" xfId="16277" xr:uid="{D50E42F6-63DD-4657-920A-1E247645B215}"/>
    <cellStyle name="Normal 3 4 5 2 6" xfId="16278" xr:uid="{285B6E69-CDD1-4C98-8C46-73098C04979F}"/>
    <cellStyle name="Normal 3 4 5 2 7" xfId="16279" xr:uid="{5C797D14-07BB-471D-B0BA-4B8A83EC2024}"/>
    <cellStyle name="Normal 3 4 5 2 8" xfId="16280" xr:uid="{2C8E4A6D-A892-4CEB-B041-CB881B08CE5C}"/>
    <cellStyle name="Normal 3 4 5 3" xfId="16281" xr:uid="{3D00765C-B7FE-4B4D-BB67-E40FFEFB15A6}"/>
    <cellStyle name="Normal 3 4 5 3 2" xfId="16282" xr:uid="{27DE9758-DB55-4411-BA60-29755C51D114}"/>
    <cellStyle name="Normal 3 4 5 3 2 2" xfId="16283" xr:uid="{1AAD8A06-FDCA-4A67-A7C1-7503634595A4}"/>
    <cellStyle name="Normal 3 4 5 3 2 2 2" xfId="16284" xr:uid="{81427DD2-EA79-4916-83F4-D1B061DA71A5}"/>
    <cellStyle name="Normal 3 4 5 3 2 2 3" xfId="16285" xr:uid="{7FFE4471-5038-458C-B01A-D6C335535DBB}"/>
    <cellStyle name="Normal 3 4 5 3 2 2 4" xfId="16286" xr:uid="{DE66FEAA-E680-4666-86D8-393DF04A9623}"/>
    <cellStyle name="Normal 3 4 5 3 2 3" xfId="16287" xr:uid="{954042C1-F03C-4298-A961-5FCE9DBF2CD0}"/>
    <cellStyle name="Normal 3 4 5 3 2 3 2" xfId="16288" xr:uid="{6ABF358C-F6C0-44C0-AA9D-07588CD12584}"/>
    <cellStyle name="Normal 3 4 5 3 2 3 3" xfId="16289" xr:uid="{155C2E84-B30A-43D1-8BF5-FF96504A2462}"/>
    <cellStyle name="Normal 3 4 5 3 2 3 4" xfId="16290" xr:uid="{005D3F85-019E-4481-985E-99ACD1B7A343}"/>
    <cellStyle name="Normal 3 4 5 3 2 4" xfId="16291" xr:uid="{03D3E6C2-4680-46A1-91B2-B95E9333A035}"/>
    <cellStyle name="Normal 3 4 5 3 2 5" xfId="16292" xr:uid="{36FFC28F-8CC5-44CC-B91C-6C5421BCE37F}"/>
    <cellStyle name="Normal 3 4 5 3 2 6" xfId="16293" xr:uid="{3B7FE11B-FDF1-4E84-A159-77B9F13EFD1F}"/>
    <cellStyle name="Normal 3 4 5 3 3" xfId="16294" xr:uid="{2C4FCAB7-6826-4D04-A2A8-9F90D7394AA6}"/>
    <cellStyle name="Normal 3 4 5 3 3 2" xfId="16295" xr:uid="{FEA5D09B-A1F0-4A5F-90E7-B05A17F3CB8F}"/>
    <cellStyle name="Normal 3 4 5 3 3 3" xfId="16296" xr:uid="{5B48BE50-0813-42DA-A929-7471FC7B371F}"/>
    <cellStyle name="Normal 3 4 5 3 3 4" xfId="16297" xr:uid="{52BF1CF2-9CED-4FA5-90CD-1C016405F5EB}"/>
    <cellStyle name="Normal 3 4 5 3 4" xfId="16298" xr:uid="{DD151678-4EC5-4A9C-9CD4-256A736BC939}"/>
    <cellStyle name="Normal 3 4 5 3 4 2" xfId="16299" xr:uid="{47DFCD64-12AD-41CC-9F30-88B181B423B8}"/>
    <cellStyle name="Normal 3 4 5 3 4 3" xfId="16300" xr:uid="{AF2E98F0-AA4B-46CD-AFFC-713A802BC2B9}"/>
    <cellStyle name="Normal 3 4 5 3 4 4" xfId="16301" xr:uid="{BB82EBF7-E1E9-402D-BFA1-5B68DF52D476}"/>
    <cellStyle name="Normal 3 4 5 3 5" xfId="16302" xr:uid="{8EA04B0A-92A1-4587-9F9D-1AA77F99BD09}"/>
    <cellStyle name="Normal 3 4 5 3 6" xfId="16303" xr:uid="{F1FF814D-631B-4988-9489-765F7F358F7F}"/>
    <cellStyle name="Normal 3 4 5 3 7" xfId="16304" xr:uid="{CFC6485A-06DA-4DEA-9A8D-0150D4A7AD15}"/>
    <cellStyle name="Normal 3 4 5 4" xfId="16305" xr:uid="{295FA7FE-B88E-40C9-AFD6-522CF351F749}"/>
    <cellStyle name="Normal 3 4 5 4 2" xfId="16306" xr:uid="{48DE7DA6-7FDE-4C23-A654-FC90E3BC5952}"/>
    <cellStyle name="Normal 3 4 5 4 2 2" xfId="16307" xr:uid="{BBD249E5-E134-4FE7-8C2E-CC2DD2EED589}"/>
    <cellStyle name="Normal 3 4 5 4 2 2 2" xfId="16308" xr:uid="{B55668C0-9885-42C9-A99B-0B89CD6AD19D}"/>
    <cellStyle name="Normal 3 4 5 4 2 2 3" xfId="16309" xr:uid="{7477F0F9-0047-4EB4-91A0-7AEA450DDDCE}"/>
    <cellStyle name="Normal 3 4 5 4 2 2 4" xfId="16310" xr:uid="{E10CF388-FBCF-47F6-A6DD-A55AC3FB8C8E}"/>
    <cellStyle name="Normal 3 4 5 4 2 3" xfId="16311" xr:uid="{E7510F72-0285-4D2A-9EC8-DDB685665FEC}"/>
    <cellStyle name="Normal 3 4 5 4 2 4" xfId="16312" xr:uid="{E042A7D5-44C0-4188-8891-F29CFB0F6D20}"/>
    <cellStyle name="Normal 3 4 5 4 2 5" xfId="16313" xr:uid="{F9182171-A4C9-43C2-A997-F3823F23C7A2}"/>
    <cellStyle name="Normal 3 4 5 4 3" xfId="16314" xr:uid="{7B6F15F5-3866-4562-8747-E3B5EC1D87B7}"/>
    <cellStyle name="Normal 3 4 5 4 3 2" xfId="16315" xr:uid="{3715B512-BB35-47DA-9B76-893C9A1C41D4}"/>
    <cellStyle name="Normal 3 4 5 4 3 3" xfId="16316" xr:uid="{AE6AC3B7-7D2E-4C74-99D5-7AEB2D4065B5}"/>
    <cellStyle name="Normal 3 4 5 4 3 4" xfId="16317" xr:uid="{4317BF52-C336-450B-AC52-5C347F704041}"/>
    <cellStyle name="Normal 3 4 5 4 4" xfId="16318" xr:uid="{E5B64D63-F134-4C22-88C8-E268E03D3820}"/>
    <cellStyle name="Normal 3 4 5 4 5" xfId="16319" xr:uid="{DD618883-4D50-4F2E-AA6A-432B20B2C300}"/>
    <cellStyle name="Normal 3 4 5 4 6" xfId="16320" xr:uid="{4B122A5C-E29E-46C3-812D-ED04B1E7836E}"/>
    <cellStyle name="Normal 3 4 5 5" xfId="16321" xr:uid="{274E75D9-C99F-4044-9A82-CAB9C8577239}"/>
    <cellStyle name="Normal 3 4 5 5 2" xfId="16322" xr:uid="{0B83B1DE-C8FD-4B8D-9352-40A733A955B1}"/>
    <cellStyle name="Normal 3 4 5 5 2 2" xfId="16323" xr:uid="{990D64F5-AD4B-4C1A-AD65-EA7DB87102AE}"/>
    <cellStyle name="Normal 3 4 5 5 2 3" xfId="16324" xr:uid="{6D16CE20-1B41-40BF-AE18-BF09E5F872EA}"/>
    <cellStyle name="Normal 3 4 5 5 2 4" xfId="16325" xr:uid="{94DBB700-E73B-4EAD-8853-6643C0F0E07A}"/>
    <cellStyle name="Normal 3 4 5 6" xfId="16326" xr:uid="{485E6AAF-89FA-4AA6-9D34-D067C4534D93}"/>
    <cellStyle name="Normal 3 4 5 6 2" xfId="16327" xr:uid="{956AF1FA-48A6-47E9-AFB5-8374678EBC88}"/>
    <cellStyle name="Normal 3 4 5 6 2 2" xfId="16328" xr:uid="{B926358F-637C-4835-8BB4-107C46078775}"/>
    <cellStyle name="Normal 3 4 5 6 2 3" xfId="16329" xr:uid="{8C52FED5-E8C4-4156-B3A7-ABB1B6CE12F4}"/>
    <cellStyle name="Normal 3 4 5 6 2 4" xfId="16330" xr:uid="{45C7731B-A35E-43BE-8DBE-256059CB69F1}"/>
    <cellStyle name="Normal 3 4 5 6 3" xfId="16331" xr:uid="{D6E407D5-9F50-4C50-8886-6447AFDACB58}"/>
    <cellStyle name="Normal 3 4 5 6 4" xfId="16332" xr:uid="{B8C0FBDD-707E-4CE0-9B61-99E15C84494E}"/>
    <cellStyle name="Normal 3 4 5 6 5" xfId="16333" xr:uid="{90543E04-C808-4813-A48B-A3F98067CE20}"/>
    <cellStyle name="Normal 3 4 5 7" xfId="16334" xr:uid="{3881EA7B-C6BE-4AEA-BE3E-ECA43BEE1409}"/>
    <cellStyle name="Normal 3 4 5 8" xfId="16335" xr:uid="{1F96A15B-CDF4-4723-B962-9C3DA1FE9442}"/>
    <cellStyle name="Normal 3 4 5 9" xfId="16336" xr:uid="{E7AF66B5-B88F-4295-B071-17DC20E76200}"/>
    <cellStyle name="Normal 3 4 6" xfId="16337" xr:uid="{ECDD73E2-3520-4FCD-89C2-BDCEDBD8FB60}"/>
    <cellStyle name="Normal 3 4 6 2" xfId="16338" xr:uid="{CE38376C-86C8-4946-A0F5-C0BB180CFB78}"/>
    <cellStyle name="Normal 3 4 6 2 2" xfId="16339" xr:uid="{8814E4A7-EF51-4E93-B2A9-466E11A2F850}"/>
    <cellStyle name="Normal 3 4 6 2 2 2" xfId="16340" xr:uid="{0635AD92-33D2-47EA-A182-3841F3769909}"/>
    <cellStyle name="Normal 3 4 6 2 2 2 2" xfId="16341" xr:uid="{28EC92B6-2378-4285-B8C5-46D058A6B79A}"/>
    <cellStyle name="Normal 3 4 6 2 2 2 3" xfId="16342" xr:uid="{04E54630-42E1-4A13-B94A-EC8D7924EE0E}"/>
    <cellStyle name="Normal 3 4 6 2 2 2 4" xfId="16343" xr:uid="{812FB57A-8C5B-42EA-A144-DD7021A51CF2}"/>
    <cellStyle name="Normal 3 4 6 2 2 3" xfId="16344" xr:uid="{09AAB495-85B7-4407-AA9D-7E2BC947FFB0}"/>
    <cellStyle name="Normal 3 4 6 2 2 4" xfId="16345" xr:uid="{017BAA4B-9892-4861-A032-1ED9365C89B4}"/>
    <cellStyle name="Normal 3 4 6 2 2 5" xfId="16346" xr:uid="{3B31C732-4FBB-49A3-9F45-FAEED6D2B72B}"/>
    <cellStyle name="Normal 3 4 6 2 3" xfId="16347" xr:uid="{D2BB4007-2853-458A-BF78-8621BECCEB80}"/>
    <cellStyle name="Normal 3 4 6 2 3 2" xfId="16348" xr:uid="{6B0107D8-293B-4DFB-8A56-1FA52167986B}"/>
    <cellStyle name="Normal 3 4 6 2 3 3" xfId="16349" xr:uid="{10EB6EB6-8C40-49B6-A707-261D9BCD6A16}"/>
    <cellStyle name="Normal 3 4 6 2 3 4" xfId="16350" xr:uid="{B130241C-9F75-4944-BC09-FCAC903074CF}"/>
    <cellStyle name="Normal 3 4 6 2 4" xfId="16351" xr:uid="{5BEE7EF3-92DF-47F1-8CB4-369029D23CBD}"/>
    <cellStyle name="Normal 3 4 6 2 5" xfId="16352" xr:uid="{4252C08F-EEF2-4804-88D6-BCEE724D6260}"/>
    <cellStyle name="Normal 3 4 6 2 6" xfId="16353" xr:uid="{61C9463C-FAB3-44DF-B4A6-2E038D39FACD}"/>
    <cellStyle name="Normal 3 4 6 3" xfId="16354" xr:uid="{BB5177F8-CDEC-4924-947C-DA3A24F12630}"/>
    <cellStyle name="Normal 3 4 6 3 2" xfId="16355" xr:uid="{A80EAF4E-2E11-4DC5-8D51-233717BA550B}"/>
    <cellStyle name="Normal 3 4 6 3 2 2" xfId="16356" xr:uid="{EAB98714-0665-4275-96B4-6D1582978D98}"/>
    <cellStyle name="Normal 3 4 6 3 2 2 2" xfId="16357" xr:uid="{37443737-4917-42A0-9ED4-CEB008BA8BC0}"/>
    <cellStyle name="Normal 3 4 6 3 2 2 3" xfId="16358" xr:uid="{987164E8-2502-426A-8F75-04F16E0E9E66}"/>
    <cellStyle name="Normal 3 4 6 3 2 2 4" xfId="16359" xr:uid="{3C7054BC-383B-4B6E-AAD8-42DE250002C2}"/>
    <cellStyle name="Normal 3 4 6 3 2 3" xfId="16360" xr:uid="{D2FC5BBC-CBC7-4B3C-9047-A3FC82108F3E}"/>
    <cellStyle name="Normal 3 4 6 3 2 4" xfId="16361" xr:uid="{859A136D-AF67-4EE4-8871-793BAD3A4531}"/>
    <cellStyle name="Normal 3 4 6 3 2 5" xfId="16362" xr:uid="{08061C59-84BE-404B-83E9-C1909E0C7365}"/>
    <cellStyle name="Normal 3 4 6 3 3" xfId="16363" xr:uid="{76D9E7C2-D596-4A89-838D-8B2C13165617}"/>
    <cellStyle name="Normal 3 4 6 3 3 2" xfId="16364" xr:uid="{DF9BA9CB-9312-4C8D-8D51-A55D623A089A}"/>
    <cellStyle name="Normal 3 4 6 3 3 3" xfId="16365" xr:uid="{6601F574-E330-445B-B4DC-B86743625200}"/>
    <cellStyle name="Normal 3 4 6 3 3 4" xfId="16366" xr:uid="{6F0276E1-8074-42A2-9685-8940A9E4DEDA}"/>
    <cellStyle name="Normal 3 4 6 3 4" xfId="16367" xr:uid="{EA1FD2CB-C6F3-4F8A-8D26-17E3B25A0A08}"/>
    <cellStyle name="Normal 3 4 6 3 5" xfId="16368" xr:uid="{3ADB0B72-D83A-4C3C-928E-771F98F95A4D}"/>
    <cellStyle name="Normal 3 4 6 3 6" xfId="16369" xr:uid="{D8B25F3A-8DEA-4E9E-88B8-1DA7D5061CF9}"/>
    <cellStyle name="Normal 3 4 6 4" xfId="16370" xr:uid="{4CE5535A-8706-4A67-AA20-4097D09B47A8}"/>
    <cellStyle name="Normal 3 4 6 4 2" xfId="16371" xr:uid="{7E8BBD2A-A0D6-4F8E-AB74-E8E36981A80A}"/>
    <cellStyle name="Normal 3 4 6 4 2 2" xfId="16372" xr:uid="{4E249811-8C2B-4CF6-81C1-C166CFA737C4}"/>
    <cellStyle name="Normal 3 4 6 4 2 3" xfId="16373" xr:uid="{FFDDCE6D-3092-4BC4-AFDF-B4310A3846A8}"/>
    <cellStyle name="Normal 3 4 6 4 2 4" xfId="16374" xr:uid="{722933A8-83A0-446C-9152-E528552F70BE}"/>
    <cellStyle name="Normal 3 4 6 5" xfId="16375" xr:uid="{4CDA05AB-1CFE-4D5D-8704-902D696E2B48}"/>
    <cellStyle name="Normal 3 4 6 5 2" xfId="16376" xr:uid="{8867986D-B26D-4807-92A3-B34BCFCAE57D}"/>
    <cellStyle name="Normal 3 4 6 5 2 2" xfId="16377" xr:uid="{829B1906-403A-448F-BBA9-C269DAE40562}"/>
    <cellStyle name="Normal 3 4 6 5 2 3" xfId="16378" xr:uid="{477FB653-7771-41A0-B5D2-64C164DA088B}"/>
    <cellStyle name="Normal 3 4 6 5 2 4" xfId="16379" xr:uid="{F3B425DE-DF96-43D3-BCAB-3D7AF23B319A}"/>
    <cellStyle name="Normal 3 4 6 5 3" xfId="16380" xr:uid="{FA5FC061-3ABB-43E3-AF8D-D5AD766EB45B}"/>
    <cellStyle name="Normal 3 4 6 5 4" xfId="16381" xr:uid="{D0ED4651-D334-4743-B356-BA21B49F4D7C}"/>
    <cellStyle name="Normal 3 4 6 5 5" xfId="16382" xr:uid="{3397C3C5-820F-4BB2-90FB-6B2671219363}"/>
    <cellStyle name="Normal 3 4 6 6" xfId="16383" xr:uid="{CF26B238-C5AE-49CE-A7CC-74F1918B67FE}"/>
    <cellStyle name="Normal 3 4 6 7" xfId="16384" xr:uid="{FF97A5B7-72AD-4BC2-98D7-4ECABD876AE9}"/>
    <cellStyle name="Normal 3 4 6 8" xfId="16385" xr:uid="{36948FBB-B38D-48E0-846D-131A34A581FA}"/>
    <cellStyle name="Normal 3 4 7" xfId="16386" xr:uid="{9C567FCB-53A4-43FA-BC64-B74DF75A8D35}"/>
    <cellStyle name="Normal 3 4 7 2" xfId="16387" xr:uid="{0B452716-8E53-43B7-AE92-B7C51247039E}"/>
    <cellStyle name="Normal 3 4 7 2 2" xfId="16388" xr:uid="{063556B9-9188-40A1-84C7-5A474D6E2607}"/>
    <cellStyle name="Normal 3 4 7 2 2 2" xfId="16389" xr:uid="{55FA95B8-DF0F-4E61-BDBC-8CAB2F23807B}"/>
    <cellStyle name="Normal 3 4 7 2 2 2 2" xfId="16390" xr:uid="{D9B5DD46-44B7-4200-BCD2-5FAC70BD90A4}"/>
    <cellStyle name="Normal 3 4 7 2 2 2 3" xfId="16391" xr:uid="{16A471C6-AF2D-4BF3-9FA6-68730C8764A4}"/>
    <cellStyle name="Normal 3 4 7 2 2 2 4" xfId="16392" xr:uid="{066B5465-64DB-489A-9246-DE800497FBF1}"/>
    <cellStyle name="Normal 3 4 7 2 2 3" xfId="16393" xr:uid="{C1CC7DAE-6B05-484C-9D39-B967C39AB301}"/>
    <cellStyle name="Normal 3 4 7 2 2 4" xfId="16394" xr:uid="{87FA196E-5689-4D47-9418-0BA6A08BDAFF}"/>
    <cellStyle name="Normal 3 4 7 2 2 5" xfId="16395" xr:uid="{AB8D358D-D33A-4CD3-B39B-DC0E42B8357E}"/>
    <cellStyle name="Normal 3 4 7 2 3" xfId="16396" xr:uid="{5918784F-76E8-457D-B283-FC66C722ED3B}"/>
    <cellStyle name="Normal 3 4 7 2 3 2" xfId="16397" xr:uid="{0712EAC4-1FC0-423A-A6EC-FB698663B8C0}"/>
    <cellStyle name="Normal 3 4 7 2 3 3" xfId="16398" xr:uid="{D662F435-5595-498B-ADAB-238E29FAEAC3}"/>
    <cellStyle name="Normal 3 4 7 2 3 4" xfId="16399" xr:uid="{34E792E8-C020-4279-B3A0-F490FC9CAA8B}"/>
    <cellStyle name="Normal 3 4 7 2 4" xfId="16400" xr:uid="{6731FFC5-D20F-452F-B610-44D58835F430}"/>
    <cellStyle name="Normal 3 4 7 2 5" xfId="16401" xr:uid="{B2BC30A7-782F-461D-BBA8-E45EC262A185}"/>
    <cellStyle name="Normal 3 4 7 2 6" xfId="16402" xr:uid="{2BA79432-682F-4757-9E66-9995AA40ED95}"/>
    <cellStyle name="Normal 3 4 7 3" xfId="16403" xr:uid="{047C3A8D-07FF-4EA3-BAED-FD03C91BAF19}"/>
    <cellStyle name="Normal 3 4 7 3 2" xfId="16404" xr:uid="{C3FE7FAA-9E74-4844-A089-1DA531F57A34}"/>
    <cellStyle name="Normal 3 4 7 3 2 2" xfId="16405" xr:uid="{FDE0A8DD-3799-4E1E-9EF1-B9716CC010FE}"/>
    <cellStyle name="Normal 3 4 7 3 2 2 2" xfId="16406" xr:uid="{B3D00F3C-C10A-480F-8EBF-8E84D9284A9E}"/>
    <cellStyle name="Normal 3 4 7 3 2 2 3" xfId="16407" xr:uid="{4D4DDC29-89D2-4EB6-B887-C575688AF485}"/>
    <cellStyle name="Normal 3 4 7 3 2 2 4" xfId="16408" xr:uid="{BB250E99-8699-40FF-9677-F2714FB09CAE}"/>
    <cellStyle name="Normal 3 4 7 3 2 3" xfId="16409" xr:uid="{E7F94331-DB1E-4A8C-AF72-EDB8A9BCFA78}"/>
    <cellStyle name="Normal 3 4 7 3 2 4" xfId="16410" xr:uid="{C4430222-D0BC-4DC7-98EA-5AF1C9B71883}"/>
    <cellStyle name="Normal 3 4 7 3 2 5" xfId="16411" xr:uid="{23751BF5-443F-460C-8E62-6DCBFDDB0EA0}"/>
    <cellStyle name="Normal 3 4 7 3 3" xfId="16412" xr:uid="{41700C1D-4595-4032-B6DA-77B6EFC81D21}"/>
    <cellStyle name="Normal 3 4 7 3 3 2" xfId="16413" xr:uid="{3CC75CBA-3A73-4042-99AC-BBC54554DB29}"/>
    <cellStyle name="Normal 3 4 7 3 3 3" xfId="16414" xr:uid="{271D2998-93A4-4FE2-AF17-0C43BCD242FA}"/>
    <cellStyle name="Normal 3 4 7 3 3 4" xfId="16415" xr:uid="{2FDEE360-F3E0-4509-ABEB-E63D5C84C407}"/>
    <cellStyle name="Normal 3 4 7 3 4" xfId="16416" xr:uid="{73401619-8C4E-461C-BF28-D1E0BB77E20F}"/>
    <cellStyle name="Normal 3 4 7 3 5" xfId="16417" xr:uid="{32C9F565-1D73-474B-9002-9863C9F31734}"/>
    <cellStyle name="Normal 3 4 7 3 6" xfId="16418" xr:uid="{A500DA1E-98D8-4A78-8DB2-28C3AC14B63C}"/>
    <cellStyle name="Normal 3 4 7 4" xfId="16419" xr:uid="{53B082E5-372C-4537-90E9-86173B044BC0}"/>
    <cellStyle name="Normal 3 4 7 4 2" xfId="16420" xr:uid="{90EE21B4-2EF8-4DD2-A2E8-847E74690839}"/>
    <cellStyle name="Normal 3 4 7 4 2 2" xfId="16421" xr:uid="{E30732B0-F5C0-4A37-98EB-890F5BEA8036}"/>
    <cellStyle name="Normal 3 4 7 4 2 3" xfId="16422" xr:uid="{E5C95690-9CE5-43B4-9F8E-BFD6B879256E}"/>
    <cellStyle name="Normal 3 4 7 4 2 4" xfId="16423" xr:uid="{157BD724-EA5C-458B-AEBA-237184BA08F6}"/>
    <cellStyle name="Normal 3 4 7 5" xfId="16424" xr:uid="{81302914-ECE3-41A7-9535-6DC6721C702C}"/>
    <cellStyle name="Normal 3 4 7 5 2" xfId="16425" xr:uid="{966DAF37-A1E2-4F1D-95D9-5E50C488F6AB}"/>
    <cellStyle name="Normal 3 4 7 5 2 2" xfId="16426" xr:uid="{88A43DA7-2AB5-459A-956C-C64C7B0B317C}"/>
    <cellStyle name="Normal 3 4 7 5 2 3" xfId="16427" xr:uid="{438B2E53-8EC4-44CC-B439-C4F3DD120021}"/>
    <cellStyle name="Normal 3 4 7 5 2 4" xfId="16428" xr:uid="{1B96B544-716D-4C4F-8495-8481301D9A95}"/>
    <cellStyle name="Normal 3 4 7 5 3" xfId="16429" xr:uid="{90E18130-AF65-4784-BD68-564CE1BA535E}"/>
    <cellStyle name="Normal 3 4 7 5 4" xfId="16430" xr:uid="{8883D88A-8C00-4695-AFFE-BA2FF2B552DE}"/>
    <cellStyle name="Normal 3 4 7 5 5" xfId="16431" xr:uid="{A9CE877E-84E6-4DC4-9CED-75E6FB10F7EB}"/>
    <cellStyle name="Normal 3 4 7 6" xfId="16432" xr:uid="{3CEF35BD-59A0-4D19-89F3-CF135D6A50A5}"/>
    <cellStyle name="Normal 3 4 7 7" xfId="16433" xr:uid="{265482B1-5B41-489B-9835-0D862E5E6EA6}"/>
    <cellStyle name="Normal 3 4 7 8" xfId="16434" xr:uid="{19854762-CA1D-4D06-A05F-FEE0768ADD44}"/>
    <cellStyle name="Normal 3 4 8" xfId="16435" xr:uid="{6204992D-9794-4A40-920F-CD819C802BA0}"/>
    <cellStyle name="Normal 3 4 8 2" xfId="16436" xr:uid="{718699D2-5152-4534-AA73-1732B0EEE465}"/>
    <cellStyle name="Normal 3 4 8 2 2" xfId="16437" xr:uid="{723C4BC6-4C6A-4FA4-BBB4-F0F5B6B7B986}"/>
    <cellStyle name="Normal 3 4 8 2 2 2" xfId="16438" xr:uid="{46897D34-4DD0-4025-80E0-2DF8704A565B}"/>
    <cellStyle name="Normal 3 4 8 2 2 3" xfId="16439" xr:uid="{DE2EA53F-939E-41C6-8C29-41016EEA25F9}"/>
    <cellStyle name="Normal 3 4 8 2 2 4" xfId="16440" xr:uid="{B45CD2FE-4B55-4081-94F5-A46738104A6A}"/>
    <cellStyle name="Normal 3 4 8 3" xfId="16441" xr:uid="{A0BE3FE6-0230-4B50-92A8-414AC859CF9C}"/>
    <cellStyle name="Normal 3 4 8 3 2" xfId="16442" xr:uid="{2A2D5712-2E04-4CAB-9E2E-1B27B8B086AD}"/>
    <cellStyle name="Normal 3 4 8 3 2 2" xfId="16443" xr:uid="{954CE0E8-3A12-4ABD-BBC5-EE625CE2C345}"/>
    <cellStyle name="Normal 3 4 8 3 2 3" xfId="16444" xr:uid="{404263C1-6017-4F7C-A626-4D49DC0B255D}"/>
    <cellStyle name="Normal 3 4 8 3 2 4" xfId="16445" xr:uid="{ADF89FA0-F341-4DAF-B984-DE68628D9454}"/>
    <cellStyle name="Normal 3 4 8 3 3" xfId="16446" xr:uid="{101051F1-0437-420D-8B8A-32DCCD490D6A}"/>
    <cellStyle name="Normal 3 4 8 3 4" xfId="16447" xr:uid="{8FD10BB8-1A00-4899-894E-6C4195C4FE6A}"/>
    <cellStyle name="Normal 3 4 8 3 5" xfId="16448" xr:uid="{EFDBDDE2-4BD4-41D3-A1DC-5D8F7C70C67D}"/>
    <cellStyle name="Normal 3 4 8 4" xfId="16449" xr:uid="{DECFB9CA-CA4F-4E0E-95A1-45D56D6027F1}"/>
    <cellStyle name="Normal 3 4 8 5" xfId="16450" xr:uid="{96194F2C-38C6-4B97-8763-9A5AAA657165}"/>
    <cellStyle name="Normal 3 4 8 6" xfId="16451" xr:uid="{E7FB263C-5F84-4188-BEF3-7E08EFA66BC9}"/>
    <cellStyle name="Normal 3 4 9" xfId="16452" xr:uid="{4F909CC1-6963-4FD7-85FD-8832D49DE45D}"/>
    <cellStyle name="Normal 3 4 9 2" xfId="16453" xr:uid="{10592F4F-7ADB-4C3E-B91C-C890215109C2}"/>
    <cellStyle name="Normal 3 4 9 2 2" xfId="16454" xr:uid="{D5FC9970-8FF1-48E2-BB61-CCD54FF56D11}"/>
    <cellStyle name="Normal 3 4 9 2 2 2" xfId="16455" xr:uid="{952958F3-4B1F-4C54-BB93-2947846069B7}"/>
    <cellStyle name="Normal 3 4 9 2 2 3" xfId="16456" xr:uid="{EA0C965E-9B00-4317-B0F8-32B0DC6F9428}"/>
    <cellStyle name="Normal 3 4 9 2 2 4" xfId="16457" xr:uid="{A22B9031-883A-4F35-B931-B7FE933C18DA}"/>
    <cellStyle name="Normal 3 4 9 3" xfId="16458" xr:uid="{241DADB5-FD0F-4905-B2A5-177E081052CB}"/>
    <cellStyle name="Normal 3 4 9 3 2" xfId="16459" xr:uid="{3BD1C075-3668-4D3E-B8C7-6764EACA62C3}"/>
    <cellStyle name="Normal 3 4 9 3 2 2" xfId="16460" xr:uid="{66925BA1-82CB-4145-A85B-0358B3D12C7F}"/>
    <cellStyle name="Normal 3 4 9 3 2 3" xfId="16461" xr:uid="{3A4D6C0F-9F05-482A-8B41-39EFF2D1DBEE}"/>
    <cellStyle name="Normal 3 4 9 3 2 4" xfId="16462" xr:uid="{F851DDC6-4358-480C-A1FE-73E3154A7480}"/>
    <cellStyle name="Normal 3 4 9 3 3" xfId="16463" xr:uid="{BC128BBA-C00E-4290-A402-09B1A87281D8}"/>
    <cellStyle name="Normal 3 4 9 3 4" xfId="16464" xr:uid="{4AB8ED23-9344-4291-8083-E1A1A5ECD910}"/>
    <cellStyle name="Normal 3 4 9 3 5" xfId="16465" xr:uid="{7E862CAC-79E0-4674-8363-7B7EEFDEBAE0}"/>
    <cellStyle name="Normal 3 4 9 4" xfId="16466" xr:uid="{B8381CE2-0AC8-4FE9-9761-D5ACDD98C539}"/>
    <cellStyle name="Normal 3 4 9 5" xfId="16467" xr:uid="{EECD3606-7742-411B-8132-5808220D77E1}"/>
    <cellStyle name="Normal 3 4 9 6" xfId="16468" xr:uid="{784CF97E-7789-4237-8B79-F384B6BD2F86}"/>
    <cellStyle name="Normal 3 4 9 7" xfId="16469" xr:uid="{9D3CC11F-CCF8-48E1-A8F8-D278D57971B7}"/>
    <cellStyle name="Normal 3 40" xfId="16470" xr:uid="{A2C3D398-FD79-4C26-B72E-513E1E137812}"/>
    <cellStyle name="Normal 3 40 2" xfId="16471" xr:uid="{BCF603B4-2DF8-4B34-A387-360B9733129B}"/>
    <cellStyle name="Normal 3 41" xfId="16472" xr:uid="{622C4372-7669-42A3-9FE2-12BB8872C1F0}"/>
    <cellStyle name="Normal 3 41 2" xfId="16473" xr:uid="{E44D3C2E-404C-45A8-A002-362B2EE3DF7F}"/>
    <cellStyle name="Normal 3 42" xfId="16474" xr:uid="{2B593096-6A86-4A0E-8F6C-B9C66FA3C290}"/>
    <cellStyle name="Normal 3 42 2" xfId="16475" xr:uid="{4C398859-F453-42E9-974C-2213C4C0EE10}"/>
    <cellStyle name="Normal 3 43" xfId="16476" xr:uid="{A8B85F5F-D37D-4AE4-B055-0A34956DADF4}"/>
    <cellStyle name="Normal 3 43 2" xfId="16477" xr:uid="{910D0660-D102-4F52-B651-3C677026622A}"/>
    <cellStyle name="Normal 3 44" xfId="16478" xr:uid="{0F5D53EF-CD80-4A9E-B79C-A96739E6A91B}"/>
    <cellStyle name="Normal 3 44 2" xfId="16479" xr:uid="{073BB595-243A-47DD-9248-0CB7264F7B74}"/>
    <cellStyle name="Normal 3 45" xfId="16480" xr:uid="{6ABAF477-8407-4C3A-81CD-4FC98D7259A8}"/>
    <cellStyle name="Normal 3 45 2" xfId="16481" xr:uid="{7A446214-580B-479D-A10B-27E7E4466B19}"/>
    <cellStyle name="Normal 3 46" xfId="16482" xr:uid="{969358CA-6D19-4351-AC88-9E1A745DF0F8}"/>
    <cellStyle name="Normal 3 46 2" xfId="16483" xr:uid="{76FFB8F4-CEAA-444E-B3CC-F0CE4120011B}"/>
    <cellStyle name="Normal 3 47" xfId="16484" xr:uid="{B493CD89-FEEC-4F17-8FE9-2586C64AE677}"/>
    <cellStyle name="Normal 3 47 2" xfId="16485" xr:uid="{1F83C2E4-D914-4315-970E-F950DBE5F758}"/>
    <cellStyle name="Normal 3 5" xfId="16486" xr:uid="{62239666-116C-4191-ADC4-D5D1D10D25E0}"/>
    <cellStyle name="Normal 3 5 10" xfId="16487" xr:uid="{273F00D7-CCD0-4948-A00E-FBA15F45B64A}"/>
    <cellStyle name="Normal 3 5 10 2" xfId="16488" xr:uid="{0454B5D4-A965-4AA3-9D8C-1A2E68455BF7}"/>
    <cellStyle name="Normal 3 5 11" xfId="16489" xr:uid="{BBC7208E-3381-4ACB-9CC2-E2EF74076731}"/>
    <cellStyle name="Normal 3 5 11 2" xfId="16490" xr:uid="{89EAF54A-D40C-4093-BC90-958CB71A3BA4}"/>
    <cellStyle name="Normal 3 5 12" xfId="16491" xr:uid="{244E247B-CD4E-43B3-AD16-A3DD83BBA391}"/>
    <cellStyle name="Normal 3 5 12 2" xfId="16492" xr:uid="{EEEDE27D-E6E3-4830-A86E-91AE0B0571E9}"/>
    <cellStyle name="Normal 3 5 13" xfId="16493" xr:uid="{53214F6F-5916-407B-A99A-E71E1914C4C1}"/>
    <cellStyle name="Normal 3 5 13 2" xfId="16494" xr:uid="{952E6C33-C184-48AA-8DD5-0FE085394830}"/>
    <cellStyle name="Normal 3 5 14" xfId="16495" xr:uid="{1CDADD10-FE0B-4B42-966F-C96ACE4F0466}"/>
    <cellStyle name="Normal 3 5 14 2" xfId="16496" xr:uid="{1C002CEC-62DB-4193-B455-11D148C643E2}"/>
    <cellStyle name="Normal 3 5 14 3" xfId="16497" xr:uid="{3B8F2D1E-0CFB-4BA1-B1A9-9A004B1DA4FE}"/>
    <cellStyle name="Normal 3 5 14 3 2" xfId="16498" xr:uid="{E61E9B4C-903D-46A0-BE6D-09A08AD043D3}"/>
    <cellStyle name="Normal 3 5 14 3 3" xfId="16499" xr:uid="{AAFED798-9626-417C-BCD8-4F47068EA017}"/>
    <cellStyle name="Normal 3 5 14 3 4" xfId="16500" xr:uid="{93110908-31C4-4CA3-83D6-F701CE05A519}"/>
    <cellStyle name="Normal 3 5 14 4" xfId="16501" xr:uid="{1C26D48F-E51A-498D-9E73-16F18BAC457A}"/>
    <cellStyle name="Normal 3 5 14 5" xfId="16502" xr:uid="{0D91A217-8769-48C6-AC1E-4F3DBDE0F07D}"/>
    <cellStyle name="Normal 3 5 14 6" xfId="16503" xr:uid="{C2BBD6A5-37CE-4CE3-B81D-76D69FBB599B}"/>
    <cellStyle name="Normal 3 5 15" xfId="16504" xr:uid="{1E3C5FAD-5738-4F91-8DFB-5698835E4883}"/>
    <cellStyle name="Normal 3 5 16" xfId="16505" xr:uid="{4FDDF567-F5ED-4F2D-A307-DC1602D21C4D}"/>
    <cellStyle name="Normal 3 5 17" xfId="16506" xr:uid="{10AD69EA-1040-418C-BA2B-D7741D6EB2E9}"/>
    <cellStyle name="Normal 3 5 18" xfId="16507" xr:uid="{4A832B16-86A4-4E65-B760-971EEAC31D18}"/>
    <cellStyle name="Normal 3 5 19" xfId="16508" xr:uid="{A2EEABA3-C5D1-4541-9C48-DDEE5F107AAE}"/>
    <cellStyle name="Normal 3 5 2" xfId="16509" xr:uid="{0E31480A-21B1-429B-9918-E67172B63BA0}"/>
    <cellStyle name="Normal 3 5 2 2" xfId="16510" xr:uid="{DBB37510-7B43-415D-927D-95026FEEB2AB}"/>
    <cellStyle name="Normal 3 5 2 2 2" xfId="16511" xr:uid="{E1B1FA5B-8CD3-4FD3-9994-F1BA8A6C3223}"/>
    <cellStyle name="Normal 3 5 2 2 2 2" xfId="16512" xr:uid="{CE29BCDE-6753-4B23-9F63-9304362D6AA4}"/>
    <cellStyle name="Normal 3 5 2 2 2 2 2" xfId="16513" xr:uid="{10F7D890-513C-45A7-8831-853E58393E8F}"/>
    <cellStyle name="Normal 3 5 2 2 2 2 3" xfId="16514" xr:uid="{5BF0D5DB-278B-4CB1-944B-D0D2DD811E07}"/>
    <cellStyle name="Normal 3 5 2 2 2 2 4" xfId="16515" xr:uid="{829E7634-2EDE-4046-8FED-42F5319ED08C}"/>
    <cellStyle name="Normal 3 5 2 2 2 3" xfId="16516" xr:uid="{653C3B36-B416-40BA-A72C-E7192008A378}"/>
    <cellStyle name="Normal 3 5 2 2 2 4" xfId="16517" xr:uid="{3CD9817A-C323-49D6-9FD6-68B96C45D739}"/>
    <cellStyle name="Normal 3 5 2 2 2 5" xfId="16518" xr:uid="{098BB6DD-C64D-46EE-B8EB-2D6037C71B73}"/>
    <cellStyle name="Normal 3 5 2 2 3" xfId="16519" xr:uid="{9D530579-5BE1-46A9-82CA-155BFE6F70AE}"/>
    <cellStyle name="Normal 3 5 2 2 4" xfId="16520" xr:uid="{38103C28-FB47-49E7-9925-C19CC600D819}"/>
    <cellStyle name="Normal 3 5 2 2 4 2" xfId="16521" xr:uid="{9188406B-2559-4F13-9470-272B5535E712}"/>
    <cellStyle name="Normal 3 5 2 2 4 3" xfId="16522" xr:uid="{C089AECC-3711-439C-A29D-2F7607ACF876}"/>
    <cellStyle name="Normal 3 5 2 2 4 4" xfId="16523" xr:uid="{971CA0B7-D834-4A2C-B7C6-10EAD32BD67B}"/>
    <cellStyle name="Normal 3 5 2 2 5" xfId="16524" xr:uid="{AE332BA3-4B3E-49B2-A356-FD4654ACF4E3}"/>
    <cellStyle name="Normal 3 5 2 2 6" xfId="16525" xr:uid="{D4427717-BA2E-49D0-B8D4-6C0244A3DEE0}"/>
    <cellStyle name="Normal 3 5 2 2 7" xfId="16526" xr:uid="{702544F0-5932-4A93-B4C5-0BDC919B1E5E}"/>
    <cellStyle name="Normal 3 5 2 3" xfId="16527" xr:uid="{B89C0343-5B82-4883-9C58-D23A895F6E63}"/>
    <cellStyle name="Normal 3 5 2 3 2" xfId="16528" xr:uid="{76242937-EA2C-41FD-B58B-A7A758B1FE0A}"/>
    <cellStyle name="Normal 3 5 2 3 2 2" xfId="16529" xr:uid="{F61ED6CA-01AF-481F-951E-CB051EE986C2}"/>
    <cellStyle name="Normal 3 5 2 3 2 2 2" xfId="16530" xr:uid="{5D26CAD2-698F-444A-86AB-7D68073D70FB}"/>
    <cellStyle name="Normal 3 5 2 3 2 2 3" xfId="16531" xr:uid="{BA7A2D5B-190D-412E-B63F-1BB3C9742FE2}"/>
    <cellStyle name="Normal 3 5 2 3 2 2 4" xfId="16532" xr:uid="{B0E0B3FD-9F82-4B10-892E-B93BE604A553}"/>
    <cellStyle name="Normal 3 5 2 3 2 3" xfId="16533" xr:uid="{E4F290FE-6D9E-48D5-9ABF-024DAA2AC1D8}"/>
    <cellStyle name="Normal 3 5 2 3 2 4" xfId="16534" xr:uid="{EA15C4AE-86EA-4C14-B306-56AF2066E0F8}"/>
    <cellStyle name="Normal 3 5 2 3 2 5" xfId="16535" xr:uid="{5B0AFE79-4808-47C5-9CA3-AB12F93460EC}"/>
    <cellStyle name="Normal 3 5 2 3 3" xfId="16536" xr:uid="{B0605870-038E-41AB-8AE5-F090ACDE5150}"/>
    <cellStyle name="Normal 3 5 2 3 3 2" xfId="16537" xr:uid="{AB3593F1-C43F-4D21-8CFB-0337B11CF637}"/>
    <cellStyle name="Normal 3 5 2 3 3 3" xfId="16538" xr:uid="{EB07B393-0123-4C9F-ABD6-71585664C98E}"/>
    <cellStyle name="Normal 3 5 2 3 3 4" xfId="16539" xr:uid="{72AE1B87-3183-435B-8F9E-A7D79B40A270}"/>
    <cellStyle name="Normal 3 5 2 3 4" xfId="16540" xr:uid="{442720A6-D4E3-40A2-A737-C5FD83DF18F8}"/>
    <cellStyle name="Normal 3 5 2 3 5" xfId="16541" xr:uid="{2D352CF5-7E0E-49FE-86A8-CD33597ACF64}"/>
    <cellStyle name="Normal 3 5 2 3 6" xfId="16542" xr:uid="{89115CF8-2EA5-44AA-9868-B626A09947F8}"/>
    <cellStyle name="Normal 3 5 2 4" xfId="16543" xr:uid="{348153DE-048F-4AF7-A049-88C073D41D5E}"/>
    <cellStyle name="Normal 3 5 2 5" xfId="16544" xr:uid="{2FDC3E4F-1067-4FD0-90C8-4CA40229F517}"/>
    <cellStyle name="Normal 3 5 2 5 2" xfId="16545" xr:uid="{3199E60F-3363-48CB-AD8B-47180EC79810}"/>
    <cellStyle name="Normal 3 5 2 5 2 2" xfId="16546" xr:uid="{D5E1B32A-6C3B-4964-AE61-9BD2CC812CDD}"/>
    <cellStyle name="Normal 3 5 2 5 2 3" xfId="16547" xr:uid="{2D6F9431-7946-4DA8-8652-55E4924B4002}"/>
    <cellStyle name="Normal 3 5 2 5 2 4" xfId="16548" xr:uid="{24FECA40-7B0C-460E-9EF0-71B679A7C6DE}"/>
    <cellStyle name="Normal 3 5 2 5 3" xfId="16549" xr:uid="{D78E4613-67F9-40B6-8610-D06DB88FDFBE}"/>
    <cellStyle name="Normal 3 5 2 5 4" xfId="16550" xr:uid="{B60FC3EF-D615-4727-BC50-8177E11BC053}"/>
    <cellStyle name="Normal 3 5 2 5 5" xfId="16551" xr:uid="{4DF47ADB-59C6-48D0-97FA-D1A2F9011353}"/>
    <cellStyle name="Normal 3 5 2 6" xfId="16552" xr:uid="{59F721A8-D3E8-4DF4-A14C-6F0374E259C9}"/>
    <cellStyle name="Normal 3 5 2 6 2" xfId="16553" xr:uid="{6CCDE4A8-8F2B-4630-ACBE-EC3B491E138A}"/>
    <cellStyle name="Normal 3 5 2 6 3" xfId="16554" xr:uid="{B6BD30CA-7C36-4171-AFC9-6C2305D5DD32}"/>
    <cellStyle name="Normal 3 5 2 6 4" xfId="16555" xr:uid="{56C6C701-AB0A-47BA-98C3-0FF686CAEEBD}"/>
    <cellStyle name="Normal 3 5 2 7" xfId="16556" xr:uid="{F0877D16-4B79-44F2-A9A4-1224E4541447}"/>
    <cellStyle name="Normal 3 5 2 8" xfId="16557" xr:uid="{9EFC4679-AA85-467C-BCB0-9B8A03CF3713}"/>
    <cellStyle name="Normal 3 5 2 9" xfId="16558" xr:uid="{E39A25AC-712E-4A8D-99E3-2DD7D50487A3}"/>
    <cellStyle name="Normal 3 5 20" xfId="16559" xr:uid="{8AE78AD7-8073-46B1-AE0C-04BA993D8851}"/>
    <cellStyle name="Normal 3 5 21" xfId="16560" xr:uid="{B65E9BE5-DAC2-4D38-AD57-1E3E5EBABDBE}"/>
    <cellStyle name="Normal 3 5 22" xfId="16561" xr:uid="{8FFCA8B5-F041-49CC-98DB-F0941BB17250}"/>
    <cellStyle name="Normal 3 5 23" xfId="16562" xr:uid="{93C2B2FC-84A2-46D3-A1A2-8BE61A99AC62}"/>
    <cellStyle name="Normal 3 5 24" xfId="16563" xr:uid="{D1673201-4C36-4B46-9D1C-18AA29E495D0}"/>
    <cellStyle name="Normal 3 5 25" xfId="16564" xr:uid="{D3A640A4-BF66-44AE-BCAF-5F9B228DFDC9}"/>
    <cellStyle name="Normal 3 5 26" xfId="16565" xr:uid="{45752D3B-F08A-4550-A794-3A5D1A81D088}"/>
    <cellStyle name="Normal 3 5 27" xfId="16566" xr:uid="{6D26A506-00A1-41E0-BB82-79394FFDAB2C}"/>
    <cellStyle name="Normal 3 5 28" xfId="16567" xr:uid="{0CF85E7D-A51F-410D-A7DF-DCA55FC2714D}"/>
    <cellStyle name="Normal 3 5 29" xfId="16568" xr:uid="{65964B6B-7955-4577-AD87-B04727516AB9}"/>
    <cellStyle name="Normal 3 5 3" xfId="16569" xr:uid="{356D7EEB-A191-462E-B58C-3CA7CEAF51CA}"/>
    <cellStyle name="Normal 3 5 3 2" xfId="16570" xr:uid="{07797BB1-8FDF-4523-9A24-CF18F5FF805A}"/>
    <cellStyle name="Normal 3 5 3 2 2" xfId="16571" xr:uid="{141ACEBE-4218-4945-8155-6C480A4C0813}"/>
    <cellStyle name="Normal 3 5 3 3" xfId="16572" xr:uid="{275CA36B-F3E2-4F74-BBB4-4BC571E07FD9}"/>
    <cellStyle name="Normal 3 5 3 3 2" xfId="16573" xr:uid="{B3920908-2606-4E89-A5B0-7748A02512D0}"/>
    <cellStyle name="Normal 3 5 3 3 2 2" xfId="16574" xr:uid="{96C5BE9E-4B91-4245-9858-B8108939F995}"/>
    <cellStyle name="Normal 3 5 3 3 2 3" xfId="16575" xr:uid="{63D65384-C25D-4794-85FC-760B92547959}"/>
    <cellStyle name="Normal 3 5 3 3 2 4" xfId="16576" xr:uid="{54E91ECD-88D8-48EB-9455-081DE576A4CA}"/>
    <cellStyle name="Normal 3 5 3 3 3" xfId="16577" xr:uid="{8678EAFA-EC1F-4D41-A76C-D8DBE5A7E6D9}"/>
    <cellStyle name="Normal 3 5 3 3 4" xfId="16578" xr:uid="{3CDBCB01-32DC-4306-9478-EAEA04EF27BE}"/>
    <cellStyle name="Normal 3 5 3 3 5" xfId="16579" xr:uid="{3279866D-10FA-4D0C-A702-5E21FE065720}"/>
    <cellStyle name="Normal 3 5 3 4" xfId="16580" xr:uid="{0003F3EE-36E0-492C-A829-21027E6C7D27}"/>
    <cellStyle name="Normal 3 5 3 5" xfId="16581" xr:uid="{8D652BEA-0455-47CB-98E7-25A1ED816A71}"/>
    <cellStyle name="Normal 3 5 3 5 2" xfId="16582" xr:uid="{162743CE-A38F-4B7E-8253-CC4F6DE99489}"/>
    <cellStyle name="Normal 3 5 3 5 3" xfId="16583" xr:uid="{88699CC4-D1CB-45C1-92DA-996C132686AC}"/>
    <cellStyle name="Normal 3 5 3 5 4" xfId="16584" xr:uid="{E451E32D-057D-43A9-8EF3-73DF9780A6C5}"/>
    <cellStyle name="Normal 3 5 3 6" xfId="16585" xr:uid="{AE02DB78-D42C-44C1-A847-728F5BD5A4EB}"/>
    <cellStyle name="Normal 3 5 3 7" xfId="16586" xr:uid="{79FCAEA4-030D-46DF-B21A-9AEF9EA47CE0}"/>
    <cellStyle name="Normal 3 5 3 8" xfId="16587" xr:uid="{ADC99919-C7E6-42A7-A720-0E039F0EF22F}"/>
    <cellStyle name="Normal 3 5 30" xfId="16588" xr:uid="{07E68F5F-AD14-4622-952C-6B84354C9144}"/>
    <cellStyle name="Normal 3 5 31" xfId="16589" xr:uid="{CA59EDAC-071A-4F7E-9D2B-506078C06A30}"/>
    <cellStyle name="Normal 3 5 32" xfId="16590" xr:uid="{3E6F55C1-C9AF-40A9-83B0-17F532C3521F}"/>
    <cellStyle name="Normal 3 5 33" xfId="16591" xr:uid="{B3E78303-134A-4344-8BD2-097674E85E0A}"/>
    <cellStyle name="Normal 3 5 34" xfId="16592" xr:uid="{B65CF025-6F0E-4CC5-8F1D-03F81C61DAD8}"/>
    <cellStyle name="Normal 3 5 35" xfId="16593" xr:uid="{EBD379BD-35EB-42C7-973E-1A1D388AD098}"/>
    <cellStyle name="Normal 3 5 36" xfId="16594" xr:uid="{60D37B5C-09BA-4AD5-AC25-071A5231DD66}"/>
    <cellStyle name="Normal 3 5 37" xfId="16595" xr:uid="{3BDFEE8D-2488-49E1-85FC-62F89912074A}"/>
    <cellStyle name="Normal 3 5 38" xfId="16596" xr:uid="{C12F6D78-6680-46FC-9328-761DF18FE56B}"/>
    <cellStyle name="Normal 3 5 39" xfId="16597" xr:uid="{E3EEC374-9199-4F32-A281-FB3791E87DFD}"/>
    <cellStyle name="Normal 3 5 4" xfId="16598" xr:uid="{E84BF420-DF36-4B99-AAAA-381BF1BF5D00}"/>
    <cellStyle name="Normal 3 5 4 2" xfId="16599" xr:uid="{EE36E5DC-ED14-45FD-909D-B141E66550CF}"/>
    <cellStyle name="Normal 3 5 4 2 2" xfId="16600" xr:uid="{2F0A6002-E08A-49AB-B3B7-0F24AA79F98D}"/>
    <cellStyle name="Normal 3 5 4 3" xfId="16601" xr:uid="{E9FF623E-A2F9-4C14-A2D9-E34CD8AEBAE7}"/>
    <cellStyle name="Normal 3 5 4 3 2" xfId="16602" xr:uid="{7A4CC33A-BE85-40C6-9F3A-DF243A0A4B6D}"/>
    <cellStyle name="Normal 3 5 4 3 2 2" xfId="16603" xr:uid="{8906C812-356E-45FE-9BA0-799D3129CD34}"/>
    <cellStyle name="Normal 3 5 4 3 2 3" xfId="16604" xr:uid="{520A75A2-3479-4304-B765-C69BA3025647}"/>
    <cellStyle name="Normal 3 5 4 3 2 4" xfId="16605" xr:uid="{D3BF3BC7-8E4C-42DF-A646-580B7F6A7AC0}"/>
    <cellStyle name="Normal 3 5 4 3 3" xfId="16606" xr:uid="{D74B2C3E-3A39-4DB8-AB1B-A52AE3AFF2B7}"/>
    <cellStyle name="Normal 3 5 4 3 4" xfId="16607" xr:uid="{36B0B1D8-3B5C-4C4A-BA60-C85C0ED92FAB}"/>
    <cellStyle name="Normal 3 5 4 3 5" xfId="16608" xr:uid="{2DDD65A5-0C17-4731-BF1C-59305374EAB1}"/>
    <cellStyle name="Normal 3 5 4 4" xfId="16609" xr:uid="{2080318A-E00E-40D0-8A3E-73D66097D22F}"/>
    <cellStyle name="Normal 3 5 4 5" xfId="16610" xr:uid="{DFA876AE-7B2F-4AC5-BAAA-4777664B2224}"/>
    <cellStyle name="Normal 3 5 4 5 2" xfId="16611" xr:uid="{88D0E738-F8D5-4A7B-A8BB-37DF530A91A4}"/>
    <cellStyle name="Normal 3 5 4 5 3" xfId="16612" xr:uid="{FEDFE779-EFF3-4ED7-B793-9F085A449251}"/>
    <cellStyle name="Normal 3 5 4 5 4" xfId="16613" xr:uid="{F7F08D67-CF05-44D2-A8E6-091EDF146C8F}"/>
    <cellStyle name="Normal 3 5 4 6" xfId="16614" xr:uid="{152E9413-7334-4353-B3E1-F6106ACB782E}"/>
    <cellStyle name="Normal 3 5 4 7" xfId="16615" xr:uid="{458CF57F-1019-4A5B-90DB-A6103E7F315A}"/>
    <cellStyle name="Normal 3 5 4 8" xfId="16616" xr:uid="{ECF2EC2B-24F8-4D8C-B9C0-E109FBD4BE20}"/>
    <cellStyle name="Normal 3 5 40" xfId="16617" xr:uid="{41E0A0D5-F819-4B49-97BF-C92355151DD6}"/>
    <cellStyle name="Normal 3 5 41" xfId="16618" xr:uid="{90AF9437-EB84-446B-B795-9C306C3C4C03}"/>
    <cellStyle name="Normal 3 5 42" xfId="16619" xr:uid="{89ACDDE4-3AA4-4FC1-923A-808F5214E042}"/>
    <cellStyle name="Normal 3 5 43" xfId="16620" xr:uid="{2DCA50A3-1F75-451B-9CE8-5672C34C8FF3}"/>
    <cellStyle name="Normal 3 5 44" xfId="16621" xr:uid="{F5D09D09-C01F-443A-BB41-E7BDCD800852}"/>
    <cellStyle name="Normal 3 5 45" xfId="16622" xr:uid="{4F636202-F9E7-40C5-BAB9-096467ADFDD8}"/>
    <cellStyle name="Normal 3 5 46" xfId="16623" xr:uid="{5CF07F9A-52D7-4A78-BC46-496FAAF78B81}"/>
    <cellStyle name="Normal 3 5 47" xfId="16624" xr:uid="{6C013F4D-7FAF-42F8-BC85-D6F8124B78DB}"/>
    <cellStyle name="Normal 3 5 48" xfId="16625" xr:uid="{9473AB35-278B-4D6F-AB41-826A4FAD51FF}"/>
    <cellStyle name="Normal 3 5 49" xfId="16626" xr:uid="{9695771A-3170-480E-90A0-7463F5D66BAF}"/>
    <cellStyle name="Normal 3 5 5" xfId="16627" xr:uid="{A8FA234C-7980-44A8-ACE7-ADD3EC446FB1}"/>
    <cellStyle name="Normal 3 5 5 2" xfId="16628" xr:uid="{76704440-A579-48F3-A86B-F9AB1AC0BAE1}"/>
    <cellStyle name="Normal 3 5 5 3" xfId="16629" xr:uid="{30FEF0DE-7C71-4A9E-B2F3-85F3B487D13B}"/>
    <cellStyle name="Normal 3 5 50" xfId="16630" xr:uid="{FCEA9A51-2A91-47B9-BD26-0F880AC8BA8A}"/>
    <cellStyle name="Normal 3 5 51" xfId="16631" xr:uid="{05337FBB-D6E7-4408-A953-2C0F5604964C}"/>
    <cellStyle name="Normal 3 5 52" xfId="16632" xr:uid="{0453862B-A2AB-4F12-B726-400655E82C23}"/>
    <cellStyle name="Normal 3 5 53" xfId="16633" xr:uid="{606F410B-5F81-436C-8CD1-2CC80913F2F3}"/>
    <cellStyle name="Normal 3 5 54" xfId="16634" xr:uid="{80B32F46-6CBC-4A3F-A88E-F2CC74524699}"/>
    <cellStyle name="Normal 3 5 55" xfId="16635" xr:uid="{DEE0160C-3B07-45E6-B78B-620D5D419F7B}"/>
    <cellStyle name="Normal 3 5 56" xfId="16636" xr:uid="{994722AF-9B30-402E-8E4F-3BEF7AE2C937}"/>
    <cellStyle name="Normal 3 5 57" xfId="16637" xr:uid="{E84FD99B-F64A-436D-96CA-B086E43B274E}"/>
    <cellStyle name="Normal 3 5 58" xfId="16638" xr:uid="{24DE548E-F44E-4094-B408-978BD61E72BD}"/>
    <cellStyle name="Normal 3 5 59" xfId="16639" xr:uid="{F63D01D5-0D8D-4685-B5B4-40CFACE11C2C}"/>
    <cellStyle name="Normal 3 5 6" xfId="16640" xr:uid="{C8F3C8F3-0F17-4384-BA59-78C9F29F623A}"/>
    <cellStyle name="Normal 3 5 6 2" xfId="16641" xr:uid="{A83F2C13-502E-4974-A8EB-8C705C9EDC43}"/>
    <cellStyle name="Normal 3 5 60" xfId="16642" xr:uid="{3B6E07DD-7942-478F-9F08-C09A756B778D}"/>
    <cellStyle name="Normal 3 5 61" xfId="16643" xr:uid="{836F1705-54FE-4279-AB91-8C5FE91B0531}"/>
    <cellStyle name="Normal 3 5 62" xfId="16644" xr:uid="{BB16776C-D4AC-4B16-9CA3-4BFA523CFF53}"/>
    <cellStyle name="Normal 3 5 63" xfId="16645" xr:uid="{703D2C00-EF21-4AEB-B534-28025662625F}"/>
    <cellStyle name="Normal 3 5 64" xfId="16646" xr:uid="{870CE481-1357-4368-BC19-08D193477DA7}"/>
    <cellStyle name="Normal 3 5 65" xfId="16647" xr:uid="{4714EB98-CEAC-46F6-BE6A-B589B9FD7C2B}"/>
    <cellStyle name="Normal 3 5 66" xfId="16648" xr:uid="{86A95637-0336-462F-B804-CD30FF56C354}"/>
    <cellStyle name="Normal 3 5 67" xfId="16649" xr:uid="{7D38D50C-F83C-4B78-A6DC-871760164594}"/>
    <cellStyle name="Normal 3 5 68" xfId="16650" xr:uid="{88CAC39F-814D-4101-8B3F-6ABCDA4126F9}"/>
    <cellStyle name="Normal 3 5 69" xfId="16651" xr:uid="{DD3C340B-BCDB-4097-87AC-BEDEFA6F2813}"/>
    <cellStyle name="Normal 3 5 7" xfId="16652" xr:uid="{5C81364B-CF77-4016-8829-703D0A1642D9}"/>
    <cellStyle name="Normal 3 5 7 2" xfId="16653" xr:uid="{9A012B4E-3685-449D-9877-A6D2B05F59E3}"/>
    <cellStyle name="Normal 3 5 70" xfId="16654" xr:uid="{1C07A9F4-22E5-44AA-9284-AB14B2AE2F7A}"/>
    <cellStyle name="Normal 3 5 71" xfId="16655" xr:uid="{3B27230F-86FF-4595-90C3-B6B5D702C325}"/>
    <cellStyle name="Normal 3 5 72" xfId="16656" xr:uid="{B86CA650-1A25-4CDA-B178-B9F67A176619}"/>
    <cellStyle name="Normal 3 5 73" xfId="16657" xr:uid="{74FAFEEF-747A-4AD1-B384-2E0718B9271B}"/>
    <cellStyle name="Normal 3 5 74" xfId="16658" xr:uid="{0DDE4AD5-16B1-44AB-91D8-3B6A5B95F889}"/>
    <cellStyle name="Normal 3 5 75" xfId="16659" xr:uid="{F8AF452C-D705-4B09-82FA-6BBE01AA2964}"/>
    <cellStyle name="Normal 3 5 76" xfId="16660" xr:uid="{4B8F3BCC-DB77-4C45-96A1-4C0359F716DB}"/>
    <cellStyle name="Normal 3 5 77" xfId="16661" xr:uid="{769D81AD-CE66-4CBE-B060-DE2E2C1982EB}"/>
    <cellStyle name="Normal 3 5 78" xfId="16662" xr:uid="{710999A5-0434-43FD-A6DC-A65648D8D848}"/>
    <cellStyle name="Normal 3 5 79" xfId="16663" xr:uid="{49FAE66B-FFE4-4848-A128-339D8CC95455}"/>
    <cellStyle name="Normal 3 5 8" xfId="16664" xr:uid="{787993E1-20EE-4FE6-82A2-53A6B92134B1}"/>
    <cellStyle name="Normal 3 5 8 2" xfId="16665" xr:uid="{2DEF10E3-524B-4915-9264-896F6B0A8ED3}"/>
    <cellStyle name="Normal 3 5 80" xfId="16666" xr:uid="{D6CDE2E8-C4F0-4469-AF22-4E37777AD6DE}"/>
    <cellStyle name="Normal 3 5 81" xfId="16667" xr:uid="{F182EFB0-90AF-4A17-A423-1DDBA7AF07BD}"/>
    <cellStyle name="Normal 3 5 82" xfId="16668" xr:uid="{981061C4-F0BA-439A-8280-059E3E65CBE4}"/>
    <cellStyle name="Normal 3 5 83" xfId="16669" xr:uid="{A1378845-C855-44E0-80D6-500887705928}"/>
    <cellStyle name="Normal 3 5 84" xfId="16670" xr:uid="{445B4A1D-D7B3-41FA-A45A-A900CB0EB904}"/>
    <cellStyle name="Normal 3 5 85" xfId="16671" xr:uid="{5668D7DE-2EA0-4E54-935B-5D24F487902D}"/>
    <cellStyle name="Normal 3 5 86" xfId="16672" xr:uid="{2C6360BB-D4B6-4EFC-A09F-4434797C8DAF}"/>
    <cellStyle name="Normal 3 5 87" xfId="16673" xr:uid="{BC46DAC7-2AAE-4865-844D-1B54D6A20951}"/>
    <cellStyle name="Normal 3 5 88" xfId="16674" xr:uid="{79047A05-B53A-406F-B7C7-6F4A89845295}"/>
    <cellStyle name="Normal 3 5 89" xfId="16675" xr:uid="{5E1B5EEB-80AF-486F-A896-8DBAA8B4BF0D}"/>
    <cellStyle name="Normal 3 5 9" xfId="16676" xr:uid="{5F50FEED-418B-4B8C-97BC-873101C33126}"/>
    <cellStyle name="Normal 3 5 9 2" xfId="16677" xr:uid="{04664776-E432-4CC9-AF08-7142CF0EBF98}"/>
    <cellStyle name="Normal 3 5 90" xfId="16678" xr:uid="{9D401F48-AF6C-4661-A668-4ACA75C7E874}"/>
    <cellStyle name="Normal 3 5 91" xfId="16679" xr:uid="{7EC74B47-F6A4-4638-8497-0440A5ABD91C}"/>
    <cellStyle name="Normal 3 5 92" xfId="16680" xr:uid="{D6223435-3295-40BC-B383-B101D40ABFF2}"/>
    <cellStyle name="Normal 3 5 93" xfId="16681" xr:uid="{C2202CE1-87A3-439D-8B64-C58DCACBB230}"/>
    <cellStyle name="Normal 3 5 94" xfId="16682" xr:uid="{4646D9DA-E11F-448A-A704-AFE8B624003D}"/>
    <cellStyle name="Normal 3 5 95" xfId="16683" xr:uid="{11E6CEAD-F15D-44F9-B7A4-01CC6CBDA734}"/>
    <cellStyle name="Normal 3 5 95 2" xfId="16684" xr:uid="{308CD126-9749-432E-85AF-CFBD11EFFCFF}"/>
    <cellStyle name="Normal 3 5 95 3" xfId="16685" xr:uid="{385FF28E-37EC-4DAA-B10A-00F34BA42E3F}"/>
    <cellStyle name="Normal 3 5 95 4" xfId="16686" xr:uid="{4BA53C77-9EC2-4C19-AFF4-604653A745CF}"/>
    <cellStyle name="Normal 3 5 96" xfId="16687" xr:uid="{BA13F28B-BC1D-4ACF-B6E1-E726F004DD19}"/>
    <cellStyle name="Normal 3 5 97" xfId="16688" xr:uid="{33D32004-7AC9-48EE-9A41-A33B7433F3E2}"/>
    <cellStyle name="Normal 3 5 98" xfId="16689" xr:uid="{871EE7D5-81F9-4D64-8616-66B5AECA40E9}"/>
    <cellStyle name="Normal 3 6" xfId="16690" xr:uid="{ABD9DAFB-0AA0-4700-AC99-4CD27F2AE39D}"/>
    <cellStyle name="Normal 3 6 10" xfId="16691" xr:uid="{22B46573-E930-4055-9DE3-76326AE0F655}"/>
    <cellStyle name="Normal 3 6 2" xfId="16692" xr:uid="{409B58FE-234E-42F5-924E-ADAE48E45A9B}"/>
    <cellStyle name="Normal 3 6 2 2" xfId="16693" xr:uid="{8C8F045F-66A9-4DF3-A593-A3E800E9FE51}"/>
    <cellStyle name="Normal 3 6 2 2 2" xfId="16694" xr:uid="{326CF62B-5BFE-4354-9D37-6DA210C6A5CD}"/>
    <cellStyle name="Normal 3 6 2 2 3" xfId="16695" xr:uid="{0CDE6091-B22D-43F5-A855-5B25F690B61A}"/>
    <cellStyle name="Normal 3 6 2 2 3 2" xfId="16696" xr:uid="{6BFE2A78-7820-4A08-BC91-722B2E68E3FB}"/>
    <cellStyle name="Normal 3 6 2 2 3 2 2" xfId="16697" xr:uid="{FAFD0F99-66DA-44E2-8EB5-8AFED72C4960}"/>
    <cellStyle name="Normal 3 6 2 2 3 2 3" xfId="16698" xr:uid="{B01484CE-DFAD-41FD-A6B2-A4EBB1467861}"/>
    <cellStyle name="Normal 3 6 2 2 3 2 4" xfId="16699" xr:uid="{332758B7-ACD9-4629-A8C6-99931320959E}"/>
    <cellStyle name="Normal 3 6 2 2 3 3" xfId="16700" xr:uid="{EF618DD8-3FF4-4950-B3E2-E50BDA9988D8}"/>
    <cellStyle name="Normal 3 6 2 2 3 4" xfId="16701" xr:uid="{1800722A-69BB-4A08-9104-F9DA9DEED316}"/>
    <cellStyle name="Normal 3 6 2 2 3 5" xfId="16702" xr:uid="{472A521D-2D77-4F6F-A9A4-635D06D83EB1}"/>
    <cellStyle name="Normal 3 6 2 2 4" xfId="16703" xr:uid="{BD801D4F-4F0F-40B2-B5D0-6DB55C0D2E30}"/>
    <cellStyle name="Normal 3 6 2 2 4 2" xfId="16704" xr:uid="{F721D9CC-C035-4CFC-8024-BD2425407738}"/>
    <cellStyle name="Normal 3 6 2 2 4 3" xfId="16705" xr:uid="{416D7FBF-331E-4D0B-B7AF-5E06ABEDCA07}"/>
    <cellStyle name="Normal 3 6 2 2 4 4" xfId="16706" xr:uid="{066C45EE-37C1-4170-9AF1-CF39998AA827}"/>
    <cellStyle name="Normal 3 6 2 2 5" xfId="16707" xr:uid="{6698804B-7DA0-4244-830B-4C570B47CD25}"/>
    <cellStyle name="Normal 3 6 2 2 6" xfId="16708" xr:uid="{EE2B19D9-D960-4F36-951D-0D4D1DB3C075}"/>
    <cellStyle name="Normal 3 6 2 2 7" xfId="16709" xr:uid="{0FC35321-47A1-4031-8AD5-60F4D3D3E276}"/>
    <cellStyle name="Normal 3 6 2 3" xfId="16710" xr:uid="{3F20375C-89F0-404E-A44E-F4E1ACEA75F0}"/>
    <cellStyle name="Normal 3 6 2 3 2" xfId="16711" xr:uid="{DCC4525A-71B0-4573-B6CA-012A377BAFE9}"/>
    <cellStyle name="Normal 3 6 2 3 2 2" xfId="16712" xr:uid="{FCCFF4D6-5B10-41D7-82CC-D997305B2D00}"/>
    <cellStyle name="Normal 3 6 2 3 2 2 2" xfId="16713" xr:uid="{52798C9A-CE9E-4FBD-8FD5-3FA93CC1329E}"/>
    <cellStyle name="Normal 3 6 2 3 2 2 3" xfId="16714" xr:uid="{65648061-3FB3-46A3-86B9-289FA195D2D2}"/>
    <cellStyle name="Normal 3 6 2 3 2 2 4" xfId="16715" xr:uid="{EB632C57-4362-4D30-BC0D-0C1D058FE6AC}"/>
    <cellStyle name="Normal 3 6 2 3 2 3" xfId="16716" xr:uid="{1FFEBA9B-60C7-402B-BD6F-CCBB063CE3CD}"/>
    <cellStyle name="Normal 3 6 2 3 2 4" xfId="16717" xr:uid="{4E4CE5FF-92E3-4F36-B025-2DA1A442A3AC}"/>
    <cellStyle name="Normal 3 6 2 3 2 5" xfId="16718" xr:uid="{BE5FDADF-EFBF-44A1-91BD-F035D070FC4D}"/>
    <cellStyle name="Normal 3 6 2 3 3" xfId="16719" xr:uid="{21850B64-BB18-4506-A9B7-8A3EC0B8EE02}"/>
    <cellStyle name="Normal 3 6 2 3 3 2" xfId="16720" xr:uid="{30890F61-A59E-4342-9FBA-7A8C007B919C}"/>
    <cellStyle name="Normal 3 6 2 3 3 3" xfId="16721" xr:uid="{4E7E2CD2-F546-4712-BF15-0CF41711A0CF}"/>
    <cellStyle name="Normal 3 6 2 3 3 4" xfId="16722" xr:uid="{BB628031-1280-44FC-9957-12C155A25A7C}"/>
    <cellStyle name="Normal 3 6 2 3 4" xfId="16723" xr:uid="{24C52574-C7C3-48FC-86D0-F801C4A214FB}"/>
    <cellStyle name="Normal 3 6 2 3 5" xfId="16724" xr:uid="{E0F0226F-2FB5-42A7-9231-5C70982952D5}"/>
    <cellStyle name="Normal 3 6 2 3 6" xfId="16725" xr:uid="{5EF78223-CD4A-4452-BC49-2F4C59591474}"/>
    <cellStyle name="Normal 3 6 2 4" xfId="16726" xr:uid="{DB9EDE78-4498-40E3-9257-608200A10AFE}"/>
    <cellStyle name="Normal 3 6 2 5" xfId="16727" xr:uid="{47F521C2-5BFC-4EE2-997E-12576F2B0128}"/>
    <cellStyle name="Normal 3 6 2 5 2" xfId="16728" xr:uid="{4AA5F8A8-1E25-4E39-BB4A-E3B17AF948E6}"/>
    <cellStyle name="Normal 3 6 2 5 2 2" xfId="16729" xr:uid="{2C4E6C58-3C66-4694-923B-00779D7D6CA6}"/>
    <cellStyle name="Normal 3 6 2 5 2 3" xfId="16730" xr:uid="{BFDCC109-2312-4B35-BC63-CB3CEA432E79}"/>
    <cellStyle name="Normal 3 6 2 5 2 4" xfId="16731" xr:uid="{23AC0251-B836-40FF-A644-6A9BB24CC46B}"/>
    <cellStyle name="Normal 3 6 2 5 3" xfId="16732" xr:uid="{0ED264D1-B92F-4C2F-8978-B308BBF704E0}"/>
    <cellStyle name="Normal 3 6 2 5 4" xfId="16733" xr:uid="{A65DC00A-51B5-4897-88B0-58969E4F59AC}"/>
    <cellStyle name="Normal 3 6 2 5 5" xfId="16734" xr:uid="{D56C58F3-A2F7-485F-8091-CB9A155B1C26}"/>
    <cellStyle name="Normal 3 6 2 6" xfId="16735" xr:uid="{EFD57A7D-B630-489C-A971-7CCD81A14F2E}"/>
    <cellStyle name="Normal 3 6 2 6 2" xfId="16736" xr:uid="{44B01F9B-ECA9-4A2E-BEBB-B947E37AA0AA}"/>
    <cellStyle name="Normal 3 6 2 6 3" xfId="16737" xr:uid="{DBE53B5A-9973-4B2C-AD17-5C71E5DC1164}"/>
    <cellStyle name="Normal 3 6 2 6 4" xfId="16738" xr:uid="{091019D2-0A44-45C3-A3E9-A82B1CF24E75}"/>
    <cellStyle name="Normal 3 6 2 7" xfId="16739" xr:uid="{B0EF1288-68E5-4C33-AC65-05AB1964C718}"/>
    <cellStyle name="Normal 3 6 2 8" xfId="16740" xr:uid="{0CB0C38C-5417-45FA-B78F-B177B99A9CC2}"/>
    <cellStyle name="Normal 3 6 2 9" xfId="16741" xr:uid="{6A3482BD-68BF-42F6-8E5A-54DB4CA8774B}"/>
    <cellStyle name="Normal 3 6 3" xfId="16742" xr:uid="{04347C50-115C-4808-811A-E9C1B2265794}"/>
    <cellStyle name="Normal 3 6 3 2" xfId="16743" xr:uid="{A831A77A-A075-4559-842E-6CC230FAA71A}"/>
    <cellStyle name="Normal 3 6 3 3" xfId="16744" xr:uid="{9B23A07B-4980-4114-AF0E-88766EDA8F89}"/>
    <cellStyle name="Normal 3 6 3 3 2" xfId="16745" xr:uid="{B3932460-4F02-4AC7-B264-0E451AB58BCE}"/>
    <cellStyle name="Normal 3 6 3 3 2 2" xfId="16746" xr:uid="{90069142-BEB8-4447-A3CE-2A94D8470315}"/>
    <cellStyle name="Normal 3 6 3 3 2 3" xfId="16747" xr:uid="{16B428F7-208D-4539-83E6-E93C0E7A26CA}"/>
    <cellStyle name="Normal 3 6 3 3 2 4" xfId="16748" xr:uid="{4AD736B7-193E-446A-A430-00FDD5DA9FB8}"/>
    <cellStyle name="Normal 3 6 3 3 3" xfId="16749" xr:uid="{A3A8B377-0B79-4EE4-994D-EE7F9CA83B38}"/>
    <cellStyle name="Normal 3 6 3 3 4" xfId="16750" xr:uid="{E4A797EB-CF08-46F3-8CD8-DD77B98BBB32}"/>
    <cellStyle name="Normal 3 6 3 3 5" xfId="16751" xr:uid="{EF54B9C9-3145-4D84-B2F9-B50261AED513}"/>
    <cellStyle name="Normal 3 6 3 4" xfId="16752" xr:uid="{67360E19-5C8A-43BC-B45F-18B0015E9B78}"/>
    <cellStyle name="Normal 3 6 3 5" xfId="16753" xr:uid="{B13DDCEE-D94C-4E9E-BA7E-9B7D95B472EE}"/>
    <cellStyle name="Normal 3 6 3 5 2" xfId="16754" xr:uid="{0C995F7C-6144-4C3F-9EFB-C36B5CE671C1}"/>
    <cellStyle name="Normal 3 6 3 5 3" xfId="16755" xr:uid="{8AB74440-CC42-4653-AF0F-401F3A2284D8}"/>
    <cellStyle name="Normal 3 6 3 5 4" xfId="16756" xr:uid="{28EAE3A0-5B8A-4155-8E5D-70371D013605}"/>
    <cellStyle name="Normal 3 6 3 6" xfId="16757" xr:uid="{ED52C194-F84A-4396-9E4F-8B7B6D965640}"/>
    <cellStyle name="Normal 3 6 3 7" xfId="16758" xr:uid="{F3A89F48-992B-4E99-B6B4-48BAFED45A36}"/>
    <cellStyle name="Normal 3 6 3 8" xfId="16759" xr:uid="{A9BFEE5B-2013-4B70-8146-38AD31AC8797}"/>
    <cellStyle name="Normal 3 6 4" xfId="16760" xr:uid="{82EAE311-2FB3-4B08-8E6E-D26581DABD75}"/>
    <cellStyle name="Normal 3 6 4 2" xfId="16761" xr:uid="{82B9134A-7427-4A5F-A05C-35102ED7BE83}"/>
    <cellStyle name="Normal 3 6 4 2 2" xfId="16762" xr:uid="{543ED53E-AA47-4E56-A274-410EDAC5EA44}"/>
    <cellStyle name="Normal 3 6 4 2 2 2" xfId="16763" xr:uid="{41B89A29-7719-49AE-A9F0-3193729F6C4B}"/>
    <cellStyle name="Normal 3 6 4 2 2 3" xfId="16764" xr:uid="{F75CCBB8-D1FB-42CC-AB2C-B7A8AE1A69BE}"/>
    <cellStyle name="Normal 3 6 4 2 2 4" xfId="16765" xr:uid="{9F04C021-C30F-4051-B7A7-C7812265EC79}"/>
    <cellStyle name="Normal 3 6 4 2 3" xfId="16766" xr:uid="{DA504BB9-5D12-4BF9-8954-19B6C6552BF5}"/>
    <cellStyle name="Normal 3 6 4 2 4" xfId="16767" xr:uid="{646B9E85-8367-4AE8-AA3A-66699F8395D4}"/>
    <cellStyle name="Normal 3 6 4 2 5" xfId="16768" xr:uid="{F80E95FF-AB38-4D07-9058-FD8CCD9861E7}"/>
    <cellStyle name="Normal 3 6 4 3" xfId="16769" xr:uid="{AC2E8466-8145-45A7-AE1F-6ECBE445F592}"/>
    <cellStyle name="Normal 3 6 4 3 2" xfId="16770" xr:uid="{5FAD6E2C-56FE-4E3A-8522-0BCB84CA6BAA}"/>
    <cellStyle name="Normal 3 6 4 3 3" xfId="16771" xr:uid="{26F23565-8A19-4D56-AFEB-3057D6AC4E34}"/>
    <cellStyle name="Normal 3 6 4 3 4" xfId="16772" xr:uid="{51BC7911-1F50-4E34-A9BA-D9E74F1C52E4}"/>
    <cellStyle name="Normal 3 6 4 4" xfId="16773" xr:uid="{03B044C9-ACE8-4B59-AF0F-A502417338B2}"/>
    <cellStyle name="Normal 3 6 4 5" xfId="16774" xr:uid="{60481B16-CDA5-4F27-BE30-9AFC0C681048}"/>
    <cellStyle name="Normal 3 6 4 6" xfId="16775" xr:uid="{B719CA7F-B734-4896-8819-45B6DDE496D3}"/>
    <cellStyle name="Normal 3 6 5" xfId="16776" xr:uid="{13C186DB-8CAA-4704-83C1-8182A61585DC}"/>
    <cellStyle name="Normal 3 6 6" xfId="16777" xr:uid="{44FC7C4C-D1D3-4F74-BCE5-7A437CAD3D8B}"/>
    <cellStyle name="Normal 3 6 6 2" xfId="16778" xr:uid="{41004532-CA5E-451A-AEB3-B4F5686F3AF6}"/>
    <cellStyle name="Normal 3 6 6 2 2" xfId="16779" xr:uid="{5929F72A-57B9-4229-8993-64F8F1E93B2A}"/>
    <cellStyle name="Normal 3 6 6 2 3" xfId="16780" xr:uid="{40AD2AE4-9919-4853-8AC0-75F638F01F6E}"/>
    <cellStyle name="Normal 3 6 6 2 4" xfId="16781" xr:uid="{89C005E9-8CA1-44E1-8E31-AF8EA4BAE801}"/>
    <cellStyle name="Normal 3 6 6 3" xfId="16782" xr:uid="{2EC406E7-E4C0-40BD-96C2-0D6BFF1B608A}"/>
    <cellStyle name="Normal 3 6 6 4" xfId="16783" xr:uid="{934B03D1-2BDF-4077-A065-826349CBBC2B}"/>
    <cellStyle name="Normal 3 6 6 5" xfId="16784" xr:uid="{5C97B374-6BEB-46A2-8560-7F2599858842}"/>
    <cellStyle name="Normal 3 6 7" xfId="16785" xr:uid="{178DDC51-2797-4551-BA1E-1509C8EB5FA2}"/>
    <cellStyle name="Normal 3 6 7 2" xfId="16786" xr:uid="{F02372CC-1530-450A-A297-DA7E59B1A267}"/>
    <cellStyle name="Normal 3 6 7 3" xfId="16787" xr:uid="{014DBA06-90A2-4673-A7B7-4F0E6DAF81AD}"/>
    <cellStyle name="Normal 3 6 7 4" xfId="16788" xr:uid="{573EAE43-122B-4136-86E0-CA21D014F412}"/>
    <cellStyle name="Normal 3 6 8" xfId="16789" xr:uid="{AED53F8B-21B0-419B-84EC-A712CAC1C646}"/>
    <cellStyle name="Normal 3 6 9" xfId="16790" xr:uid="{992DC54C-B308-425D-B88A-572CEE1B67E4}"/>
    <cellStyle name="Normal 3 7" xfId="16791" xr:uid="{D8991780-FFB7-4B4C-959A-AB7FDF60F765}"/>
    <cellStyle name="Normal 3 7 10" xfId="16792" xr:uid="{08188727-9745-444F-BC72-6F95710373D9}"/>
    <cellStyle name="Normal 3 7 2" xfId="16793" xr:uid="{A76C5E24-508D-4DDF-BBCF-6CFDCC682BC1}"/>
    <cellStyle name="Normal 3 7 2 2" xfId="16794" xr:uid="{CAE9EEE1-2896-48ED-9407-CBD1EFC16597}"/>
    <cellStyle name="Normal 3 7 2 2 2" xfId="16795" xr:uid="{D2E4FA88-F772-45F8-A25C-B4ABE2B0C8BA}"/>
    <cellStyle name="Normal 3 7 2 2 2 2" xfId="16796" xr:uid="{2E608423-2AF0-4972-A964-2DCE81FE16D6}"/>
    <cellStyle name="Normal 3 7 2 2 2 2 2" xfId="16797" xr:uid="{F0052434-87A0-4C05-8C6B-B19713B3B1D1}"/>
    <cellStyle name="Normal 3 7 2 2 2 2 3" xfId="16798" xr:uid="{D3F1DFCB-5B56-4939-9D57-1D44EB1E0089}"/>
    <cellStyle name="Normal 3 7 2 2 2 2 4" xfId="16799" xr:uid="{FFD77C6E-9F09-494D-B44C-069331DFAF71}"/>
    <cellStyle name="Normal 3 7 2 2 2 3" xfId="16800" xr:uid="{E32FB487-6E4D-4096-B270-4CD4DE39FD3D}"/>
    <cellStyle name="Normal 3 7 2 2 2 4" xfId="16801" xr:uid="{93350259-5F1C-467B-9146-351FD3CBB023}"/>
    <cellStyle name="Normal 3 7 2 2 2 5" xfId="16802" xr:uid="{81CDCBC5-EB2B-4694-B324-1132470D4F7D}"/>
    <cellStyle name="Normal 3 7 2 2 3" xfId="16803" xr:uid="{4266C76A-849F-4FA9-BE5B-DEDB979D7052}"/>
    <cellStyle name="Normal 3 7 2 2 3 2" xfId="16804" xr:uid="{8D497DA1-CEDC-402B-811B-4B0E58C3F724}"/>
    <cellStyle name="Normal 3 7 2 2 3 3" xfId="16805" xr:uid="{F0445004-BFBA-4FC4-B4E1-BE541A40B459}"/>
    <cellStyle name="Normal 3 7 2 2 3 4" xfId="16806" xr:uid="{7B350C12-24E3-4788-B218-77A01F8E4F16}"/>
    <cellStyle name="Normal 3 7 2 2 4" xfId="16807" xr:uid="{1B71EFF6-0D27-4202-A12E-81EA8E288A14}"/>
    <cellStyle name="Normal 3 7 2 2 5" xfId="16808" xr:uid="{27B393A3-FF97-4711-BA01-F1A7489C5BA5}"/>
    <cellStyle name="Normal 3 7 2 2 6" xfId="16809" xr:uid="{AA986562-1FD1-48F6-B3B7-34471258ED8F}"/>
    <cellStyle name="Normal 3 7 2 3" xfId="16810" xr:uid="{4CB79BB2-8FDD-413A-BD65-AC91566458F7}"/>
    <cellStyle name="Normal 3 7 2 3 2" xfId="16811" xr:uid="{8EA36BE5-DB3A-434B-BFF3-A11BBB3F345E}"/>
    <cellStyle name="Normal 3 7 2 3 2 2" xfId="16812" xr:uid="{7CB2162F-0780-4796-98AE-CC0BE7190A55}"/>
    <cellStyle name="Normal 3 7 2 3 2 2 2" xfId="16813" xr:uid="{23A66DAF-F55D-4FDB-85C2-E969DBB626D3}"/>
    <cellStyle name="Normal 3 7 2 3 2 2 3" xfId="16814" xr:uid="{C95D8246-71AF-42C7-ABEC-86B65EDFCE3F}"/>
    <cellStyle name="Normal 3 7 2 3 2 2 4" xfId="16815" xr:uid="{0389AC43-56F4-4A74-9CB1-5BEE8685E773}"/>
    <cellStyle name="Normal 3 7 2 3 2 3" xfId="16816" xr:uid="{E4237ED1-E501-44F3-81D7-E59D72BA78DA}"/>
    <cellStyle name="Normal 3 7 2 3 2 4" xfId="16817" xr:uid="{2B59C82E-9CEC-4C03-A28F-1B180F5C8E4D}"/>
    <cellStyle name="Normal 3 7 2 3 2 5" xfId="16818" xr:uid="{5A13E212-49BF-43B2-A016-34B1073A267F}"/>
    <cellStyle name="Normal 3 7 2 3 3" xfId="16819" xr:uid="{36ACAFE6-1F50-4185-AB12-DB57E614D014}"/>
    <cellStyle name="Normal 3 7 2 3 3 2" xfId="16820" xr:uid="{99917C78-80A1-4CF4-96C2-AAABD4FA377B}"/>
    <cellStyle name="Normal 3 7 2 3 3 3" xfId="16821" xr:uid="{66E1D2D4-78F9-40DC-A635-411702D7D902}"/>
    <cellStyle name="Normal 3 7 2 3 3 4" xfId="16822" xr:uid="{9577B8B5-292C-4FFF-A906-9BAC98BD665D}"/>
    <cellStyle name="Normal 3 7 2 3 4" xfId="16823" xr:uid="{846F54B7-5923-40A9-8029-C9E9754E5043}"/>
    <cellStyle name="Normal 3 7 2 3 5" xfId="16824" xr:uid="{6BFB7705-5031-45B4-87D6-2D91F19A8CCE}"/>
    <cellStyle name="Normal 3 7 2 3 6" xfId="16825" xr:uid="{EFD32EC8-C59D-4592-A3A5-4D04423E9ACA}"/>
    <cellStyle name="Normal 3 7 2 4" xfId="16826" xr:uid="{872B62E2-1374-41F6-98B6-F0CB810C0F7B}"/>
    <cellStyle name="Normal 3 7 2 5" xfId="16827" xr:uid="{1D5FF741-FC35-4773-A27D-F3BEC86D067F}"/>
    <cellStyle name="Normal 3 7 2 5 2" xfId="16828" xr:uid="{95EE4E24-6EAD-43C9-968C-93C5D23D73A9}"/>
    <cellStyle name="Normal 3 7 2 5 2 2" xfId="16829" xr:uid="{442015AB-B6A5-4567-B7A4-B5A51AE77023}"/>
    <cellStyle name="Normal 3 7 2 5 2 3" xfId="16830" xr:uid="{AA21437B-0E3D-4A5E-BD59-39EDA7C3038B}"/>
    <cellStyle name="Normal 3 7 2 5 2 4" xfId="16831" xr:uid="{7D8DBAC5-D2D0-47CD-BBCA-89F7F583C3D6}"/>
    <cellStyle name="Normal 3 7 2 5 3" xfId="16832" xr:uid="{6E7CF76E-5942-45AE-911C-7C934AE641F1}"/>
    <cellStyle name="Normal 3 7 2 5 4" xfId="16833" xr:uid="{B44BEFFA-52DB-40FE-B52F-346A5C3DC391}"/>
    <cellStyle name="Normal 3 7 2 5 5" xfId="16834" xr:uid="{DA17F5D3-CAB4-421B-8F3C-2810866F4226}"/>
    <cellStyle name="Normal 3 7 2 6" xfId="16835" xr:uid="{13EF476B-7200-471B-9544-C72E60FE240E}"/>
    <cellStyle name="Normal 3 7 2 6 2" xfId="16836" xr:uid="{D478C4D9-0F0C-473C-9A45-CD0C5CB6D0F9}"/>
    <cellStyle name="Normal 3 7 2 6 3" xfId="16837" xr:uid="{647DB4C3-CCE8-4928-AEFE-356C8859DAC3}"/>
    <cellStyle name="Normal 3 7 2 6 4" xfId="16838" xr:uid="{5414D6B4-A1F2-423B-BEAB-16D4D764844F}"/>
    <cellStyle name="Normal 3 7 2 7" xfId="16839" xr:uid="{83CBD965-F150-44C4-8B0D-E4FABED85B18}"/>
    <cellStyle name="Normal 3 7 2 8" xfId="16840" xr:uid="{B8F4C996-ABED-4E46-903A-2A3462C425C5}"/>
    <cellStyle name="Normal 3 7 2 9" xfId="16841" xr:uid="{D8CCDAF4-CABF-420B-8C11-13C8387C0728}"/>
    <cellStyle name="Normal 3 7 3" xfId="16842" xr:uid="{AB8B5FA7-970B-4EBF-807F-300564948B79}"/>
    <cellStyle name="Normal 3 7 3 2" xfId="16843" xr:uid="{24282258-AB85-4E62-AB4B-00622AC24C68}"/>
    <cellStyle name="Normal 3 7 3 2 2" xfId="16844" xr:uid="{ADB857C9-4E62-40CD-9600-BEA221B9A1C1}"/>
    <cellStyle name="Normal 3 7 3 2 2 2" xfId="16845" xr:uid="{997F5312-B69C-47D9-B724-9939FAFEED23}"/>
    <cellStyle name="Normal 3 7 3 2 2 2 2" xfId="16846" xr:uid="{2495DBBE-BE5B-4A9A-87DB-8110D5758D26}"/>
    <cellStyle name="Normal 3 7 3 2 2 2 3" xfId="16847" xr:uid="{952E5ECA-3C43-470E-8798-EC9D239720E6}"/>
    <cellStyle name="Normal 3 7 3 2 2 2 4" xfId="16848" xr:uid="{A254F8E6-DAA3-47CD-8664-F7E0F60E8909}"/>
    <cellStyle name="Normal 3 7 3 2 2 3" xfId="16849" xr:uid="{B54DB1A7-9C42-43AB-B4D7-F5C2032F3412}"/>
    <cellStyle name="Normal 3 7 3 2 2 4" xfId="16850" xr:uid="{62F41D94-CA92-4B23-89F7-B96067C3CD41}"/>
    <cellStyle name="Normal 3 7 3 2 2 5" xfId="16851" xr:uid="{8180865F-85AB-4BAF-AAE0-D58BBC033370}"/>
    <cellStyle name="Normal 3 7 3 2 3" xfId="16852" xr:uid="{B352A8CF-06AD-44F2-8361-2DF2BE1A6A74}"/>
    <cellStyle name="Normal 3 7 3 2 3 2" xfId="16853" xr:uid="{1D626D0F-327D-48AE-ADDD-6752FF67CE9F}"/>
    <cellStyle name="Normal 3 7 3 2 3 3" xfId="16854" xr:uid="{E5202B00-3A0F-499C-9A4E-E53F7CCB70A5}"/>
    <cellStyle name="Normal 3 7 3 2 3 4" xfId="16855" xr:uid="{4FC6F321-7A9C-45DB-AB44-D4AE7FF78F43}"/>
    <cellStyle name="Normal 3 7 3 2 4" xfId="16856" xr:uid="{7E5AAFBC-5D5C-4C47-B35B-5E34C5E99941}"/>
    <cellStyle name="Normal 3 7 3 2 5" xfId="16857" xr:uid="{A5D0317A-398F-4A46-9D8A-400BCAC6ACE7}"/>
    <cellStyle name="Normal 3 7 3 2 6" xfId="16858" xr:uid="{C5D45B90-63B4-42A3-9538-3F4B23A2097A}"/>
    <cellStyle name="Normal 3 7 3 3" xfId="16859" xr:uid="{93719934-C787-4B1B-951F-638517CE4EE6}"/>
    <cellStyle name="Normal 3 7 3 3 2" xfId="16860" xr:uid="{E17AC634-DE88-45C1-B253-9996001FB04B}"/>
    <cellStyle name="Normal 3 7 3 3 2 2" xfId="16861" xr:uid="{8C07F613-5ED7-44F0-87E5-27329975DABA}"/>
    <cellStyle name="Normal 3 7 3 3 2 3" xfId="16862" xr:uid="{CE78CA93-93A2-4F53-9FDC-12213F66C150}"/>
    <cellStyle name="Normal 3 7 3 3 2 4" xfId="16863" xr:uid="{E6C08C93-FD58-4B21-9042-C62B62CF0087}"/>
    <cellStyle name="Normal 3 7 3 3 3" xfId="16864" xr:uid="{561B2F46-38A2-4CC0-94C8-D16E686D0840}"/>
    <cellStyle name="Normal 3 7 3 3 4" xfId="16865" xr:uid="{3A74EE0D-AEE5-4BE2-9084-CFD9D6109B89}"/>
    <cellStyle name="Normal 3 7 3 3 5" xfId="16866" xr:uid="{F2D05B6C-F3C6-41F7-B88E-2AA43AA8A335}"/>
    <cellStyle name="Normal 3 7 3 4" xfId="16867" xr:uid="{E58D5B47-6220-4BD9-9218-631DCDA44B90}"/>
    <cellStyle name="Normal 3 7 3 5" xfId="16868" xr:uid="{F259654E-9D27-4E99-864D-904F5209ADD0}"/>
    <cellStyle name="Normal 3 7 3 5 2" xfId="16869" xr:uid="{4EC200D0-EFED-42E9-B92D-85D11FA83160}"/>
    <cellStyle name="Normal 3 7 3 5 3" xfId="16870" xr:uid="{29523E0A-333B-484F-90F3-88D01E2BB2F0}"/>
    <cellStyle name="Normal 3 7 3 5 4" xfId="16871" xr:uid="{B2D42EBE-B8C6-472B-B519-0B175BFE0849}"/>
    <cellStyle name="Normal 3 7 3 6" xfId="16872" xr:uid="{CF1CB4FC-4548-4426-AD03-9B5AB35C9B2D}"/>
    <cellStyle name="Normal 3 7 3 7" xfId="16873" xr:uid="{E404C729-EFD7-4C6D-8D1B-80D167A3BAEC}"/>
    <cellStyle name="Normal 3 7 3 8" xfId="16874" xr:uid="{D65A503C-20D5-4268-B959-797BED79AB1A}"/>
    <cellStyle name="Normal 3 7 4" xfId="16875" xr:uid="{B394BC07-8A63-4198-A8DB-CAB519CEE877}"/>
    <cellStyle name="Normal 3 7 4 2" xfId="16876" xr:uid="{E9BA804D-42D8-4280-AA1D-329B4032949C}"/>
    <cellStyle name="Normal 3 7 4 2 2" xfId="16877" xr:uid="{7B5EAEAE-A1A8-4A11-B858-4992C0B12049}"/>
    <cellStyle name="Normal 3 7 4 2 2 2" xfId="16878" xr:uid="{49DF4515-4043-4328-9090-B954BD22626B}"/>
    <cellStyle name="Normal 3 7 4 2 2 3" xfId="16879" xr:uid="{CF6CD969-252B-4712-9DF1-C2E1BAA282BC}"/>
    <cellStyle name="Normal 3 7 4 2 2 4" xfId="16880" xr:uid="{5BAAB3BA-134E-4000-A788-6348F2EC4D36}"/>
    <cellStyle name="Normal 3 7 4 2 3" xfId="16881" xr:uid="{4586639A-7510-4441-AC69-3AD27CFFC19A}"/>
    <cellStyle name="Normal 3 7 4 2 4" xfId="16882" xr:uid="{85FF8CB9-FE36-44B7-94A5-370AC7105190}"/>
    <cellStyle name="Normal 3 7 4 2 5" xfId="16883" xr:uid="{960F984C-F0FC-41E0-AA5D-5EE00FDA6702}"/>
    <cellStyle name="Normal 3 7 4 3" xfId="16884" xr:uid="{51FC03F3-2AA3-4EE8-85CF-005CFFC02936}"/>
    <cellStyle name="Normal 3 7 4 3 2" xfId="16885" xr:uid="{26B5C5AC-0B07-4FE0-B225-31B09FDF1FAC}"/>
    <cellStyle name="Normal 3 7 4 3 3" xfId="16886" xr:uid="{6797429F-0EB2-4E80-B97E-29F9ACD981C3}"/>
    <cellStyle name="Normal 3 7 4 3 4" xfId="16887" xr:uid="{6DA82CC8-E3BC-4B48-9693-9737E0EF10F4}"/>
    <cellStyle name="Normal 3 7 4 4" xfId="16888" xr:uid="{E0233DA3-FAFA-4555-8F95-A585560B2C43}"/>
    <cellStyle name="Normal 3 7 4 5" xfId="16889" xr:uid="{1DFB0AE9-59E0-48DF-97BE-E327E4DB9459}"/>
    <cellStyle name="Normal 3 7 4 6" xfId="16890" xr:uid="{9E94471F-30D0-47AE-957A-76B421D53578}"/>
    <cellStyle name="Normal 3 7 5" xfId="16891" xr:uid="{595F509E-AD0E-40EE-B3A6-525EC4EC645C}"/>
    <cellStyle name="Normal 3 7 6" xfId="16892" xr:uid="{BADC57A1-3A2E-4853-BE71-43305C3CD545}"/>
    <cellStyle name="Normal 3 7 6 2" xfId="16893" xr:uid="{D645E210-77EA-49CC-9449-26F4C8131692}"/>
    <cellStyle name="Normal 3 7 6 2 2" xfId="16894" xr:uid="{0C5FC621-4858-4710-9B89-C29E94DB8B82}"/>
    <cellStyle name="Normal 3 7 6 2 3" xfId="16895" xr:uid="{3E3EB07D-DBCD-49B4-86EB-53EB91381895}"/>
    <cellStyle name="Normal 3 7 6 2 4" xfId="16896" xr:uid="{343354D4-D08A-41F3-9DC9-7658C42B38CA}"/>
    <cellStyle name="Normal 3 7 6 3" xfId="16897" xr:uid="{351F8AE9-9C16-493C-BC84-7B1F142F16AD}"/>
    <cellStyle name="Normal 3 7 6 4" xfId="16898" xr:uid="{9136D0D4-0B57-4D6B-85ED-433748DD2752}"/>
    <cellStyle name="Normal 3 7 6 5" xfId="16899" xr:uid="{3C07D2BD-F115-4645-9A4D-F77A9CAD77C0}"/>
    <cellStyle name="Normal 3 7 7" xfId="16900" xr:uid="{A57A004A-95E2-4B89-8A54-9AB3858E2EEA}"/>
    <cellStyle name="Normal 3 7 7 2" xfId="16901" xr:uid="{8635BA5F-D86D-4C06-B6FB-FBF89A9E59C9}"/>
    <cellStyle name="Normal 3 7 7 3" xfId="16902" xr:uid="{D5AD5C83-36CA-4F72-9B55-65C89BC34B36}"/>
    <cellStyle name="Normal 3 7 7 4" xfId="16903" xr:uid="{D09E0551-E2FC-4827-85C1-73EA88F6299F}"/>
    <cellStyle name="Normal 3 7 8" xfId="16904" xr:uid="{450F8FEC-2B0F-4BCC-982D-2E0941C42438}"/>
    <cellStyle name="Normal 3 7 9" xfId="16905" xr:uid="{B2969296-506B-488D-A621-58DDF8A2A5FE}"/>
    <cellStyle name="Normal 3 8" xfId="16906" xr:uid="{39BE48CB-53FB-4D89-BBC5-6F8C9B161E0B}"/>
    <cellStyle name="Normal 3 8 10" xfId="16907" xr:uid="{2BC0695F-4116-4DB7-A965-0BA2ED6176F0}"/>
    <cellStyle name="Normal 3 8 11" xfId="16908" xr:uid="{08E2F861-27FE-44C3-BA2D-494C0D160EFF}"/>
    <cellStyle name="Normal 3 8 11 2" xfId="16909" xr:uid="{3E730B89-448A-4B61-B0FC-77BEE3498D5D}"/>
    <cellStyle name="Normal 3 8 11 2 2" xfId="16910" xr:uid="{D2FBCADB-49D4-4EAF-8473-40A84D376EE8}"/>
    <cellStyle name="Normal 3 8 11 2 3" xfId="16911" xr:uid="{30EA5640-2311-4337-B097-5CA21279B42C}"/>
    <cellStyle name="Normal 3 8 11 2 4" xfId="16912" xr:uid="{D016640C-B86A-4A00-9F8E-8520C8BEB92C}"/>
    <cellStyle name="Normal 3 8 11 3" xfId="16913" xr:uid="{1D7EE1E0-CB44-401C-8EA5-D3F231AD0767}"/>
    <cellStyle name="Normal 3 8 11 4" xfId="16914" xr:uid="{D8401762-FCB7-4746-A872-3E93E9742196}"/>
    <cellStyle name="Normal 3 8 11 5" xfId="16915" xr:uid="{2F9C75B3-99F3-4C33-8C23-28F03575D575}"/>
    <cellStyle name="Normal 3 8 12" xfId="16916" xr:uid="{D1F13706-21ED-4C2D-81D8-FF762950BA0D}"/>
    <cellStyle name="Normal 3 8 12 2" xfId="16917" xr:uid="{84A6F5B5-2C26-4B36-BA0F-B9C9FEA40B77}"/>
    <cellStyle name="Normal 3 8 12 3" xfId="16918" xr:uid="{705020A3-14C0-4CE1-8C24-3D815A29FA57}"/>
    <cellStyle name="Normal 3 8 12 4" xfId="16919" xr:uid="{95A5BB19-66E9-475E-9999-BB335A0318E8}"/>
    <cellStyle name="Normal 3 8 13" xfId="16920" xr:uid="{EA1FEB83-CAF3-4C65-A681-94F0BDA585AC}"/>
    <cellStyle name="Normal 3 8 14" xfId="16921" xr:uid="{F5F87CA1-8660-4B54-9DDC-7C8F7B1BCBF4}"/>
    <cellStyle name="Normal 3 8 15" xfId="16922" xr:uid="{8C687DA8-2E32-46EA-B5D0-441E85418095}"/>
    <cellStyle name="Normal 3 8 2" xfId="16923" xr:uid="{409A7A4D-BBF7-4C9B-8F60-CB2C65EC4873}"/>
    <cellStyle name="Normal 3 8 2 10" xfId="16924" xr:uid="{89CCA15D-9188-4B15-96F1-ED06524AD318}"/>
    <cellStyle name="Normal 3 8 2 10 2" xfId="16925" xr:uid="{C0460C0D-35E1-4768-BBEC-A52F4E6C883C}"/>
    <cellStyle name="Normal 3 8 2 10 2 2" xfId="16926" xr:uid="{3C402FF5-20CC-4896-BBA5-42F24911BF51}"/>
    <cellStyle name="Normal 3 8 2 10 2 3" xfId="16927" xr:uid="{F51C9198-6823-4935-85C2-98A32A706276}"/>
    <cellStyle name="Normal 3 8 2 10 2 4" xfId="16928" xr:uid="{6BCA4C75-1943-4AD6-832C-E9D450EA69A0}"/>
    <cellStyle name="Normal 3 8 2 10 3" xfId="16929" xr:uid="{71DA4BA3-7A28-4AC9-9C07-BE07A8F5AEFB}"/>
    <cellStyle name="Normal 3 8 2 10 4" xfId="16930" xr:uid="{A1BB0698-EB6A-4E40-8101-AAEC8D019C26}"/>
    <cellStyle name="Normal 3 8 2 10 5" xfId="16931" xr:uid="{7E625702-960A-4ADA-B770-A8D7703F4095}"/>
    <cellStyle name="Normal 3 8 2 11" xfId="16932" xr:uid="{ED067250-E55C-4D68-8E2A-D083D1D60ECF}"/>
    <cellStyle name="Normal 3 8 2 11 2" xfId="16933" xr:uid="{0EC63857-7147-461A-8586-DB03A39E54AA}"/>
    <cellStyle name="Normal 3 8 2 11 3" xfId="16934" xr:uid="{12A1B226-CD13-496F-B0DA-C4D9C35D4F27}"/>
    <cellStyle name="Normal 3 8 2 11 4" xfId="16935" xr:uid="{8DBFA4F7-1144-48EF-9161-249E0C2EA8EA}"/>
    <cellStyle name="Normal 3 8 2 12" xfId="16936" xr:uid="{58B3C38A-1FF3-4A11-A5EB-C5DA6D27C676}"/>
    <cellStyle name="Normal 3 8 2 13" xfId="16937" xr:uid="{A13309DB-E775-427B-9801-DDACE45515F9}"/>
    <cellStyle name="Normal 3 8 2 14" xfId="16938" xr:uid="{4C3BEAA6-CB62-47D2-8E97-ADBCA43E2A07}"/>
    <cellStyle name="Normal 3 8 2 2" xfId="16939" xr:uid="{31C45215-918B-4648-B12B-BB05C3FEF764}"/>
    <cellStyle name="Normal 3 8 2 2 2" xfId="16940" xr:uid="{D469414B-61E2-41ED-A381-DD6F7FD531A7}"/>
    <cellStyle name="Normal 3 8 2 2 3" xfId="16941" xr:uid="{C3BDF6FA-1CA5-4858-8D6B-F0C8A10970D9}"/>
    <cellStyle name="Normal 3 8 2 2 4" xfId="16942" xr:uid="{BFE5A85C-EEC4-46C8-9CB5-480AC9442D04}"/>
    <cellStyle name="Normal 3 8 2 2 4 2" xfId="16943" xr:uid="{165890A3-2E33-42EE-8CDE-C5852A55A3C2}"/>
    <cellStyle name="Normal 3 8 2 2 4 2 2" xfId="16944" xr:uid="{E09B4750-3E41-4020-A059-58F0972EA342}"/>
    <cellStyle name="Normal 3 8 2 2 4 2 3" xfId="16945" xr:uid="{DDDB37FA-B805-4BC0-903B-7F7747CD9799}"/>
    <cellStyle name="Normal 3 8 2 2 4 2 4" xfId="16946" xr:uid="{BC83709F-7424-4D84-B424-6B7BF402D997}"/>
    <cellStyle name="Normal 3 8 2 2 4 3" xfId="16947" xr:uid="{C69C3B9C-1F71-4929-BA40-D91F1B107E5C}"/>
    <cellStyle name="Normal 3 8 2 2 4 4" xfId="16948" xr:uid="{1DD64EF3-68E0-49F1-AB3E-E912078C8B45}"/>
    <cellStyle name="Normal 3 8 2 2 4 5" xfId="16949" xr:uid="{91ACDC45-AAD3-4BBB-B0C9-418F45C999E7}"/>
    <cellStyle name="Normal 3 8 2 2 5" xfId="16950" xr:uid="{B36CD3D3-56DC-4CB9-A15F-B1EABD864BDD}"/>
    <cellStyle name="Normal 3 8 2 2 5 2" xfId="16951" xr:uid="{CDFDCC1F-F57C-4A6D-9B53-5021ED4F7684}"/>
    <cellStyle name="Normal 3 8 2 2 5 3" xfId="16952" xr:uid="{55332DDC-7FE6-49B0-AB04-2594C40CCB81}"/>
    <cellStyle name="Normal 3 8 2 2 5 4" xfId="16953" xr:uid="{C007ACF5-FB94-44C1-8ED7-B9590A26E8D7}"/>
    <cellStyle name="Normal 3 8 2 2 6" xfId="16954" xr:uid="{7F1E6687-3D32-460F-95A5-17317B4A750C}"/>
    <cellStyle name="Normal 3 8 2 2 7" xfId="16955" xr:uid="{CC75E81B-897A-45D3-9BDA-E31627EF8CE5}"/>
    <cellStyle name="Normal 3 8 2 2 8" xfId="16956" xr:uid="{870254C9-B5AF-41E0-A969-DABC651D587D}"/>
    <cellStyle name="Normal 3 8 2 3" xfId="16957" xr:uid="{8F62BAAA-311A-4B68-83CB-744464ACE98E}"/>
    <cellStyle name="Normal 3 8 2 3 2" xfId="16958" xr:uid="{19ABD981-91B8-4541-BD76-324FC6D37649}"/>
    <cellStyle name="Normal 3 8 2 3 3" xfId="16959" xr:uid="{8CF702F4-7908-4496-AA53-9FA548DEEC63}"/>
    <cellStyle name="Normal 3 8 2 3 3 2" xfId="16960" xr:uid="{FACFA131-99E2-4377-91EE-E13FB09B75D4}"/>
    <cellStyle name="Normal 3 8 2 3 3 2 2" xfId="16961" xr:uid="{2AB447AA-FEBE-4A13-A76F-90CC95B402DB}"/>
    <cellStyle name="Normal 3 8 2 3 3 2 3" xfId="16962" xr:uid="{FB337CFF-E5EC-4DF3-87AF-1A27CDE93ED6}"/>
    <cellStyle name="Normal 3 8 2 3 3 2 4" xfId="16963" xr:uid="{3CD202EA-30F1-46D1-96BA-D4C9504FF333}"/>
    <cellStyle name="Normal 3 8 2 3 3 3" xfId="16964" xr:uid="{D85D6E07-E9FC-45BD-B604-BBB6909B90D1}"/>
    <cellStyle name="Normal 3 8 2 3 3 4" xfId="16965" xr:uid="{1C294A29-73E7-4C23-B3FB-B25164412286}"/>
    <cellStyle name="Normal 3 8 2 3 3 5" xfId="16966" xr:uid="{E14E248C-F048-4DA8-8E34-0DC07429639B}"/>
    <cellStyle name="Normal 3 8 2 3 4" xfId="16967" xr:uid="{D4C1887E-F763-48FB-8E65-18DCBBB5ED87}"/>
    <cellStyle name="Normal 3 8 2 3 4 2" xfId="16968" xr:uid="{0127E673-3A51-44D0-A063-98A608F078F7}"/>
    <cellStyle name="Normal 3 8 2 3 4 3" xfId="16969" xr:uid="{45101DDC-AB2F-436C-BBC8-B4B91BC2C6F5}"/>
    <cellStyle name="Normal 3 8 2 3 4 4" xfId="16970" xr:uid="{E9D81279-B185-40E8-B906-65BF66AF31F9}"/>
    <cellStyle name="Normal 3 8 2 3 5" xfId="16971" xr:uid="{C68EFBDA-A661-450B-A7C4-9C558ADCCF88}"/>
    <cellStyle name="Normal 3 8 2 3 6" xfId="16972" xr:uid="{608D8B05-1D24-42E8-9386-D9031234B62F}"/>
    <cellStyle name="Normal 3 8 2 3 7" xfId="16973" xr:uid="{06285D6F-F5A2-4846-BC1C-96436AFD887D}"/>
    <cellStyle name="Normal 3 8 2 4" xfId="16974" xr:uid="{010A3AB6-4667-4585-B5AA-180AB46E2BF6}"/>
    <cellStyle name="Normal 3 8 2 5" xfId="16975" xr:uid="{5242B3CA-FD3C-44CF-8CB0-C7F45E436279}"/>
    <cellStyle name="Normal 3 8 2 6" xfId="16976" xr:uid="{5A6E964A-4A88-4AAD-B441-72E060B00FA0}"/>
    <cellStyle name="Normal 3 8 2 7" xfId="16977" xr:uid="{D72C1FF9-1C9D-4B1B-8734-8C76C1D8D197}"/>
    <cellStyle name="Normal 3 8 2 8" xfId="16978" xr:uid="{F66BD86F-FDB9-4E1E-897C-E79AE05483CA}"/>
    <cellStyle name="Normal 3 8 2 9" xfId="16979" xr:uid="{D02B3CC2-7F08-4729-825A-DDCA52DC80B1}"/>
    <cellStyle name="Normal 3 8 3" xfId="16980" xr:uid="{471CF123-3BEF-4EEE-802D-70CA8155F370}"/>
    <cellStyle name="Normal 3 8 3 2" xfId="16981" xr:uid="{1EF54BA0-A3CA-45B6-BED2-8C4E34B5725B}"/>
    <cellStyle name="Normal 3 8 3 3" xfId="16982" xr:uid="{5688E584-6102-4F84-B256-E8B1D0270860}"/>
    <cellStyle name="Normal 3 8 3 4" xfId="16983" xr:uid="{06245B8B-A434-41A7-BA32-6CC92DEE35B9}"/>
    <cellStyle name="Normal 3 8 3 4 2" xfId="16984" xr:uid="{B83EFAEC-677D-4AA6-B22F-255342B2A207}"/>
    <cellStyle name="Normal 3 8 3 4 2 2" xfId="16985" xr:uid="{B4F27E2C-9FC4-4A78-BB7D-5F49017142A0}"/>
    <cellStyle name="Normal 3 8 3 4 2 3" xfId="16986" xr:uid="{6C07552E-200B-4BFF-AC24-B8B8C4AEF9A0}"/>
    <cellStyle name="Normal 3 8 3 4 2 4" xfId="16987" xr:uid="{8EBE34C6-3B9C-4428-97CF-6E769012B1C8}"/>
    <cellStyle name="Normal 3 8 3 4 3" xfId="16988" xr:uid="{37429CF4-CB31-4A78-AF4D-F1E2D77C0324}"/>
    <cellStyle name="Normal 3 8 3 4 4" xfId="16989" xr:uid="{9D06B6A7-EA7A-496C-B67B-1D5F963AE88A}"/>
    <cellStyle name="Normal 3 8 3 4 5" xfId="16990" xr:uid="{3CE39E8A-80BB-4EA5-9643-07A534145910}"/>
    <cellStyle name="Normal 3 8 3 5" xfId="16991" xr:uid="{42E6F1BD-52FC-4CE0-8024-E37155BB6287}"/>
    <cellStyle name="Normal 3 8 3 5 2" xfId="16992" xr:uid="{79D7526F-71E1-447C-91FD-62C8DEC81DAD}"/>
    <cellStyle name="Normal 3 8 3 5 3" xfId="16993" xr:uid="{25EC422B-EDD2-47A4-AC47-6F09EBD451A4}"/>
    <cellStyle name="Normal 3 8 3 5 4" xfId="16994" xr:uid="{324CAF8E-724A-490C-A609-BED335ED0A88}"/>
    <cellStyle name="Normal 3 8 3 6" xfId="16995" xr:uid="{EB56A1D0-4E30-4AF0-99CA-7B1B322D6CA2}"/>
    <cellStyle name="Normal 3 8 3 7" xfId="16996" xr:uid="{C7661CF2-B2BF-415C-A247-48CCD5C7E948}"/>
    <cellStyle name="Normal 3 8 3 8" xfId="16997" xr:uid="{409D405C-0D4F-40C9-9B1D-C97D34F9C48F}"/>
    <cellStyle name="Normal 3 8 4" xfId="16998" xr:uid="{64420539-1D91-47F6-88EA-FE2BCB70F248}"/>
    <cellStyle name="Normal 3 8 4 2" xfId="16999" xr:uid="{5B730EE4-2D85-4B4F-A002-F1A47901FB59}"/>
    <cellStyle name="Normal 3 8 4 3" xfId="17000" xr:uid="{DA943889-8D16-4964-B1D3-3C854525F18C}"/>
    <cellStyle name="Normal 3 8 4 3 2" xfId="17001" xr:uid="{43BBD8EA-95BA-4BC8-8185-86BA2B5CA27F}"/>
    <cellStyle name="Normal 3 8 4 3 2 2" xfId="17002" xr:uid="{8FA4B5E4-619A-4AE4-86FA-C36AB8670B19}"/>
    <cellStyle name="Normal 3 8 4 3 2 3" xfId="17003" xr:uid="{904699C9-9DE8-45B0-BE26-EA5CD238E3BB}"/>
    <cellStyle name="Normal 3 8 4 3 2 4" xfId="17004" xr:uid="{8B0D0E7A-03B9-40A3-9CE3-B76FAD9AF147}"/>
    <cellStyle name="Normal 3 8 4 3 3" xfId="17005" xr:uid="{B93FAC10-781B-4A4E-A92B-59E9D222C612}"/>
    <cellStyle name="Normal 3 8 4 3 4" xfId="17006" xr:uid="{8DFC3DF3-2D0F-47DA-923E-25ABDBEE6475}"/>
    <cellStyle name="Normal 3 8 4 3 5" xfId="17007" xr:uid="{0DA8318B-F083-4A0B-AF05-3082B2386805}"/>
    <cellStyle name="Normal 3 8 4 4" xfId="17008" xr:uid="{FCA2A2C8-A4B0-45D0-8583-9AA94708CAE7}"/>
    <cellStyle name="Normal 3 8 4 4 2" xfId="17009" xr:uid="{D68D9745-9555-464B-BA2E-7F1A3B677570}"/>
    <cellStyle name="Normal 3 8 4 4 3" xfId="17010" xr:uid="{DEBA2997-62C3-4F1F-9099-ADBDAE3A095E}"/>
    <cellStyle name="Normal 3 8 4 4 4" xfId="17011" xr:uid="{F3BA93DA-EF8E-481F-B948-AB1D0AFB83DB}"/>
    <cellStyle name="Normal 3 8 4 5" xfId="17012" xr:uid="{ADBF4F31-71BD-4034-9E7D-9A412DB5818F}"/>
    <cellStyle name="Normal 3 8 4 6" xfId="17013" xr:uid="{A28F3CD2-EA25-49EB-86FF-02D055AF402C}"/>
    <cellStyle name="Normal 3 8 4 7" xfId="17014" xr:uid="{CBAB63FA-4E7C-45A8-A204-F87B79AA0DDE}"/>
    <cellStyle name="Normal 3 8 5" xfId="17015" xr:uid="{05B88B96-1DD8-4A45-9F9D-699C4A5465B7}"/>
    <cellStyle name="Normal 3 8 6" xfId="17016" xr:uid="{E3E121C0-D9B3-4BE0-88F2-87BAB92E2E81}"/>
    <cellStyle name="Normal 3 8 7" xfId="17017" xr:uid="{44542F19-4922-4608-B5A8-6C7C98D60E42}"/>
    <cellStyle name="Normal 3 8 8" xfId="17018" xr:uid="{AFDD97ED-7EB1-480B-93AF-8C0C1B3A1D7D}"/>
    <cellStyle name="Normal 3 8 9" xfId="17019" xr:uid="{CC327468-6721-4AB4-9D15-2C65CE82F63C}"/>
    <cellStyle name="Normal 3 8 9 2" xfId="17020" xr:uid="{8F507152-2A22-412D-A0D4-0E866B90CC41}"/>
    <cellStyle name="Normal 3 8 9 2 2" xfId="17021" xr:uid="{B5D405DB-C4EE-43B1-980F-1F29EFACB430}"/>
    <cellStyle name="Normal 3 8 9 2 2 2" xfId="17022" xr:uid="{22A52166-9172-4716-9F49-09A2C68DC5D7}"/>
    <cellStyle name="Normal 3 8 9 2 2 3" xfId="17023" xr:uid="{E6632897-B4E2-4A7A-9ED1-84E9BE5F9F0B}"/>
    <cellStyle name="Normal 3 8 9 2 2 4" xfId="17024" xr:uid="{B951B84C-8E0A-4C39-9990-4AC5D56A5F8C}"/>
    <cellStyle name="Normal 3 8 9 2 3" xfId="17025" xr:uid="{F17C21E6-267C-4741-8664-B7FEE092586B}"/>
    <cellStyle name="Normal 3 8 9 2 4" xfId="17026" xr:uid="{A2FEB4E6-BCEB-47D1-8A86-84327D8386A7}"/>
    <cellStyle name="Normal 3 8 9 2 5" xfId="17027" xr:uid="{30120159-ADBE-4DCA-908E-93B2E1F404C7}"/>
    <cellStyle name="Normal 3 8 9 3" xfId="17028" xr:uid="{EEFD7B1B-B4A5-43B1-B40C-04893FC07789}"/>
    <cellStyle name="Normal 3 8 9 4" xfId="17029" xr:uid="{7B4A1A48-7F9F-4070-80D6-5F609FD4B7F0}"/>
    <cellStyle name="Normal 3 8 9 4 2" xfId="17030" xr:uid="{24BFF846-5C1D-432D-B5B2-B1A26C5979A2}"/>
    <cellStyle name="Normal 3 8 9 4 3" xfId="17031" xr:uid="{F530E0B9-54DE-45AE-BF85-F950EEC4922D}"/>
    <cellStyle name="Normal 3 8 9 4 4" xfId="17032" xr:uid="{E83C64D0-DC85-46A2-8224-3739E7A3F1F0}"/>
    <cellStyle name="Normal 3 8 9 5" xfId="17033" xr:uid="{AB3DD196-8ECF-49C1-832F-60D050FC1056}"/>
    <cellStyle name="Normal 3 8 9 6" xfId="17034" xr:uid="{3B4C9D7F-AED3-484D-A6F9-9DEC463EC241}"/>
    <cellStyle name="Normal 3 8 9 7" xfId="17035" xr:uid="{3DB2B0A1-7977-47EF-85AE-EA502D6D8CE9}"/>
    <cellStyle name="Normal 3 9" xfId="17036" xr:uid="{E3BBF005-82EB-4307-90AC-67C3462C98D8}"/>
    <cellStyle name="Normal 3 9 2" xfId="17037" xr:uid="{FF7BAEFD-E2E0-451A-8A9E-BA258D9E4C7E}"/>
    <cellStyle name="Normal 3 9 2 2" xfId="17038" xr:uid="{F773CCFE-0DDA-4BC3-AACB-85197FB9872A}"/>
    <cellStyle name="Normal 3 9 2 3" xfId="17039" xr:uid="{3031544C-946A-47B2-959D-E672AB59E52F}"/>
    <cellStyle name="Normal 3 9 2 3 2" xfId="17040" xr:uid="{FB59B2F6-EE35-40FC-8928-770CF6351E81}"/>
    <cellStyle name="Normal 3 9 2 3 2 2" xfId="17041" xr:uid="{C8BA9F23-7792-4416-9B7E-24180DA66BA0}"/>
    <cellStyle name="Normal 3 9 2 3 2 3" xfId="17042" xr:uid="{061DBFE2-6B31-4DB6-BC8E-5DD37DBEEAF0}"/>
    <cellStyle name="Normal 3 9 2 3 2 4" xfId="17043" xr:uid="{346A1BA0-60AF-46CF-ABF9-B8CB464D689C}"/>
    <cellStyle name="Normal 3 9 2 3 3" xfId="17044" xr:uid="{A476B24C-ABEA-42FB-BC4B-4FE3676F91E3}"/>
    <cellStyle name="Normal 3 9 2 3 4" xfId="17045" xr:uid="{A4038BF5-B3DC-4823-B3ED-12571DC45DDB}"/>
    <cellStyle name="Normal 3 9 2 3 5" xfId="17046" xr:uid="{F2FF510D-60C7-4EC6-AB81-BC6D39C5B17E}"/>
    <cellStyle name="Normal 3 9 2 4" xfId="17047" xr:uid="{CC113D75-4660-43C3-9DD2-08AA15F0948D}"/>
    <cellStyle name="Normal 3 9 2 4 2" xfId="17048" xr:uid="{C1A0ACD4-A4B4-41C6-BA17-3EA48AD16A5C}"/>
    <cellStyle name="Normal 3 9 2 4 3" xfId="17049" xr:uid="{85105E11-DB36-4242-95B0-5CD91B988600}"/>
    <cellStyle name="Normal 3 9 2 4 4" xfId="17050" xr:uid="{40921C4B-60AA-41EE-A47E-116128EBA566}"/>
    <cellStyle name="Normal 3 9 2 5" xfId="17051" xr:uid="{FD3C0375-9E4E-4615-8B6B-A4CDE222F4D7}"/>
    <cellStyle name="Normal 3 9 2 6" xfId="17052" xr:uid="{54843F87-CF30-4557-BD55-4EFBA7BB2D52}"/>
    <cellStyle name="Normal 3 9 2 7" xfId="17053" xr:uid="{C9B5D310-5793-4631-830C-8086815BC843}"/>
    <cellStyle name="Normal 3 9 3" xfId="17054" xr:uid="{9A3C4E0A-A0E0-4B05-9935-BBDF75D9E84B}"/>
    <cellStyle name="Normal 3 9 3 2" xfId="17055" xr:uid="{EBC1EB51-3782-4CC5-95AF-EFAA2748781F}"/>
    <cellStyle name="Normal 3 9 3 2 2" xfId="17056" xr:uid="{A7110DAD-9B12-4070-8CBF-083821432ED7}"/>
    <cellStyle name="Normal 3 9 3 2 2 2" xfId="17057" xr:uid="{785404D1-FC90-4CC8-A78E-7CFD8A2E1533}"/>
    <cellStyle name="Normal 3 9 3 2 2 3" xfId="17058" xr:uid="{3C78E05C-1A67-4340-8EB8-322C034AAA07}"/>
    <cellStyle name="Normal 3 9 3 2 2 4" xfId="17059" xr:uid="{99BB63B5-81C9-43BC-BB21-873E36B9E8F4}"/>
    <cellStyle name="Normal 3 9 3 2 3" xfId="17060" xr:uid="{5BF8BF74-DEE8-4CC5-8DF0-FE492AC916BF}"/>
    <cellStyle name="Normal 3 9 3 2 4" xfId="17061" xr:uid="{F4B3F8C1-D533-4980-A4E6-DF93E1FE9544}"/>
    <cellStyle name="Normal 3 9 3 2 5" xfId="17062" xr:uid="{D21343F0-69DB-4CD7-942D-96A0474E80CE}"/>
    <cellStyle name="Normal 3 9 3 3" xfId="17063" xr:uid="{956C19C0-3D36-40CD-8EA6-624A5E55F9AD}"/>
    <cellStyle name="Normal 3 9 3 3 2" xfId="17064" xr:uid="{32B078A8-5566-466C-AE10-3639DC21AA37}"/>
    <cellStyle name="Normal 3 9 3 3 3" xfId="17065" xr:uid="{CC3FF4EB-89CC-45C2-9B85-406AEA79ADDC}"/>
    <cellStyle name="Normal 3 9 3 3 4" xfId="17066" xr:uid="{03D335A3-C7DF-4693-A29D-5404930D8F9F}"/>
    <cellStyle name="Normal 3 9 3 4" xfId="17067" xr:uid="{092C5667-84F6-4ED9-90BF-65F92324F1E5}"/>
    <cellStyle name="Normal 3 9 3 5" xfId="17068" xr:uid="{A6992048-9472-42CD-A042-D29E2651931E}"/>
    <cellStyle name="Normal 3 9 3 6" xfId="17069" xr:uid="{B8ACBE84-775C-4D5B-A99E-3F51EF463A4C}"/>
    <cellStyle name="Normal 3 9 4" xfId="17070" xr:uid="{2C82DCA0-1209-4FA9-8E77-97D3D657D355}"/>
    <cellStyle name="Normal 3 9 5" xfId="17071" xr:uid="{A155FB58-163D-4E5B-A356-DEED2C005CF1}"/>
    <cellStyle name="Normal 3 9 5 2" xfId="17072" xr:uid="{A6749EF8-CA81-4321-9A17-829F09083A2F}"/>
    <cellStyle name="Normal 3 9 5 2 2" xfId="17073" xr:uid="{F67A0689-D9C6-4113-9D0E-C9B575FB2038}"/>
    <cellStyle name="Normal 3 9 5 2 3" xfId="17074" xr:uid="{9C4FFE84-4EE3-4BBB-AED4-BCA888EE24D1}"/>
    <cellStyle name="Normal 3 9 5 2 4" xfId="17075" xr:uid="{981ED55D-6FAF-4F54-8E7C-F4E61BA71058}"/>
    <cellStyle name="Normal 3 9 5 3" xfId="17076" xr:uid="{BDFEA56F-B1E1-45BC-A584-66C223DAFA7B}"/>
    <cellStyle name="Normal 3 9 5 4" xfId="17077" xr:uid="{EBC59D69-D585-4A37-8736-17D26F118E6E}"/>
    <cellStyle name="Normal 3 9 5 5" xfId="17078" xr:uid="{225227EC-6CD5-4727-A77B-A1B8951FA8BD}"/>
    <cellStyle name="Normal 3 9 6" xfId="17079" xr:uid="{2FD996FC-CD2D-4792-B9BB-C55DE8C62186}"/>
    <cellStyle name="Normal 3 9 7" xfId="17080" xr:uid="{FA5F752D-25C3-4505-BAF1-D66419AD89A2}"/>
    <cellStyle name="Normal 3 9 8" xfId="17081" xr:uid="{8A916D3F-8817-4992-BCBB-2FB2CEB901BE}"/>
    <cellStyle name="Normal 30" xfId="17082" xr:uid="{CE449451-B159-4FDC-BB50-46CBE0D9356E}"/>
    <cellStyle name="Normal 30 10" xfId="17083" xr:uid="{860E1A02-7CB0-4E9B-B9B6-D8FB85FF287F}"/>
    <cellStyle name="Normal 30 10 2" xfId="17084" xr:uid="{7AF000EE-615A-481D-BD75-A1715A541013}"/>
    <cellStyle name="Normal 30 11" xfId="17085" xr:uid="{AC9B10C9-C72E-420F-B5B3-E457A8E317BE}"/>
    <cellStyle name="Normal 30 11 2" xfId="17086" xr:uid="{D4D9D593-4688-4373-BB6E-04525AFBF65A}"/>
    <cellStyle name="Normal 30 12" xfId="17087" xr:uid="{1042A7B7-C691-4782-A94F-7D7312BA4EA1}"/>
    <cellStyle name="Normal 30 12 2" xfId="17088" xr:uid="{7740F4A7-F4F3-4611-97FE-1A4B4F72C124}"/>
    <cellStyle name="Normal 30 13" xfId="17089" xr:uid="{76AB1AC1-81F1-4733-AB91-FC89F3DBE91E}"/>
    <cellStyle name="Normal 30 13 2" xfId="17090" xr:uid="{730A751E-D52F-48B9-9BA6-5AF70DE143EF}"/>
    <cellStyle name="Normal 30 13 2 2" xfId="17091" xr:uid="{BE1E28C4-C3FD-4426-9AF1-9D24B5B42C9E}"/>
    <cellStyle name="Normal 30 13 2 3" xfId="17092" xr:uid="{5B43E8BE-6486-48A8-8510-1FFE2C2DA70E}"/>
    <cellStyle name="Normal 30 13 2 4" xfId="17093" xr:uid="{74BFC38F-068A-4925-A937-1B09467A2167}"/>
    <cellStyle name="Normal 30 13 3" xfId="17094" xr:uid="{3939F9D2-2331-4C28-8820-A7F71B144E18}"/>
    <cellStyle name="Normal 30 13 4" xfId="17095" xr:uid="{E87D5A9E-EB6D-4FE3-935B-89BC8971BCF0}"/>
    <cellStyle name="Normal 30 13 5" xfId="17096" xr:uid="{DA4FE1F8-83DB-4DCE-B1EF-DCF04F18C739}"/>
    <cellStyle name="Normal 30 14" xfId="17097" xr:uid="{7AE7558F-91C7-4252-8DF1-638E5F739080}"/>
    <cellStyle name="Normal 30 14 2" xfId="17098" xr:uid="{C3CE2F06-147C-4FC7-B5AF-9B8A22D9411D}"/>
    <cellStyle name="Normal 30 14 3" xfId="17099" xr:uid="{C870D295-5B90-420D-8A72-3088055E47D0}"/>
    <cellStyle name="Normal 30 14 4" xfId="17100" xr:uid="{562ECD8C-D833-4D51-A16B-41420B625A22}"/>
    <cellStyle name="Normal 30 15" xfId="17101" xr:uid="{73AFBA33-F1C1-4465-B201-C301847AF21A}"/>
    <cellStyle name="Normal 30 16" xfId="17102" xr:uid="{C1E14F99-331F-4265-91E7-CB23AC924E03}"/>
    <cellStyle name="Normal 30 17" xfId="17103" xr:uid="{3627ED7C-CB10-4676-B3C3-912ED2F4DBD4}"/>
    <cellStyle name="Normal 30 2" xfId="17104" xr:uid="{33544E81-1889-4628-9931-E6F451140AA5}"/>
    <cellStyle name="Normal 30 2 2" xfId="17105" xr:uid="{48214934-6C4F-449A-BFAC-09FBDF10A786}"/>
    <cellStyle name="Normal 30 3" xfId="17106" xr:uid="{366A580C-26FE-48C4-847D-D06B67DEE81A}"/>
    <cellStyle name="Normal 30 3 2" xfId="17107" xr:uid="{FC134B33-F02C-446C-A2EC-1B7EA365B362}"/>
    <cellStyle name="Normal 30 4" xfId="17108" xr:uid="{DEC73E48-982D-426E-918C-ABA0779CB480}"/>
    <cellStyle name="Normal 30 4 2" xfId="17109" xr:uid="{CBCD6CFC-D3F0-430D-B55C-9BFB7680E05D}"/>
    <cellStyle name="Normal 30 5" xfId="17110" xr:uid="{B773B4BB-F3D0-4AF5-846C-FAB9D3CECF5D}"/>
    <cellStyle name="Normal 30 5 2" xfId="17111" xr:uid="{7C2DF152-53C4-45E6-93A9-B46BBB01290D}"/>
    <cellStyle name="Normal 30 6" xfId="17112" xr:uid="{2E166036-F3B9-447F-8FB8-19D3FC888434}"/>
    <cellStyle name="Normal 30 6 2" xfId="17113" xr:uid="{E87407A5-9587-42B9-9DE0-E7755AEF0836}"/>
    <cellStyle name="Normal 30 7" xfId="17114" xr:uid="{ABE59E5D-13A9-4F59-A1C5-920A7EEB68E6}"/>
    <cellStyle name="Normal 30 7 2" xfId="17115" xr:uid="{FA03E9CB-9F30-4A6B-8F28-6E596F8F96F4}"/>
    <cellStyle name="Normal 30 8" xfId="17116" xr:uid="{0F41D02F-8D92-491F-A22C-5D250B55D12D}"/>
    <cellStyle name="Normal 30 8 2" xfId="17117" xr:uid="{1DFF9CD1-8480-4C1E-86F1-20807D91CDFC}"/>
    <cellStyle name="Normal 30 9" xfId="17118" xr:uid="{1AA0EFC0-F761-4CE9-9B28-C6928D57F6B1}"/>
    <cellStyle name="Normal 30 9 2" xfId="17119" xr:uid="{530ADD6A-EB7A-4891-88A0-4A5FC7BE9BCE}"/>
    <cellStyle name="Normal 31" xfId="17120" xr:uid="{8F1064C7-FB5A-4E9C-970B-3513C3EBBF02}"/>
    <cellStyle name="Normal 31 2" xfId="17121" xr:uid="{EF144A57-BB84-49A1-A489-87E66277FD4A}"/>
    <cellStyle name="Normal 31 3" xfId="17122" xr:uid="{53CA1383-89DC-4936-A3C3-3833F23934DC}"/>
    <cellStyle name="Normal 31 3 2" xfId="17123" xr:uid="{0392B05C-F9C6-468E-8D40-44E7D73BA9EA}"/>
    <cellStyle name="Normal 31 3 2 2" xfId="17124" xr:uid="{CB94AABF-A9D9-4A44-97F9-815A805B17C2}"/>
    <cellStyle name="Normal 31 3 2 2 2" xfId="17125" xr:uid="{A0858014-4C69-419F-80C5-E292D3DB806C}"/>
    <cellStyle name="Normal 31 3 2 2 3" xfId="17126" xr:uid="{0818D237-9B5F-4952-957B-FB60E3DDDF14}"/>
    <cellStyle name="Normal 31 3 2 2 4" xfId="17127" xr:uid="{6E8C7807-E7F1-4A34-A58E-455D72B94692}"/>
    <cellStyle name="Normal 31 3 2 3" xfId="17128" xr:uid="{CA5A257A-F2FA-4C1B-80DD-C973E595812D}"/>
    <cellStyle name="Normal 31 3 2 4" xfId="17129" xr:uid="{09B664B3-C509-4CA7-BFD6-5B6AC7B805F6}"/>
    <cellStyle name="Normal 31 3 2 5" xfId="17130" xr:uid="{AC7C3C0C-71B4-4FAF-990A-C3DA0EDF8BBB}"/>
    <cellStyle name="Normal 31 3 3" xfId="17131" xr:uid="{4809A8C4-3368-4F3D-8EB9-B0B2D6D1E474}"/>
    <cellStyle name="Normal 31 3 3 2" xfId="17132" xr:uid="{BF94C99E-0525-454A-8B4F-EE5B59B9428A}"/>
    <cellStyle name="Normal 31 3 3 3" xfId="17133" xr:uid="{328C188B-09C3-48B8-B6CD-4F1E80E7BEFC}"/>
    <cellStyle name="Normal 31 3 3 4" xfId="17134" xr:uid="{164C3923-FB88-4E9B-95DD-A26BCED73137}"/>
    <cellStyle name="Normal 31 3 4" xfId="17135" xr:uid="{111D3109-ABA8-4745-9363-D780B1A6A02A}"/>
    <cellStyle name="Normal 31 3 5" xfId="17136" xr:uid="{7D91DD7F-5154-4A11-B1DD-9E4D449B1A48}"/>
    <cellStyle name="Normal 31 3 6" xfId="17137" xr:uid="{8FEA31F2-23DE-4B65-81BD-AC5964F37CC7}"/>
    <cellStyle name="Normal 32" xfId="17138" xr:uid="{43DDB3CF-68C0-40B6-9A54-4F0544A5FFCE}"/>
    <cellStyle name="Normal 32 2" xfId="17139" xr:uid="{852F86DE-BF3B-403C-A980-CBFF0C3E07E9}"/>
    <cellStyle name="Normal 32 3" xfId="17140" xr:uid="{8227EA72-06C7-484C-BFB3-C0AC5F762C2B}"/>
    <cellStyle name="Normal 32 3 2" xfId="17141" xr:uid="{A6A74F23-D491-479F-B1C9-AE925A0A26E6}"/>
    <cellStyle name="Normal 32 3 2 2" xfId="17142" xr:uid="{3A0E9B26-1E45-4EB3-AFDB-D5BA317DD4DD}"/>
    <cellStyle name="Normal 32 3 2 2 2" xfId="17143" xr:uid="{BA87632D-5F24-4649-9D5E-9E10C59E310C}"/>
    <cellStyle name="Normal 32 3 2 2 3" xfId="17144" xr:uid="{A32BD566-6700-4236-9213-F98EADB133DB}"/>
    <cellStyle name="Normal 32 3 2 2 4" xfId="17145" xr:uid="{C7619AB2-F4D3-4345-ABCD-36B871E2598E}"/>
    <cellStyle name="Normal 32 3 2 3" xfId="17146" xr:uid="{E6116CF2-E899-4126-9ACB-9F4FBF058AC0}"/>
    <cellStyle name="Normal 32 3 2 4" xfId="17147" xr:uid="{36468EDF-E09C-4935-93E6-660570F267DB}"/>
    <cellStyle name="Normal 32 3 2 5" xfId="17148" xr:uid="{556C2B27-4F99-4A5A-A945-CD228F0E1679}"/>
    <cellStyle name="Normal 32 3 3" xfId="17149" xr:uid="{03BCAFE6-4FBD-42C8-AF1C-0C9520C8DEF4}"/>
    <cellStyle name="Normal 32 3 3 2" xfId="17150" xr:uid="{684CC5F7-7E5E-41DC-BA3F-928A55A181E3}"/>
    <cellStyle name="Normal 32 3 3 3" xfId="17151" xr:uid="{5B70E06F-D1B0-4A5A-8FC7-141A78CEDD42}"/>
    <cellStyle name="Normal 32 3 3 4" xfId="17152" xr:uid="{EBE26140-7992-4947-B887-E6924EB47412}"/>
    <cellStyle name="Normal 32 3 4" xfId="17153" xr:uid="{77EF3C23-6D5F-4652-9FCF-22574947B7EB}"/>
    <cellStyle name="Normal 32 3 5" xfId="17154" xr:uid="{3D39227E-9190-4A65-B251-4F00C7B6C3A6}"/>
    <cellStyle name="Normal 32 3 6" xfId="17155" xr:uid="{7DE7511A-5628-4866-B06C-65DDED571DD7}"/>
    <cellStyle name="Normal 33" xfId="17156" xr:uid="{00D4DE9B-A9B0-4A6A-81A5-AD25178F36B5}"/>
    <cellStyle name="Normal 33 2" xfId="17157" xr:uid="{30E3891B-8211-4191-8E76-DA0AF0E797ED}"/>
    <cellStyle name="Normal 33 3" xfId="17158" xr:uid="{2266D091-1DA6-45CA-B4C8-D0C2DCFDEA54}"/>
    <cellStyle name="Normal 33 3 2" xfId="17159" xr:uid="{51295568-8669-42E2-9919-7A23FC10B736}"/>
    <cellStyle name="Normal 33 3 2 2" xfId="17160" xr:uid="{31A21FB8-2B91-4C6A-81C2-940EEDE938C4}"/>
    <cellStyle name="Normal 33 3 2 2 2" xfId="17161" xr:uid="{11E935BF-4F8C-4C2F-95D8-E571C3BF6CFC}"/>
    <cellStyle name="Normal 33 3 2 2 3" xfId="17162" xr:uid="{142F4ECB-0928-4FAD-984D-F6A038812BC9}"/>
    <cellStyle name="Normal 33 3 2 2 4" xfId="17163" xr:uid="{ABBFCFD7-F2FA-455D-98E7-EC055E04A553}"/>
    <cellStyle name="Normal 33 3 2 3" xfId="17164" xr:uid="{847D2758-DD73-4235-B95D-AAA229B7CD8B}"/>
    <cellStyle name="Normal 33 3 2 4" xfId="17165" xr:uid="{B6FBEB5C-4D51-4E1F-8597-672A70C0FA4C}"/>
    <cellStyle name="Normal 33 3 2 5" xfId="17166" xr:uid="{798BBC3A-B1D0-4699-91AB-D8B2E67C5D00}"/>
    <cellStyle name="Normal 33 3 3" xfId="17167" xr:uid="{F67E041B-9FC1-49C5-A902-FC68133D3AEC}"/>
    <cellStyle name="Normal 33 3 3 2" xfId="17168" xr:uid="{D04A089D-D22B-4E56-B156-F04DC2611FC3}"/>
    <cellStyle name="Normal 33 3 3 3" xfId="17169" xr:uid="{3F57A0EA-E4C6-40D1-AFE9-6199B6EBFAE1}"/>
    <cellStyle name="Normal 33 3 3 4" xfId="17170" xr:uid="{CB667C4C-A68B-44C2-8DE9-0B862D709D33}"/>
    <cellStyle name="Normal 33 3 4" xfId="17171" xr:uid="{125A5DB1-8E75-4521-A447-ED71C61B1C6D}"/>
    <cellStyle name="Normal 33 3 5" xfId="17172" xr:uid="{0A1F98D1-79CB-483C-9383-140446010E03}"/>
    <cellStyle name="Normal 33 3 6" xfId="17173" xr:uid="{4D77CD0A-15B8-41F7-B31E-B997CBB54571}"/>
    <cellStyle name="Normal 34" xfId="17174" xr:uid="{447B972E-430B-4B48-BB29-D001083E72D8}"/>
    <cellStyle name="Normal 34 2" xfId="17175" xr:uid="{55E8F97B-67AF-46F3-A58E-954F961DF154}"/>
    <cellStyle name="Normal 34 2 2" xfId="17176" xr:uid="{C76AB57F-AAC3-4B28-AC25-13C3E90C3548}"/>
    <cellStyle name="Normal 34 2 2 2" xfId="17177" xr:uid="{4E3A26E7-B2AA-4F83-9BB1-DA3752E97AA3}"/>
    <cellStyle name="Normal 34 2 2 3" xfId="17178" xr:uid="{FAA619B4-958F-47B9-B7F6-04EA87469AB2}"/>
    <cellStyle name="Normal 34 2 2 4" xfId="17179" xr:uid="{0622259A-9FE5-437D-BC86-96849911D72E}"/>
    <cellStyle name="Normal 34 2 3" xfId="17180" xr:uid="{073A2591-B21D-4B17-A67F-F83DDB6B7A29}"/>
    <cellStyle name="Normal 34 2 4" xfId="17181" xr:uid="{1B84D1DA-011E-48DB-8919-6F8888B5D8BD}"/>
    <cellStyle name="Normal 34 2 5" xfId="17182" xr:uid="{158BE662-FE0C-490F-A160-FE14DB46AE85}"/>
    <cellStyle name="Normal 34 3" xfId="17183" xr:uid="{DB5BF9BA-7823-45C7-8E9B-D41F550E05AF}"/>
    <cellStyle name="Normal 34 4" xfId="17184" xr:uid="{E699E650-9009-43B0-84EE-711B78C4E081}"/>
    <cellStyle name="Normal 34 4 2" xfId="17185" xr:uid="{C0776E4F-BAEF-40E0-B4B4-FCBF32B72618}"/>
    <cellStyle name="Normal 34 4 3" xfId="17186" xr:uid="{8694CFC0-6BC7-4BF4-8B46-DD43D7AA2E2F}"/>
    <cellStyle name="Normal 34 4 4" xfId="17187" xr:uid="{708D1A9C-C9A8-48EE-BBF5-FD7002FAF06E}"/>
    <cellStyle name="Normal 34 5" xfId="17188" xr:uid="{83AC8DF8-FE2E-419C-AC88-B36D2215B838}"/>
    <cellStyle name="Normal 34 6" xfId="17189" xr:uid="{1CE176A9-E4C7-424E-8EF1-CF2BDF6BAB53}"/>
    <cellStyle name="Normal 34 7" xfId="17190" xr:uid="{356D6F5B-AB5F-4A27-A16E-0B22C14AE15F}"/>
    <cellStyle name="Normal 35" xfId="17191" xr:uid="{6C7A42A7-080E-44B5-AC19-859313CD0F10}"/>
    <cellStyle name="Normal 35 2" xfId="17192" xr:uid="{03065E4B-8C0E-4172-9D55-5097C723A9EB}"/>
    <cellStyle name="Normal 35 2 2" xfId="17193" xr:uid="{EF75EC1C-2F82-4C10-A149-07FCA76C055E}"/>
    <cellStyle name="Normal 35 2 2 2" xfId="17194" xr:uid="{8826A91D-30B9-47B9-AC3C-075CA8FE776A}"/>
    <cellStyle name="Normal 35 2 2 2 2" xfId="17195" xr:uid="{2159263F-0DBE-4C12-93A5-C0967E371D4A}"/>
    <cellStyle name="Normal 35 2 2 2 3" xfId="17196" xr:uid="{1A3697DC-F516-4332-82CB-CDA5AA77A15C}"/>
    <cellStyle name="Normal 35 2 2 2 4" xfId="17197" xr:uid="{E74FDD25-05FA-46E4-ADAB-F41CFBAA84EF}"/>
    <cellStyle name="Normal 35 2 2 3" xfId="17198" xr:uid="{638A1ECA-7FE0-4760-AFEF-BA86F58857FA}"/>
    <cellStyle name="Normal 35 2 2 4" xfId="17199" xr:uid="{2E87BB08-B506-46BF-9172-449DC4AD6BF9}"/>
    <cellStyle name="Normal 35 2 2 5" xfId="17200" xr:uid="{3A511623-2F5C-44B2-AD0D-5FD3F87F3C6B}"/>
    <cellStyle name="Normal 35 2 3" xfId="17201" xr:uid="{59AB3816-14DE-473D-98AC-F63BF0FA43BD}"/>
    <cellStyle name="Normal 35 2 3 2" xfId="17202" xr:uid="{50DA2384-1ADB-4667-A910-02432712395E}"/>
    <cellStyle name="Normal 35 2 3 3" xfId="17203" xr:uid="{301AA412-36E8-4F65-9D51-5602DEA13B08}"/>
    <cellStyle name="Normal 35 2 3 4" xfId="17204" xr:uid="{D0626803-655E-463A-81BE-AFC79E4CDA68}"/>
    <cellStyle name="Normal 35 2 4" xfId="17205" xr:uid="{4B0EFF78-8333-4E8B-B529-76D46146BD87}"/>
    <cellStyle name="Normal 35 2 5" xfId="17206" xr:uid="{22FDB746-D60B-4C65-BC5F-CC2BE4A1CAB1}"/>
    <cellStyle name="Normal 35 2 6" xfId="17207" xr:uid="{0EB58CE6-DB60-41D8-98DF-9C06532B1E15}"/>
    <cellStyle name="Normal 36" xfId="17208" xr:uid="{686DF603-FACF-4040-AB02-60DC7C5B4FC6}"/>
    <cellStyle name="Normal 36 2" xfId="17209" xr:uid="{3AB416BD-512B-40FA-B547-320A66D4A047}"/>
    <cellStyle name="Normal 36 2 2" xfId="17210" xr:uid="{2C56333C-60D2-4694-9331-E84CF72032CA}"/>
    <cellStyle name="Normal 36 2 2 2" xfId="17211" xr:uid="{CEE139E2-1B47-4097-95AC-5EFD2CEEF2BB}"/>
    <cellStyle name="Normal 36 2 2 3" xfId="17212" xr:uid="{7900B3A4-03CB-4EF7-83AC-4924F3EDDCD9}"/>
    <cellStyle name="Normal 36 2 2 4" xfId="17213" xr:uid="{1E611BA3-94E1-49FA-A6D7-782EFB6F6864}"/>
    <cellStyle name="Normal 36 2 3" xfId="17214" xr:uid="{95B4B52C-61A9-4DB0-8646-644C44B4CFED}"/>
    <cellStyle name="Normal 36 2 4" xfId="17215" xr:uid="{E35D13DD-2622-465A-A96E-4AA15B7EE521}"/>
    <cellStyle name="Normal 36 2 5" xfId="17216" xr:uid="{DE411E2B-6077-4619-8B9C-51C34BA8CFE7}"/>
    <cellStyle name="Normal 36 3" xfId="17217" xr:uid="{0D548075-4E5B-4C53-882D-3DA80B1CA946}"/>
    <cellStyle name="Normal 36 4" xfId="17218" xr:uid="{1A28FBB5-3082-41F3-8884-101B3FA88B84}"/>
    <cellStyle name="Normal 36 4 2" xfId="17219" xr:uid="{C2E58908-B128-4644-98D8-0E25CC3D43A3}"/>
    <cellStyle name="Normal 36 4 3" xfId="17220" xr:uid="{1982A2A9-CC36-4BBC-AACF-CDC8DE393F4D}"/>
    <cellStyle name="Normal 36 4 4" xfId="17221" xr:uid="{7840324D-B1CC-4E9F-9DB4-CAF2A4E9F166}"/>
    <cellStyle name="Normal 36 5" xfId="17222" xr:uid="{FDFC321A-2FBB-4E5C-ACE5-E91DA0A1F997}"/>
    <cellStyle name="Normal 36 6" xfId="17223" xr:uid="{8814C41A-67BD-4A94-A071-07B51CE9AEF9}"/>
    <cellStyle name="Normal 36 7" xfId="17224" xr:uid="{25C67FE0-F128-4E07-A666-4E1338212253}"/>
    <cellStyle name="Normal 37" xfId="17225" xr:uid="{21569A1F-2468-40FF-AD48-C437B79EC132}"/>
    <cellStyle name="Normal 37 2" xfId="17226" xr:uid="{5CA13B0D-0C82-4351-B206-7CB6821217B5}"/>
    <cellStyle name="Normal 37 3" xfId="17227" xr:uid="{343C0352-56AF-4BCE-9683-DD14E506FF71}"/>
    <cellStyle name="Normal 37 3 2" xfId="17228" xr:uid="{36150756-817F-45B1-8E66-C9017EA59126}"/>
    <cellStyle name="Normal 37 3 2 2" xfId="17229" xr:uid="{F4DF06F9-28F2-4331-A908-9D488603A29F}"/>
    <cellStyle name="Normal 37 3 2 2 2" xfId="17230" xr:uid="{2AD1FE27-E2D0-4574-8867-1C46C88AA846}"/>
    <cellStyle name="Normal 37 3 2 2 3" xfId="17231" xr:uid="{30000721-D8D4-4E78-87B4-15F5E44E54A6}"/>
    <cellStyle name="Normal 37 3 2 2 4" xfId="17232" xr:uid="{94431777-7800-4DC1-A38D-86C765AE5EF1}"/>
    <cellStyle name="Normal 37 3 2 3" xfId="17233" xr:uid="{FDB4A13B-EEEC-440B-8162-372BEBA6CA03}"/>
    <cellStyle name="Normal 37 3 2 4" xfId="17234" xr:uid="{50BCCE01-58E9-4D00-91AA-2455120BE193}"/>
    <cellStyle name="Normal 37 3 2 5" xfId="17235" xr:uid="{A3BEE4FE-C119-4160-81EB-49D642E62679}"/>
    <cellStyle name="Normal 37 3 3" xfId="17236" xr:uid="{9B914799-A22B-405C-9BB5-D932DD7C0947}"/>
    <cellStyle name="Normal 37 3 3 2" xfId="17237" xr:uid="{B69FCD83-A88A-4049-80F2-524EF1579A18}"/>
    <cellStyle name="Normal 37 3 3 3" xfId="17238" xr:uid="{A2ED4F5D-6D3B-4E40-B7C9-DF904012AC09}"/>
    <cellStyle name="Normal 37 3 3 4" xfId="17239" xr:uid="{C996F3AB-3202-434F-9C50-1B5EEEC3EEEF}"/>
    <cellStyle name="Normal 37 3 4" xfId="17240" xr:uid="{7E12EBC3-A68B-46C1-893B-C95E5E590F39}"/>
    <cellStyle name="Normal 37 3 5" xfId="17241" xr:uid="{524975DB-992C-4460-B60F-2DBF0BEC78C5}"/>
    <cellStyle name="Normal 37 3 6" xfId="17242" xr:uid="{09DCCC6E-7AB8-4DE7-91E5-F63720108E36}"/>
    <cellStyle name="Normal 38" xfId="17243" xr:uid="{10232608-3A1B-4FDD-9304-BF3D5A54E6DC}"/>
    <cellStyle name="Normal 38 2" xfId="17244" xr:uid="{3AE8F0AB-FBED-4170-9A7A-2B2913BF7F17}"/>
    <cellStyle name="Normal 38 3" xfId="17245" xr:uid="{59CA01A4-9269-4B7C-AB95-7536159252C4}"/>
    <cellStyle name="Normal 38 3 2" xfId="17246" xr:uid="{44E11BCA-D412-450A-B955-E95F6B250F6F}"/>
    <cellStyle name="Normal 38 3 2 2" xfId="17247" xr:uid="{D8DBBBEC-F761-479C-B7F2-57682E5D60FD}"/>
    <cellStyle name="Normal 38 3 2 2 2" xfId="17248" xr:uid="{41BFDEE4-1DA2-4B6E-915C-6F8F788FF3A3}"/>
    <cellStyle name="Normal 38 3 2 2 3" xfId="17249" xr:uid="{54D4FF85-143C-4101-AE0F-41570DEE2150}"/>
    <cellStyle name="Normal 38 3 2 2 4" xfId="17250" xr:uid="{3562F605-960F-4650-81E9-93EBB0A6B83D}"/>
    <cellStyle name="Normal 38 3 2 3" xfId="17251" xr:uid="{A39F4272-8973-4674-9849-91D08CFC4F4C}"/>
    <cellStyle name="Normal 38 3 2 4" xfId="17252" xr:uid="{B28FA53C-54BB-4544-8717-7D6D9279DBB2}"/>
    <cellStyle name="Normal 38 3 2 5" xfId="17253" xr:uid="{79BE98E0-9122-47B5-B952-0C315939CDF0}"/>
    <cellStyle name="Normal 38 3 3" xfId="17254" xr:uid="{77A414CC-7D67-4750-9DDC-4D7193B4520E}"/>
    <cellStyle name="Normal 38 3 3 2" xfId="17255" xr:uid="{2F0BB9E8-273A-4B8C-8021-69ABC45AB81A}"/>
    <cellStyle name="Normal 38 3 3 3" xfId="17256" xr:uid="{E6CEFCD0-9F90-487F-9482-91C12852E231}"/>
    <cellStyle name="Normal 38 3 3 4" xfId="17257" xr:uid="{F91209D8-3EDE-481B-9955-CF1AE11399CA}"/>
    <cellStyle name="Normal 38 3 4" xfId="17258" xr:uid="{6875B3B3-A976-429E-AC7B-13A4205E24A1}"/>
    <cellStyle name="Normal 38 3 5" xfId="17259" xr:uid="{28B0AC45-E167-4804-8785-68B148E9C321}"/>
    <cellStyle name="Normal 38 3 6" xfId="17260" xr:uid="{EC23B670-509C-4273-A554-05EAF9DBB382}"/>
    <cellStyle name="Normal 39" xfId="17261" xr:uid="{C3955FEA-74CA-452B-BA65-477A04802B9C}"/>
    <cellStyle name="Normal 39 2" xfId="17262" xr:uid="{03ADDF31-8F52-4B96-A03C-4B53AABF4650}"/>
    <cellStyle name="Normal 39 3" xfId="17263" xr:uid="{961852DE-9330-49D2-B38C-57AAA437D152}"/>
    <cellStyle name="Normal 39 3 2" xfId="17264" xr:uid="{1C8514B2-D825-43BE-929F-259DA5C19783}"/>
    <cellStyle name="Normal 39 3 2 2" xfId="17265" xr:uid="{7D32CD64-F156-4FFA-BE04-30B81341773F}"/>
    <cellStyle name="Normal 39 3 2 2 2" xfId="17266" xr:uid="{D74E9914-09F3-4383-B8A7-A37058AB4C2B}"/>
    <cellStyle name="Normal 39 3 2 2 3" xfId="17267" xr:uid="{B265507A-7B9D-4BE0-B7FF-34063AB42FFD}"/>
    <cellStyle name="Normal 39 3 2 2 4" xfId="17268" xr:uid="{2BBA2A4B-1859-423E-83AB-88C41D2C0E37}"/>
    <cellStyle name="Normal 39 3 2 3" xfId="17269" xr:uid="{BC054D79-C70F-41FF-817F-1B16F9C7342D}"/>
    <cellStyle name="Normal 39 3 2 4" xfId="17270" xr:uid="{A440F5B2-86AC-4190-9883-4BE83C8C4842}"/>
    <cellStyle name="Normal 39 3 2 5" xfId="17271" xr:uid="{0A8C085B-70B5-4A5C-AD54-A48BA82209C0}"/>
    <cellStyle name="Normal 39 3 3" xfId="17272" xr:uid="{D2CF611C-DA5A-4A41-9D83-8E0B579FF7C6}"/>
    <cellStyle name="Normal 39 3 3 2" xfId="17273" xr:uid="{DF9DB99D-20B6-43A7-B676-44984696F27E}"/>
    <cellStyle name="Normal 39 3 3 3" xfId="17274" xr:uid="{F07CD5FA-27C5-4FDC-9306-87F28914A06D}"/>
    <cellStyle name="Normal 39 3 3 4" xfId="17275" xr:uid="{70539785-BF8D-4C5D-BAC1-680013625E9C}"/>
    <cellStyle name="Normal 39 3 4" xfId="17276" xr:uid="{EE09C988-1EE9-4A67-B6DA-ABBE22B313C3}"/>
    <cellStyle name="Normal 39 3 5" xfId="17277" xr:uid="{7DA62F5D-48DA-4E9D-848C-2D8E5017F84B}"/>
    <cellStyle name="Normal 39 3 6" xfId="17278" xr:uid="{C2964CD8-2FE7-46FC-89BE-32A8BB2EA508}"/>
    <cellStyle name="Normal 4" xfId="14" xr:uid="{B8438EA3-6530-4B42-8724-BC1D7383FD7A}"/>
    <cellStyle name="Normal 4 10" xfId="17279" xr:uid="{6D8624DE-7153-4EBC-B36C-A84EF18F2CAF}"/>
    <cellStyle name="Normal 4 11" xfId="17280" xr:uid="{D4931E21-16FA-4832-991A-99528AEDFC12}"/>
    <cellStyle name="Normal 4 12" xfId="17281" xr:uid="{415C9A2E-BE67-4DCC-B4AF-2601FEAA7C9C}"/>
    <cellStyle name="Normal 4 13" xfId="17282" xr:uid="{89C9E6A6-1C4A-4E18-B6E2-7C21E739B6F6}"/>
    <cellStyle name="Normal 4 13 2" xfId="17283" xr:uid="{3F57F666-F773-4F32-880D-AED1813082DE}"/>
    <cellStyle name="Normal 4 13 3" xfId="17284" xr:uid="{A87FB963-242B-49E1-8800-F3C874982B23}"/>
    <cellStyle name="Normal 4 13 4" xfId="17285" xr:uid="{491D9D19-27F1-45C2-9837-32263709C8C4}"/>
    <cellStyle name="Normal 4 14" xfId="17286" xr:uid="{F009DBA7-9FB8-40AA-9B7F-28D91A75AAC4}"/>
    <cellStyle name="Normal 4 14 2" xfId="17287" xr:uid="{96AAA540-80D3-4582-8A00-B1DB8011919E}"/>
    <cellStyle name="Normal 4 14 3" xfId="17288" xr:uid="{F16F8A0F-C523-41CE-8908-8478A28545CB}"/>
    <cellStyle name="Normal 4 2" xfId="17289" xr:uid="{77B0A4D8-30D4-4C2F-B7F0-9F2582BF3616}"/>
    <cellStyle name="Normal 4 2 10" xfId="17290" xr:uid="{3608FF47-AD4C-4E17-A179-B1992114E146}"/>
    <cellStyle name="Normal 4 2 11" xfId="17291" xr:uid="{EEB9FC51-FEAA-453A-910B-2BD7CCA7145A}"/>
    <cellStyle name="Normal 4 2 11 2" xfId="17292" xr:uid="{1645287C-CED7-48B4-92EE-00D27576371A}"/>
    <cellStyle name="Normal 4 2 11 2 2" xfId="17293" xr:uid="{8D25D02F-26C8-4537-BBB8-FD66642F0196}"/>
    <cellStyle name="Normal 4 2 11 2 3" xfId="17294" xr:uid="{479673F3-0322-4D0C-AB84-CCB2AF4209CB}"/>
    <cellStyle name="Normal 4 2 11 2 4" xfId="17295" xr:uid="{CB7CCF86-9EEA-4BC4-A50C-D8E3869FF7EC}"/>
    <cellStyle name="Normal 4 2 11 3" xfId="17296" xr:uid="{B469D560-7266-4F9D-83DE-D88278B9CE54}"/>
    <cellStyle name="Normal 4 2 11 4" xfId="17297" xr:uid="{795EDE56-AE59-4EB0-B6BB-4E23D446CF33}"/>
    <cellStyle name="Normal 4 2 11 5" xfId="17298" xr:uid="{E2C4D418-B13E-47A4-944E-DF564DB3AE74}"/>
    <cellStyle name="Normal 4 2 12" xfId="17299" xr:uid="{358CEB63-7B8A-4274-996D-E2D10CA57C09}"/>
    <cellStyle name="Normal 4 2 13" xfId="17300" xr:uid="{3A1FC665-AF97-4F73-988C-03FE9F0D4559}"/>
    <cellStyle name="Normal 4 2 14" xfId="17301" xr:uid="{CE5E0562-B03A-49E9-A327-CCD7B7047329}"/>
    <cellStyle name="Normal 4 2 2" xfId="17302" xr:uid="{11941872-E617-4561-8B05-5FB4ADCC598F}"/>
    <cellStyle name="Normal 4 2 2 10" xfId="17303" xr:uid="{AFFA31F1-1D50-48E1-B3A3-99B4D0673793}"/>
    <cellStyle name="Normal 4 2 2 10 2" xfId="17304" xr:uid="{5AD8135D-31E7-44AA-995C-C249BA1DD9CA}"/>
    <cellStyle name="Normal 4 2 2 10 2 2" xfId="17305" xr:uid="{939FE7FC-A67C-4923-84FE-2171B81C9A5C}"/>
    <cellStyle name="Normal 4 2 2 10 2 3" xfId="17306" xr:uid="{F7DA96B8-DF71-4908-B392-A82F0248320B}"/>
    <cellStyle name="Normal 4 2 2 10 2 4" xfId="17307" xr:uid="{E493E3C6-3A5D-4DB1-8566-CB6123655F60}"/>
    <cellStyle name="Normal 4 2 2 10 3" xfId="17308" xr:uid="{A4C9F8D9-8D3F-492F-B640-05D6512D5B94}"/>
    <cellStyle name="Normal 4 2 2 10 4" xfId="17309" xr:uid="{FBD2CAB1-CDA4-4E69-A28D-592CA12DD580}"/>
    <cellStyle name="Normal 4 2 2 10 5" xfId="17310" xr:uid="{4C1C34FD-F0E6-4342-9EC5-AB1AEABCC524}"/>
    <cellStyle name="Normal 4 2 2 11" xfId="17311" xr:uid="{7CAD2731-0474-4AE2-AB40-1BF1D9EA960E}"/>
    <cellStyle name="Normal 4 2 2 12" xfId="17312" xr:uid="{28F7C56D-D7A9-494B-BC47-4030634FE084}"/>
    <cellStyle name="Normal 4 2 2 13" xfId="17313" xr:uid="{DA42FEEE-4FC2-40A8-A25F-4E837A543A26}"/>
    <cellStyle name="Normal 4 2 2 14" xfId="17314" xr:uid="{C50C098E-E636-4F70-8824-89C3B117C5F8}"/>
    <cellStyle name="Normal 4 2 2 2" xfId="17315" xr:uid="{3C564EC8-0AB6-4F45-AA49-835531C41F43}"/>
    <cellStyle name="Normal 4 2 2 2 2" xfId="17316" xr:uid="{2606D162-75A6-4996-9CC6-4612B182919A}"/>
    <cellStyle name="Normal 4 2 2 2 2 2" xfId="17317" xr:uid="{AFB9F0EE-E3C0-465E-963E-64187AFFC7BF}"/>
    <cellStyle name="Normal 4 2 2 2 2 2 2" xfId="17318" xr:uid="{0C39BA36-E025-4220-8454-A9B64C16024D}"/>
    <cellStyle name="Normal 4 2 2 2 2 2 2 2" xfId="17319" xr:uid="{34A54259-609C-44DD-BF5C-C1F0DE3FC303}"/>
    <cellStyle name="Normal 4 2 2 2 2 2 2 2 2" xfId="17320" xr:uid="{C2E9A6B2-5A80-42DB-8FB3-BBD780AB4172}"/>
    <cellStyle name="Normal 4 2 2 2 2 2 2 2 3" xfId="17321" xr:uid="{C3F99B3B-330D-4474-B0EB-F897844C9C8C}"/>
    <cellStyle name="Normal 4 2 2 2 2 2 2 2 4" xfId="17322" xr:uid="{6E06166D-848C-49EC-8F33-5FC83846ABBB}"/>
    <cellStyle name="Normal 4 2 2 2 2 2 2 3" xfId="17323" xr:uid="{9634DEE0-DD65-42EA-B18B-E5C492CB28D9}"/>
    <cellStyle name="Normal 4 2 2 2 2 2 2 4" xfId="17324" xr:uid="{7491AAEE-7AE6-4395-BE2A-19340DA888ED}"/>
    <cellStyle name="Normal 4 2 2 2 2 2 2 5" xfId="17325" xr:uid="{97B959E2-267D-44CE-85CE-12BD0296F05C}"/>
    <cellStyle name="Normal 4 2 2 2 2 2 3" xfId="17326" xr:uid="{8E4100A3-9D8B-4B06-90E2-89E5D0CFFD2F}"/>
    <cellStyle name="Normal 4 2 2 2 2 2 3 2" xfId="17327" xr:uid="{CEC684A1-DBDB-44D1-A4B8-7CCDBDF25776}"/>
    <cellStyle name="Normal 4 2 2 2 2 2 3 3" xfId="17328" xr:uid="{D919C83F-5DC4-4A91-8CFB-1430EC3E0DA0}"/>
    <cellStyle name="Normal 4 2 2 2 2 2 3 4" xfId="17329" xr:uid="{521D6597-7A85-4303-8F50-94F45B497649}"/>
    <cellStyle name="Normal 4 2 2 2 2 2 4" xfId="17330" xr:uid="{D6353CE5-08F7-47A2-90D4-4DF119E5A345}"/>
    <cellStyle name="Normal 4 2 2 2 2 2 5" xfId="17331" xr:uid="{4E3718D9-4853-4B40-859D-F743FE934436}"/>
    <cellStyle name="Normal 4 2 2 2 2 2 6" xfId="17332" xr:uid="{2A2DF743-102C-488A-BE7F-5E704D4A8D48}"/>
    <cellStyle name="Normal 4 2 2 2 2 3" xfId="17333" xr:uid="{1BAF910B-90E9-4E5C-ADD4-5C2656CBCBA6}"/>
    <cellStyle name="Normal 4 2 2 2 2 3 2" xfId="17334" xr:uid="{6C72A4D7-6AFE-479B-BBC9-F4AC3426593D}"/>
    <cellStyle name="Normal 4 2 2 2 2 3 2 2" xfId="17335" xr:uid="{82054F00-A4F1-4D14-ABD8-9BDCA6FB8783}"/>
    <cellStyle name="Normal 4 2 2 2 2 3 2 2 2" xfId="17336" xr:uid="{FFE94AC3-8B96-4028-A300-2D47BBE09DBA}"/>
    <cellStyle name="Normal 4 2 2 2 2 3 2 2 3" xfId="17337" xr:uid="{FF845385-3327-4A36-857C-CE205D2FCC8A}"/>
    <cellStyle name="Normal 4 2 2 2 2 3 2 2 4" xfId="17338" xr:uid="{6F27C97A-B9EC-4276-AF47-0ED9537EDC2D}"/>
    <cellStyle name="Normal 4 2 2 2 2 3 2 3" xfId="17339" xr:uid="{C3AEB9F0-4ACF-46F4-8EE3-C19A489B22A1}"/>
    <cellStyle name="Normal 4 2 2 2 2 3 2 4" xfId="17340" xr:uid="{9B30520B-5117-446F-A592-062593C98869}"/>
    <cellStyle name="Normal 4 2 2 2 2 3 2 5" xfId="17341" xr:uid="{BEA34C65-3915-4CA9-8967-509986361F41}"/>
    <cellStyle name="Normal 4 2 2 2 2 3 3" xfId="17342" xr:uid="{89FDB11A-E24A-4FE5-9A29-1152CC96EFE2}"/>
    <cellStyle name="Normal 4 2 2 2 2 3 3 2" xfId="17343" xr:uid="{2A3A7ED1-38AE-48D6-B9EE-852FDA0CDEF8}"/>
    <cellStyle name="Normal 4 2 2 2 2 3 3 3" xfId="17344" xr:uid="{94015DD8-2EDA-40E4-9BA1-57825C4F6802}"/>
    <cellStyle name="Normal 4 2 2 2 2 3 3 4" xfId="17345" xr:uid="{73FDDA8E-E611-434A-91AA-EF169BE34860}"/>
    <cellStyle name="Normal 4 2 2 2 2 3 4" xfId="17346" xr:uid="{2B41CD87-A1B4-4BE6-BBD4-A04946B46327}"/>
    <cellStyle name="Normal 4 2 2 2 2 3 5" xfId="17347" xr:uid="{635E2072-2C05-47D8-9305-947F5C949952}"/>
    <cellStyle name="Normal 4 2 2 2 2 3 6" xfId="17348" xr:uid="{76C6FB79-0972-4506-A0AF-6F95EE0201BD}"/>
    <cellStyle name="Normal 4 2 2 2 2 4" xfId="17349" xr:uid="{C1DA16C0-92DA-459C-881D-635C221A48D5}"/>
    <cellStyle name="Normal 4 2 2 2 2 4 2" xfId="17350" xr:uid="{6C7B0DF8-CAAB-4BC1-958A-0DA59CC24185}"/>
    <cellStyle name="Normal 4 2 2 2 2 4 2 2" xfId="17351" xr:uid="{6DF477FB-8627-4D3A-B39D-49EFA5F05E37}"/>
    <cellStyle name="Normal 4 2 2 2 2 4 2 3" xfId="17352" xr:uid="{2EF8DD5E-2E09-44DF-B273-1984D5037D90}"/>
    <cellStyle name="Normal 4 2 2 2 2 4 2 4" xfId="17353" xr:uid="{42024A74-7AE7-4ABB-AB7A-E277EB5AB1D6}"/>
    <cellStyle name="Normal 4 2 2 2 2 4 3" xfId="17354" xr:uid="{141CB0B9-A463-4484-97D1-512AED170590}"/>
    <cellStyle name="Normal 4 2 2 2 2 4 4" xfId="17355" xr:uid="{2E62F8ED-FDD9-49BC-9656-B2DFACC4A0A7}"/>
    <cellStyle name="Normal 4 2 2 2 2 4 5" xfId="17356" xr:uid="{A7DB3270-998C-494B-889A-2D5F4C74A1A6}"/>
    <cellStyle name="Normal 4 2 2 2 2 5" xfId="17357" xr:uid="{449D1DA8-68CF-421E-BA1B-24A9570C6159}"/>
    <cellStyle name="Normal 4 2 2 2 2 5 2" xfId="17358" xr:uid="{C40925D4-23DE-4622-9349-6DF4B3BD729F}"/>
    <cellStyle name="Normal 4 2 2 2 2 5 3" xfId="17359" xr:uid="{6F7EE6AA-C732-485F-8B06-F33E727EBE2F}"/>
    <cellStyle name="Normal 4 2 2 2 2 5 4" xfId="17360" xr:uid="{3C728C79-B3FA-4517-9622-88F308238590}"/>
    <cellStyle name="Normal 4 2 2 2 2 6" xfId="17361" xr:uid="{A4243591-65B1-47AF-AA39-B55AF292D301}"/>
    <cellStyle name="Normal 4 2 2 2 2 7" xfId="17362" xr:uid="{830C1C91-2BF1-49C9-B850-FFE8F3562575}"/>
    <cellStyle name="Normal 4 2 2 2 2 8" xfId="17363" xr:uid="{1D553597-DCC9-4590-BD47-F5D4374FEA1A}"/>
    <cellStyle name="Normal 4 2 2 2 3" xfId="17364" xr:uid="{0817A02A-A6C3-49A5-9689-EBD21588AAC0}"/>
    <cellStyle name="Normal 4 2 2 2 3 2" xfId="17365" xr:uid="{181296D8-9A0C-4500-B89E-7661E0DD0C03}"/>
    <cellStyle name="Normal 4 2 2 2 3 2 2" xfId="17366" xr:uid="{7FA6426B-E565-4D12-8A57-83986FCF4B07}"/>
    <cellStyle name="Normal 4 2 2 2 3 2 2 2" xfId="17367" xr:uid="{464FD1F9-5D65-4322-813A-B284B8BA6428}"/>
    <cellStyle name="Normal 4 2 2 2 3 2 2 3" xfId="17368" xr:uid="{37B20EBF-A9A6-4751-89F0-C7052B7A2BA7}"/>
    <cellStyle name="Normal 4 2 2 2 3 2 2 4" xfId="17369" xr:uid="{D462DF15-25B0-4D9A-8BA4-60CD8112263A}"/>
    <cellStyle name="Normal 4 2 2 2 3 2 3" xfId="17370" xr:uid="{9455AC72-5596-49BD-B6B8-148395E8E809}"/>
    <cellStyle name="Normal 4 2 2 2 3 2 4" xfId="17371" xr:uid="{B1320749-75AB-4FC8-A26B-B60D86295AFB}"/>
    <cellStyle name="Normal 4 2 2 2 3 2 5" xfId="17372" xr:uid="{4F2907DC-0B8E-4752-865B-ED5EFB9FE825}"/>
    <cellStyle name="Normal 4 2 2 2 3 3" xfId="17373" xr:uid="{8BE8F60F-6827-4C3C-89D1-91CB22A21A87}"/>
    <cellStyle name="Normal 4 2 2 2 3 3 2" xfId="17374" xr:uid="{DF8B6775-15F9-417A-B83A-4C59326E1FA4}"/>
    <cellStyle name="Normal 4 2 2 2 3 3 3" xfId="17375" xr:uid="{8972ABD1-D27A-4057-89AA-4E191FB052D3}"/>
    <cellStyle name="Normal 4 2 2 2 3 3 4" xfId="17376" xr:uid="{9E04F404-C92D-4602-B4F1-F8B891FCD443}"/>
    <cellStyle name="Normal 4 2 2 2 3 4" xfId="17377" xr:uid="{F1554F22-3FCD-475E-918D-01A0C30D9728}"/>
    <cellStyle name="Normal 4 2 2 2 3 5" xfId="17378" xr:uid="{82BA0594-7EFE-49F2-A9E5-462CE995FC97}"/>
    <cellStyle name="Normal 4 2 2 2 3 6" xfId="17379" xr:uid="{6E798CB4-89B9-420A-97BE-C6EE708C08DC}"/>
    <cellStyle name="Normal 4 2 2 2 4" xfId="17380" xr:uid="{C6AEBCB3-EABB-4922-83AE-C001A807B5B4}"/>
    <cellStyle name="Normal 4 2 2 2 4 2" xfId="17381" xr:uid="{2E6A5731-E878-4CF3-AB9A-CEEEBB316DFC}"/>
    <cellStyle name="Normal 4 2 2 2 4 2 2" xfId="17382" xr:uid="{F4681D48-22A3-446A-AE88-305A3DC4746E}"/>
    <cellStyle name="Normal 4 2 2 2 4 2 2 2" xfId="17383" xr:uid="{C42CFE9A-F23A-4BD4-9FD4-7CE476E047E7}"/>
    <cellStyle name="Normal 4 2 2 2 4 2 2 3" xfId="17384" xr:uid="{34D37A3F-59B5-4DDC-83A0-E2C64197BA36}"/>
    <cellStyle name="Normal 4 2 2 2 4 2 2 4" xfId="17385" xr:uid="{E2CDC740-3BFD-4D90-ADDA-92750EF7587F}"/>
    <cellStyle name="Normal 4 2 2 2 4 2 3" xfId="17386" xr:uid="{FEEC647E-86CE-4E69-A52C-64107C89A33C}"/>
    <cellStyle name="Normal 4 2 2 2 4 2 4" xfId="17387" xr:uid="{1DC7A512-BEAB-4D8A-BA05-A60D7EF2C45A}"/>
    <cellStyle name="Normal 4 2 2 2 4 2 5" xfId="17388" xr:uid="{5E757106-0447-4586-B7FF-338DFE4E2891}"/>
    <cellStyle name="Normal 4 2 2 2 4 3" xfId="17389" xr:uid="{94DDDF3B-79F8-4A6F-8254-AA5FC78B9FBD}"/>
    <cellStyle name="Normal 4 2 2 2 4 3 2" xfId="17390" xr:uid="{E37301A0-A8DF-4AC9-85D0-AC7879A25369}"/>
    <cellStyle name="Normal 4 2 2 2 4 3 3" xfId="17391" xr:uid="{155EDF56-77BE-4474-842F-8BFA117005D4}"/>
    <cellStyle name="Normal 4 2 2 2 4 3 4" xfId="17392" xr:uid="{CFC631A3-FF99-4485-8C6F-A15398EB8A98}"/>
    <cellStyle name="Normal 4 2 2 2 4 4" xfId="17393" xr:uid="{7091F39A-66D6-4526-A3EF-96EC83A036A4}"/>
    <cellStyle name="Normal 4 2 2 2 4 5" xfId="17394" xr:uid="{CD33B953-0F51-4007-BE4C-0EF1FC3C12E6}"/>
    <cellStyle name="Normal 4 2 2 2 4 6" xfId="17395" xr:uid="{A2398BC3-C5AC-43F7-B068-B0D450ADFFFB}"/>
    <cellStyle name="Normal 4 2 2 2 5" xfId="17396" xr:uid="{6BB9EE51-56D1-48EF-AC57-D845D83A2527}"/>
    <cellStyle name="Normal 4 2 2 2 5 2" xfId="17397" xr:uid="{94F62FAF-1DD3-4B56-9BE2-BC0A4A0D7011}"/>
    <cellStyle name="Normal 4 2 2 2 5 2 2" xfId="17398" xr:uid="{957D5145-F11A-463C-8A11-7B9326FC0131}"/>
    <cellStyle name="Normal 4 2 2 2 5 2 3" xfId="17399" xr:uid="{F102F4AD-8336-4343-AB0A-F9B1D7127637}"/>
    <cellStyle name="Normal 4 2 2 2 5 2 4" xfId="17400" xr:uid="{30EC4156-F632-42A3-9280-298D06716D93}"/>
    <cellStyle name="Normal 4 2 2 2 5 3" xfId="17401" xr:uid="{F5FFB26E-6116-477A-B365-BBA32DCA6F9D}"/>
    <cellStyle name="Normal 4 2 2 2 5 4" xfId="17402" xr:uid="{33F63E64-EF8E-4EA4-AF26-319DC5B1E674}"/>
    <cellStyle name="Normal 4 2 2 2 5 5" xfId="17403" xr:uid="{1DB6AC16-48AF-481D-AD1F-5C4978F3CAE8}"/>
    <cellStyle name="Normal 4 2 2 2 6" xfId="17404" xr:uid="{8E7614E4-9FA4-4E6B-BAAB-BD0ADD44ADC8}"/>
    <cellStyle name="Normal 4 2 2 2 6 2" xfId="17405" xr:uid="{41CA355B-EF6C-4C5C-9EF3-247FA59C2473}"/>
    <cellStyle name="Normal 4 2 2 2 6 3" xfId="17406" xr:uid="{10195E91-D4E5-40B8-9FC0-7D85CF79FC69}"/>
    <cellStyle name="Normal 4 2 2 2 6 4" xfId="17407" xr:uid="{DD383C40-1BEE-4A99-867C-BBC557B3683B}"/>
    <cellStyle name="Normal 4 2 2 2 7" xfId="17408" xr:uid="{3AF04518-7C44-4A45-9972-690263EFA1D4}"/>
    <cellStyle name="Normal 4 2 2 2 8" xfId="17409" xr:uid="{843E55F4-7D30-450B-8263-F0A74F03DB6B}"/>
    <cellStyle name="Normal 4 2 2 2 9" xfId="17410" xr:uid="{3DCE7AC1-0A07-4B14-BCED-A1DBCD573433}"/>
    <cellStyle name="Normal 4 2 2 3" xfId="17411" xr:uid="{9C652B32-FEE2-4803-8AF7-CC5722247A71}"/>
    <cellStyle name="Normal 4 2 2 3 2" xfId="17412" xr:uid="{BB8E19D4-A3F5-4192-BC01-6C4AE01DE176}"/>
    <cellStyle name="Normal 4 2 2 3 2 2" xfId="17413" xr:uid="{0974C04F-426A-4744-861F-0DD1A8844BA9}"/>
    <cellStyle name="Normal 4 2 2 3 2 2 2" xfId="17414" xr:uid="{4DCA9742-4F63-4A63-8F35-01BC305711A3}"/>
    <cellStyle name="Normal 4 2 2 3 2 2 2 2" xfId="17415" xr:uid="{C0E2D699-9FA9-465E-9FF8-C78920556465}"/>
    <cellStyle name="Normal 4 2 2 3 2 2 2 2 2" xfId="17416" xr:uid="{55032AD6-70CC-4444-9B90-889235EA4183}"/>
    <cellStyle name="Normal 4 2 2 3 2 2 2 2 3" xfId="17417" xr:uid="{12FC13CC-6957-4425-BC95-E2C3B8252A28}"/>
    <cellStyle name="Normal 4 2 2 3 2 2 2 2 4" xfId="17418" xr:uid="{CADD6C93-E22C-426C-8192-D6572C561168}"/>
    <cellStyle name="Normal 4 2 2 3 2 2 2 3" xfId="17419" xr:uid="{EF1762AE-60C7-4115-A423-A9C1CCD0EB5D}"/>
    <cellStyle name="Normal 4 2 2 3 2 2 2 4" xfId="17420" xr:uid="{5BE35146-689B-46CF-B171-54308B6CE6C7}"/>
    <cellStyle name="Normal 4 2 2 3 2 2 2 5" xfId="17421" xr:uid="{62C132E2-CBA6-47E7-817B-44E5C02345C9}"/>
    <cellStyle name="Normal 4 2 2 3 2 2 3" xfId="17422" xr:uid="{C5A5858E-1EB5-4678-A2D4-5C1C5A286D01}"/>
    <cellStyle name="Normal 4 2 2 3 2 2 3 2" xfId="17423" xr:uid="{7D66C223-056D-4FB7-9C53-3FA111E43633}"/>
    <cellStyle name="Normal 4 2 2 3 2 2 3 3" xfId="17424" xr:uid="{F9D2D62C-B087-491B-958F-2D3D660EA200}"/>
    <cellStyle name="Normal 4 2 2 3 2 2 3 4" xfId="17425" xr:uid="{938E4019-DF92-4A0B-8296-5BE7AAFA519E}"/>
    <cellStyle name="Normal 4 2 2 3 2 2 4" xfId="17426" xr:uid="{ACA6AB0E-8B75-4D2A-A560-94F288F8F305}"/>
    <cellStyle name="Normal 4 2 2 3 2 2 5" xfId="17427" xr:uid="{0C071B67-6316-464F-845A-BE48695D4AF4}"/>
    <cellStyle name="Normal 4 2 2 3 2 2 6" xfId="17428" xr:uid="{31253908-B53A-4D15-BCDD-DBD312F7E475}"/>
    <cellStyle name="Normal 4 2 2 3 2 3" xfId="17429" xr:uid="{AC19E844-1283-496B-B210-C1DB949C468B}"/>
    <cellStyle name="Normal 4 2 2 3 2 3 2" xfId="17430" xr:uid="{C332438A-3EC0-46C6-A6E3-13336C348595}"/>
    <cellStyle name="Normal 4 2 2 3 2 3 2 2" xfId="17431" xr:uid="{95A09B23-F97A-4BB7-9E3A-71841B607D11}"/>
    <cellStyle name="Normal 4 2 2 3 2 3 2 2 2" xfId="17432" xr:uid="{3C7364A4-59C5-4E0B-BBAB-2E9D53417860}"/>
    <cellStyle name="Normal 4 2 2 3 2 3 2 2 3" xfId="17433" xr:uid="{5889F800-BAFC-43CB-A536-80B163352E6C}"/>
    <cellStyle name="Normal 4 2 2 3 2 3 2 2 4" xfId="17434" xr:uid="{4B76DFDB-24D9-4042-BD52-BF20111DF197}"/>
    <cellStyle name="Normal 4 2 2 3 2 3 2 3" xfId="17435" xr:uid="{896B6EA5-C303-43E0-9C84-5ABDB5E6FDCE}"/>
    <cellStyle name="Normal 4 2 2 3 2 3 2 4" xfId="17436" xr:uid="{9BAD33B7-0148-4802-B8F9-01378A15AEA5}"/>
    <cellStyle name="Normal 4 2 2 3 2 3 2 5" xfId="17437" xr:uid="{65CC6753-67AD-4C96-A0DA-63507E06186F}"/>
    <cellStyle name="Normal 4 2 2 3 2 3 3" xfId="17438" xr:uid="{961A8414-F960-4CC1-9BC5-0A57A3D8798D}"/>
    <cellStyle name="Normal 4 2 2 3 2 3 3 2" xfId="17439" xr:uid="{D1ACD965-7B77-438C-B6D0-ED21337C7A6A}"/>
    <cellStyle name="Normal 4 2 2 3 2 3 3 3" xfId="17440" xr:uid="{BADE5EB9-A458-484B-BECA-5B6907C71374}"/>
    <cellStyle name="Normal 4 2 2 3 2 3 3 4" xfId="17441" xr:uid="{D9787EDC-0859-4714-B382-CA6F258D1F16}"/>
    <cellStyle name="Normal 4 2 2 3 2 3 4" xfId="17442" xr:uid="{C11929AD-CA90-4606-8873-A286D7E35C24}"/>
    <cellStyle name="Normal 4 2 2 3 2 3 5" xfId="17443" xr:uid="{2E7EC316-4D56-4F7A-9F58-1D430F6F89AF}"/>
    <cellStyle name="Normal 4 2 2 3 2 3 6" xfId="17444" xr:uid="{14B3C48A-5F44-4892-A433-1EDD553EDC6F}"/>
    <cellStyle name="Normal 4 2 2 3 2 4" xfId="17445" xr:uid="{4220B9A5-52C3-48BE-BCE7-2E26E8829A4C}"/>
    <cellStyle name="Normal 4 2 2 3 2 4 2" xfId="17446" xr:uid="{EDE86A00-B78F-482F-883B-99C9AC2C44B0}"/>
    <cellStyle name="Normal 4 2 2 3 2 4 2 2" xfId="17447" xr:uid="{183F174B-6D81-4CA7-BDA4-2E88D930565A}"/>
    <cellStyle name="Normal 4 2 2 3 2 4 2 3" xfId="17448" xr:uid="{DC6E5C0A-8D94-4B4C-9CD6-97329B9CACE1}"/>
    <cellStyle name="Normal 4 2 2 3 2 4 2 4" xfId="17449" xr:uid="{91C4C5D6-7C39-4722-BE01-89C31F46678F}"/>
    <cellStyle name="Normal 4 2 2 3 2 4 3" xfId="17450" xr:uid="{B8CB1088-3C27-4321-9C8A-0A73DDF3C39E}"/>
    <cellStyle name="Normal 4 2 2 3 2 4 4" xfId="17451" xr:uid="{BBC56721-9B92-463F-B534-4C268E88ED28}"/>
    <cellStyle name="Normal 4 2 2 3 2 4 5" xfId="17452" xr:uid="{13B241DF-C7A0-468F-A143-842BB5B61B57}"/>
    <cellStyle name="Normal 4 2 2 3 2 5" xfId="17453" xr:uid="{C8A89F44-5CE5-4550-8B6B-F4F5CBFA2E37}"/>
    <cellStyle name="Normal 4 2 2 3 2 5 2" xfId="17454" xr:uid="{829B9B33-27F0-4941-BAB2-42BCDBB7B43A}"/>
    <cellStyle name="Normal 4 2 2 3 2 5 3" xfId="17455" xr:uid="{BAD03D53-1033-450A-BB16-136BD2366C00}"/>
    <cellStyle name="Normal 4 2 2 3 2 5 4" xfId="17456" xr:uid="{7855E522-6E75-45F9-B33B-BDAD559EA2DB}"/>
    <cellStyle name="Normal 4 2 2 3 2 6" xfId="17457" xr:uid="{A7B09115-34AD-4B12-BF12-FE8B353E2B7F}"/>
    <cellStyle name="Normal 4 2 2 3 2 7" xfId="17458" xr:uid="{5E740D3F-F7B7-4848-8B57-8F8537608C13}"/>
    <cellStyle name="Normal 4 2 2 3 2 8" xfId="17459" xr:uid="{C907B9C3-C87F-431D-B983-F9B65ED0086E}"/>
    <cellStyle name="Normal 4 2 2 3 3" xfId="17460" xr:uid="{16F536F1-22D6-4A38-A96B-6262076FBF89}"/>
    <cellStyle name="Normal 4 2 2 3 3 2" xfId="17461" xr:uid="{25FFFF11-8A9F-4A27-AE9F-85F933DA7F46}"/>
    <cellStyle name="Normal 4 2 2 3 3 2 2" xfId="17462" xr:uid="{1B9DD551-7C3A-4599-8AC0-E894F180E9BF}"/>
    <cellStyle name="Normal 4 2 2 3 3 2 2 2" xfId="17463" xr:uid="{9CBF9A3A-1657-4F1B-BE93-27D58E7153B1}"/>
    <cellStyle name="Normal 4 2 2 3 3 2 2 3" xfId="17464" xr:uid="{5CBE428F-18FE-4C0E-9E93-790673362A51}"/>
    <cellStyle name="Normal 4 2 2 3 3 2 2 4" xfId="17465" xr:uid="{09DEFB0F-F54C-4E56-A31F-4C63CE7E4ADC}"/>
    <cellStyle name="Normal 4 2 2 3 3 2 3" xfId="17466" xr:uid="{B11A94CC-111E-40C2-A844-5CC988DA1334}"/>
    <cellStyle name="Normal 4 2 2 3 3 2 4" xfId="17467" xr:uid="{C4F0273D-F572-4527-9656-556A4BC4A9D0}"/>
    <cellStyle name="Normal 4 2 2 3 3 2 5" xfId="17468" xr:uid="{DD960392-25E0-40DD-952A-05F200F843BB}"/>
    <cellStyle name="Normal 4 2 2 3 3 3" xfId="17469" xr:uid="{33295E64-4C36-4388-B551-90F4CEEDC324}"/>
    <cellStyle name="Normal 4 2 2 3 3 3 2" xfId="17470" xr:uid="{AB0649AD-71F0-4D77-B825-1A12A39A6A20}"/>
    <cellStyle name="Normal 4 2 2 3 3 3 3" xfId="17471" xr:uid="{7E65368E-A669-450A-9032-D89558B94413}"/>
    <cellStyle name="Normal 4 2 2 3 3 3 4" xfId="17472" xr:uid="{7AA98096-E63A-493F-8104-882EECCAE95E}"/>
    <cellStyle name="Normal 4 2 2 3 3 4" xfId="17473" xr:uid="{AFAB0287-1AAB-4DB8-A2CD-554F78E82914}"/>
    <cellStyle name="Normal 4 2 2 3 3 5" xfId="17474" xr:uid="{8CE69C75-AEBB-4AD3-A940-C5298A334F50}"/>
    <cellStyle name="Normal 4 2 2 3 3 6" xfId="17475" xr:uid="{8B964B6E-1D3A-4DA2-9E0A-B0B75938D6E0}"/>
    <cellStyle name="Normal 4 2 2 3 4" xfId="17476" xr:uid="{4BADFC10-6248-4100-AF8B-983D8502D9B4}"/>
    <cellStyle name="Normal 4 2 2 3 4 2" xfId="17477" xr:uid="{878A6758-3680-4791-BB12-379C084FC6EC}"/>
    <cellStyle name="Normal 4 2 2 3 4 2 2" xfId="17478" xr:uid="{714E68A2-90E7-4D1F-B47E-A28AE51F0E3C}"/>
    <cellStyle name="Normal 4 2 2 3 4 2 2 2" xfId="17479" xr:uid="{EBDB349D-A7E1-4928-859F-61726C52D9E8}"/>
    <cellStyle name="Normal 4 2 2 3 4 2 2 3" xfId="17480" xr:uid="{246969BA-91D2-4FE4-B480-A5FC3EB7A85B}"/>
    <cellStyle name="Normal 4 2 2 3 4 2 2 4" xfId="17481" xr:uid="{3ECDE8E5-025C-4F76-A84F-E953F7C49DA6}"/>
    <cellStyle name="Normal 4 2 2 3 4 2 3" xfId="17482" xr:uid="{607BC2BB-7C47-4557-B7AB-221F925224F7}"/>
    <cellStyle name="Normal 4 2 2 3 4 2 4" xfId="17483" xr:uid="{C5965184-B7DA-4BA9-87BF-C1D503358972}"/>
    <cellStyle name="Normal 4 2 2 3 4 2 5" xfId="17484" xr:uid="{B99AB04D-4B01-4DD3-BC8B-B45E3CD5EC76}"/>
    <cellStyle name="Normal 4 2 2 3 4 3" xfId="17485" xr:uid="{1367B205-1C1F-4BEC-ABF0-A32B7B6C37F7}"/>
    <cellStyle name="Normal 4 2 2 3 4 3 2" xfId="17486" xr:uid="{0CDDFFF1-A08E-4AF0-A980-B96229B851D2}"/>
    <cellStyle name="Normal 4 2 2 3 4 3 3" xfId="17487" xr:uid="{6779ECBF-68E0-4783-BCF5-04B8C7370850}"/>
    <cellStyle name="Normal 4 2 2 3 4 3 4" xfId="17488" xr:uid="{EFA49E49-4ED1-4DA2-92C0-E840B821B259}"/>
    <cellStyle name="Normal 4 2 2 3 4 4" xfId="17489" xr:uid="{361E1C8E-DFC4-4ECA-BCDB-14985F3A0D62}"/>
    <cellStyle name="Normal 4 2 2 3 4 5" xfId="17490" xr:uid="{BAED2C6C-11D0-4386-AD20-20A7F221EFCD}"/>
    <cellStyle name="Normal 4 2 2 3 4 6" xfId="17491" xr:uid="{01DF0A68-57C1-42E2-B4CC-7438970ADAF2}"/>
    <cellStyle name="Normal 4 2 2 3 5" xfId="17492" xr:uid="{86B85ADA-DE06-4156-9718-006FA8F5C24D}"/>
    <cellStyle name="Normal 4 2 2 3 5 2" xfId="17493" xr:uid="{AD694A1E-68B5-43EE-BA54-7ECA601B5388}"/>
    <cellStyle name="Normal 4 2 2 3 5 2 2" xfId="17494" xr:uid="{081D6B83-7494-48BE-96B1-4DCBDD05FDFD}"/>
    <cellStyle name="Normal 4 2 2 3 5 2 3" xfId="17495" xr:uid="{2EADB387-9241-4522-A600-780B7431E0CC}"/>
    <cellStyle name="Normal 4 2 2 3 5 2 4" xfId="17496" xr:uid="{93E60F83-7637-4839-ACA8-BBFC04764412}"/>
    <cellStyle name="Normal 4 2 2 3 5 3" xfId="17497" xr:uid="{85CDFED8-D875-4D29-AEAE-FC6C97BF852A}"/>
    <cellStyle name="Normal 4 2 2 3 5 4" xfId="17498" xr:uid="{7AFD5163-5CDE-4478-ADCA-131FEE3B1B79}"/>
    <cellStyle name="Normal 4 2 2 3 5 5" xfId="17499" xr:uid="{8AD057D9-C078-49BA-9A29-495C8F6EBB77}"/>
    <cellStyle name="Normal 4 2 2 3 6" xfId="17500" xr:uid="{64DEFFF4-1534-4DEB-BF10-AE897AA3F3D0}"/>
    <cellStyle name="Normal 4 2 2 3 6 2" xfId="17501" xr:uid="{D654A22A-AFEE-4A00-9876-47585A0ECBDF}"/>
    <cellStyle name="Normal 4 2 2 3 6 3" xfId="17502" xr:uid="{9F1F67FB-1ABE-474F-98A5-9ED822507453}"/>
    <cellStyle name="Normal 4 2 2 3 6 4" xfId="17503" xr:uid="{FEE63224-6174-47C5-AAC4-B60EEC491704}"/>
    <cellStyle name="Normal 4 2 2 3 7" xfId="17504" xr:uid="{A09557CE-C234-42F7-8C30-46BD32CE0AA6}"/>
    <cellStyle name="Normal 4 2 2 3 8" xfId="17505" xr:uid="{F45F2CDF-7DD4-4E43-B787-5CB8E2EEF06E}"/>
    <cellStyle name="Normal 4 2 2 3 9" xfId="17506" xr:uid="{8B3D3D04-AAF6-4BA0-8C1B-007C2A9569FB}"/>
    <cellStyle name="Normal 4 2 2 4" xfId="17507" xr:uid="{9F99F538-F9B6-452B-AC72-BD2E581A0C7F}"/>
    <cellStyle name="Normal 4 2 2 4 2" xfId="17508" xr:uid="{ACC9F245-0053-41F0-8DF7-507F52E50D97}"/>
    <cellStyle name="Normal 4 2 2 4 2 2" xfId="17509" xr:uid="{C3D31BEA-7DC5-4E5D-89E2-30CF5E12A7CB}"/>
    <cellStyle name="Normal 4 2 2 4 2 2 2" xfId="17510" xr:uid="{E1D3BCE5-05D7-4609-AE1C-41A36069529D}"/>
    <cellStyle name="Normal 4 2 2 4 2 2 2 2" xfId="17511" xr:uid="{4614E6E9-FED2-44E8-870A-32CBDCB39285}"/>
    <cellStyle name="Normal 4 2 2 4 2 2 2 2 2" xfId="17512" xr:uid="{57D97804-69FF-47CC-B898-1A23ACD50540}"/>
    <cellStyle name="Normal 4 2 2 4 2 2 2 2 3" xfId="17513" xr:uid="{49B2764C-EC57-4D82-B9F7-EA0DFA07C005}"/>
    <cellStyle name="Normal 4 2 2 4 2 2 2 2 4" xfId="17514" xr:uid="{13E58451-B701-4C15-8770-4A0565E926C0}"/>
    <cellStyle name="Normal 4 2 2 4 2 2 2 3" xfId="17515" xr:uid="{D6A9A3FC-97D4-47E3-9498-0E40D06D2B7C}"/>
    <cellStyle name="Normal 4 2 2 4 2 2 2 4" xfId="17516" xr:uid="{4007B0CB-59E1-4D5F-A2E8-4A6E7976C545}"/>
    <cellStyle name="Normal 4 2 2 4 2 2 2 5" xfId="17517" xr:uid="{0CFE7E2F-1891-414C-9610-F2FDB96F890A}"/>
    <cellStyle name="Normal 4 2 2 4 2 2 3" xfId="17518" xr:uid="{BCFCDC95-6B3E-4195-92C5-BDFE09BD6213}"/>
    <cellStyle name="Normal 4 2 2 4 2 2 3 2" xfId="17519" xr:uid="{81BEC30B-C4B1-4D18-BB3C-5C91B9CB99FB}"/>
    <cellStyle name="Normal 4 2 2 4 2 2 3 3" xfId="17520" xr:uid="{4CE482BC-263C-4279-8E48-77697BC858C7}"/>
    <cellStyle name="Normal 4 2 2 4 2 2 3 4" xfId="17521" xr:uid="{877FDDD7-6E4A-44C6-BB1E-A1510566BC4B}"/>
    <cellStyle name="Normal 4 2 2 4 2 2 4" xfId="17522" xr:uid="{25010725-0046-4A8E-8E2E-489ACF6DCF54}"/>
    <cellStyle name="Normal 4 2 2 4 2 2 5" xfId="17523" xr:uid="{BDD69B1E-469B-4F6B-BA38-012E809AD262}"/>
    <cellStyle name="Normal 4 2 2 4 2 2 6" xfId="17524" xr:uid="{AEBFC4CB-12BA-48C4-B02A-DB9951EB23EA}"/>
    <cellStyle name="Normal 4 2 2 4 2 3" xfId="17525" xr:uid="{2B3EE107-6A79-4EF0-A5F1-2EECE7127107}"/>
    <cellStyle name="Normal 4 2 2 4 2 3 2" xfId="17526" xr:uid="{B5FA0816-13D2-46E4-AB4C-45A00845B875}"/>
    <cellStyle name="Normal 4 2 2 4 2 3 2 2" xfId="17527" xr:uid="{D865D08E-E254-448B-9E2A-D711620FE53E}"/>
    <cellStyle name="Normal 4 2 2 4 2 3 2 2 2" xfId="17528" xr:uid="{C27C39ED-9BF0-4EBA-A459-6B6C70ECD847}"/>
    <cellStyle name="Normal 4 2 2 4 2 3 2 2 3" xfId="17529" xr:uid="{EB3D2535-B451-4A87-B72B-0C71A9684DD6}"/>
    <cellStyle name="Normal 4 2 2 4 2 3 2 2 4" xfId="17530" xr:uid="{61B12E0E-0DFA-4BB3-A33F-A19041663E85}"/>
    <cellStyle name="Normal 4 2 2 4 2 3 2 3" xfId="17531" xr:uid="{02CB0019-EA0F-41BA-B760-42AA74E953FA}"/>
    <cellStyle name="Normal 4 2 2 4 2 3 2 4" xfId="17532" xr:uid="{34EB8E75-5FF2-4972-A5FE-6ACD13B70B98}"/>
    <cellStyle name="Normal 4 2 2 4 2 3 2 5" xfId="17533" xr:uid="{BC2223D2-BC0B-427A-B768-1388B4A60C4F}"/>
    <cellStyle name="Normal 4 2 2 4 2 3 3" xfId="17534" xr:uid="{BDBBE41B-358C-45A5-80F0-637B66E51632}"/>
    <cellStyle name="Normal 4 2 2 4 2 3 3 2" xfId="17535" xr:uid="{D0437E90-82DF-4BB4-A4F5-6DF4A43DF6FC}"/>
    <cellStyle name="Normal 4 2 2 4 2 3 3 3" xfId="17536" xr:uid="{C3AE3C19-FFFB-412A-83C1-6222D2BA3EBA}"/>
    <cellStyle name="Normal 4 2 2 4 2 3 3 4" xfId="17537" xr:uid="{12937837-C79F-4909-890A-16F38B1C791E}"/>
    <cellStyle name="Normal 4 2 2 4 2 3 4" xfId="17538" xr:uid="{CED87EC2-057C-465B-876F-FA46C89B3AEB}"/>
    <cellStyle name="Normal 4 2 2 4 2 3 5" xfId="17539" xr:uid="{5CB754BC-4479-4FDA-8859-E959E32DFFCB}"/>
    <cellStyle name="Normal 4 2 2 4 2 3 6" xfId="17540" xr:uid="{F3083E0C-511B-4543-8B9B-506722CDED9F}"/>
    <cellStyle name="Normal 4 2 2 4 2 4" xfId="17541" xr:uid="{3D42DF38-522A-4D51-8F7C-9DCAE354D2D6}"/>
    <cellStyle name="Normal 4 2 2 4 2 4 2" xfId="17542" xr:uid="{D2102B05-F1E5-4401-BD0F-5FF2614DD6E4}"/>
    <cellStyle name="Normal 4 2 2 4 2 4 2 2" xfId="17543" xr:uid="{595DF1EF-0E0B-46FA-A991-E582CA50BB37}"/>
    <cellStyle name="Normal 4 2 2 4 2 4 2 3" xfId="17544" xr:uid="{02958E05-3666-49E3-AAA7-07EA49382B64}"/>
    <cellStyle name="Normal 4 2 2 4 2 4 2 4" xfId="17545" xr:uid="{A72DE9BD-263F-4797-833D-2332B6E84F39}"/>
    <cellStyle name="Normal 4 2 2 4 2 4 3" xfId="17546" xr:uid="{4E1818A7-57BF-46E4-8A3D-292C60069171}"/>
    <cellStyle name="Normal 4 2 2 4 2 4 4" xfId="17547" xr:uid="{BE111994-EC5B-484F-882C-34098E6F7D11}"/>
    <cellStyle name="Normal 4 2 2 4 2 4 5" xfId="17548" xr:uid="{9B2DF679-22BE-444F-AD6E-78CA9AD1C70C}"/>
    <cellStyle name="Normal 4 2 2 4 2 5" xfId="17549" xr:uid="{CB03F9F9-4FC5-495D-9F6A-D7F63B7BF518}"/>
    <cellStyle name="Normal 4 2 2 4 2 5 2" xfId="17550" xr:uid="{2D7E6F5C-E72B-400E-8793-11C0BDBE46A9}"/>
    <cellStyle name="Normal 4 2 2 4 2 5 3" xfId="17551" xr:uid="{6B1DC542-934E-4521-A9FF-9A56702B9B75}"/>
    <cellStyle name="Normal 4 2 2 4 2 5 4" xfId="17552" xr:uid="{8D86DFA9-FD9E-484F-AADC-529FC06DBBED}"/>
    <cellStyle name="Normal 4 2 2 4 2 6" xfId="17553" xr:uid="{1CE723C1-C32F-4F16-B2E9-A5DB37548F53}"/>
    <cellStyle name="Normal 4 2 2 4 2 7" xfId="17554" xr:uid="{0F862FE6-2932-41B7-8FF2-20089D139711}"/>
    <cellStyle name="Normal 4 2 2 4 2 8" xfId="17555" xr:uid="{C4AE89E9-4E7C-48C6-8F36-D4992AE8F58E}"/>
    <cellStyle name="Normal 4 2 2 4 3" xfId="17556" xr:uid="{6891800F-14DE-435D-B564-F55F217B6DD6}"/>
    <cellStyle name="Normal 4 2 2 4 3 2" xfId="17557" xr:uid="{7FEE9997-9FEC-497E-9DB6-75950986428B}"/>
    <cellStyle name="Normal 4 2 2 4 3 2 2" xfId="17558" xr:uid="{DC6E6017-8EC0-43C9-8A67-7E65DEB71841}"/>
    <cellStyle name="Normal 4 2 2 4 3 2 2 2" xfId="17559" xr:uid="{8448E9E3-D36C-47BE-9404-620A6B8C03E1}"/>
    <cellStyle name="Normal 4 2 2 4 3 2 2 3" xfId="17560" xr:uid="{6AFA5AD4-625A-481F-80C4-5D2B2E884C89}"/>
    <cellStyle name="Normal 4 2 2 4 3 2 2 4" xfId="17561" xr:uid="{49A62B67-7C99-4F84-B7FD-79FD4D9F2D4D}"/>
    <cellStyle name="Normal 4 2 2 4 3 2 3" xfId="17562" xr:uid="{ECCDBC43-0EFA-4DB2-B6FE-35D6EAEDA829}"/>
    <cellStyle name="Normal 4 2 2 4 3 2 4" xfId="17563" xr:uid="{DA81FC8A-BD4F-42B6-A1D6-BAC858755C51}"/>
    <cellStyle name="Normal 4 2 2 4 3 2 5" xfId="17564" xr:uid="{9CC45423-0C65-42F5-A8C0-A8C9B37EC910}"/>
    <cellStyle name="Normal 4 2 2 4 3 3" xfId="17565" xr:uid="{E4462A5B-3EB8-4561-8A83-81A23B413B0F}"/>
    <cellStyle name="Normal 4 2 2 4 3 3 2" xfId="17566" xr:uid="{219A3CFC-9D74-4FD1-92F7-F22406EC4A42}"/>
    <cellStyle name="Normal 4 2 2 4 3 3 3" xfId="17567" xr:uid="{12A70186-C764-4CAF-81F7-14BEB5E3C75F}"/>
    <cellStyle name="Normal 4 2 2 4 3 3 4" xfId="17568" xr:uid="{504451B4-1512-4BF2-B97E-FA90D2F19996}"/>
    <cellStyle name="Normal 4 2 2 4 3 4" xfId="17569" xr:uid="{ACDA8F9B-B717-4E13-9CB8-ECEA911CE27C}"/>
    <cellStyle name="Normal 4 2 2 4 3 5" xfId="17570" xr:uid="{EB5F10E9-736A-476A-BF96-A5312520B22A}"/>
    <cellStyle name="Normal 4 2 2 4 3 6" xfId="17571" xr:uid="{976CD445-D2BF-40CB-A018-30A56E3E2100}"/>
    <cellStyle name="Normal 4 2 2 4 4" xfId="17572" xr:uid="{C643FA2B-391D-4DBE-B245-D308481BC782}"/>
    <cellStyle name="Normal 4 2 2 4 4 2" xfId="17573" xr:uid="{CC719AB9-7C9A-45C4-8D51-F9BBF1ED1BC7}"/>
    <cellStyle name="Normal 4 2 2 4 4 2 2" xfId="17574" xr:uid="{AF40C16D-C1EE-4F71-B4B8-4A622885C570}"/>
    <cellStyle name="Normal 4 2 2 4 4 2 2 2" xfId="17575" xr:uid="{726CD64A-B4FD-4A48-9EE8-E3C9B225EFBD}"/>
    <cellStyle name="Normal 4 2 2 4 4 2 2 3" xfId="17576" xr:uid="{5213A73A-F765-454C-ACBD-B158C5A2E789}"/>
    <cellStyle name="Normal 4 2 2 4 4 2 2 4" xfId="17577" xr:uid="{1CF05063-8DAB-4449-A736-ACA64883CA28}"/>
    <cellStyle name="Normal 4 2 2 4 4 2 3" xfId="17578" xr:uid="{6AFE922D-CF95-4AE0-922E-9CA46972166E}"/>
    <cellStyle name="Normal 4 2 2 4 4 2 4" xfId="17579" xr:uid="{31EA6FEC-2A27-4AD8-9D68-5A173BF31188}"/>
    <cellStyle name="Normal 4 2 2 4 4 2 5" xfId="17580" xr:uid="{79E762B7-14C7-467A-B48B-FCCA21E60FCC}"/>
    <cellStyle name="Normal 4 2 2 4 4 3" xfId="17581" xr:uid="{BB00FEFE-B950-48F6-BC98-26D8F88911D6}"/>
    <cellStyle name="Normal 4 2 2 4 4 3 2" xfId="17582" xr:uid="{20B4AFA0-E659-4E1D-A9BD-F47541CB143D}"/>
    <cellStyle name="Normal 4 2 2 4 4 3 3" xfId="17583" xr:uid="{94387C6F-C567-4ED9-8B68-6D269DD6286B}"/>
    <cellStyle name="Normal 4 2 2 4 4 3 4" xfId="17584" xr:uid="{E699D3D5-EBC5-4870-B289-71ABE2F438C4}"/>
    <cellStyle name="Normal 4 2 2 4 4 4" xfId="17585" xr:uid="{0117D520-BEBE-4022-9012-E565DF8D9674}"/>
    <cellStyle name="Normal 4 2 2 4 4 5" xfId="17586" xr:uid="{06F4E018-2510-4035-9DC1-D81B797EC07F}"/>
    <cellStyle name="Normal 4 2 2 4 4 6" xfId="17587" xr:uid="{8CCE2D26-2CDD-424C-8900-AD0488B95DA3}"/>
    <cellStyle name="Normal 4 2 2 4 5" xfId="17588" xr:uid="{44B55D5B-1313-438A-8EE4-C4A0132D94D7}"/>
    <cellStyle name="Normal 4 2 2 4 5 2" xfId="17589" xr:uid="{E6AFAF6A-2B4A-4995-9146-4E0280585919}"/>
    <cellStyle name="Normal 4 2 2 4 5 2 2" xfId="17590" xr:uid="{D913AC02-46F3-4112-BF2B-34D1CA6ED0C0}"/>
    <cellStyle name="Normal 4 2 2 4 5 2 3" xfId="17591" xr:uid="{0450B5BD-BCC2-4701-9530-1134B2AB828C}"/>
    <cellStyle name="Normal 4 2 2 4 5 2 4" xfId="17592" xr:uid="{1162BB32-20C0-41AD-AEBE-28F2A5AD7D5D}"/>
    <cellStyle name="Normal 4 2 2 4 5 3" xfId="17593" xr:uid="{2A58C44A-7447-46A1-8527-6B3C0CC55E41}"/>
    <cellStyle name="Normal 4 2 2 4 5 4" xfId="17594" xr:uid="{C5678ED2-E4D9-4068-B844-8ACA9998DD0F}"/>
    <cellStyle name="Normal 4 2 2 4 5 5" xfId="17595" xr:uid="{7C62FE2F-4221-4374-B243-888CC1CFBD69}"/>
    <cellStyle name="Normal 4 2 2 4 6" xfId="17596" xr:uid="{2232452C-7B05-4D9A-A831-B3F1F1E7478D}"/>
    <cellStyle name="Normal 4 2 2 4 6 2" xfId="17597" xr:uid="{61C9981B-98AC-4FE1-BA3B-DD44CA84AF7D}"/>
    <cellStyle name="Normal 4 2 2 4 6 3" xfId="17598" xr:uid="{C8881564-BC71-4B75-9353-D365935C5D15}"/>
    <cellStyle name="Normal 4 2 2 4 6 4" xfId="17599" xr:uid="{E847E45A-8FC8-4996-8DB5-966E87E800DC}"/>
    <cellStyle name="Normal 4 2 2 4 7" xfId="17600" xr:uid="{6D2DD7FF-267E-46AA-A1BE-BDA04FE3EDB6}"/>
    <cellStyle name="Normal 4 2 2 4 8" xfId="17601" xr:uid="{FC5D7858-607A-46A3-B564-FB1B10B02FDA}"/>
    <cellStyle name="Normal 4 2 2 4 9" xfId="17602" xr:uid="{59CFF50F-08F7-4D63-BFC5-EDCBF4D213D7}"/>
    <cellStyle name="Normal 4 2 2 5" xfId="17603" xr:uid="{05BA53F9-9CD7-4219-B356-0350590FC170}"/>
    <cellStyle name="Normal 4 2 2 5 2" xfId="17604" xr:uid="{940CB795-67DF-4431-B744-8E8DAB211E68}"/>
    <cellStyle name="Normal 4 2 2 5 2 2" xfId="17605" xr:uid="{63F08E4A-5E5D-4A83-83E4-3C9BB4B6394E}"/>
    <cellStyle name="Normal 4 2 2 5 2 2 2" xfId="17606" xr:uid="{53D57CA8-6239-4F1B-A40C-9D06F9B3C020}"/>
    <cellStyle name="Normal 4 2 2 5 2 2 2 2" xfId="17607" xr:uid="{AD42D2E6-21A6-4D56-90E7-F40B3C7032FF}"/>
    <cellStyle name="Normal 4 2 2 5 2 2 2 3" xfId="17608" xr:uid="{5BCB1E12-B5AC-46E2-810D-FC12344F575A}"/>
    <cellStyle name="Normal 4 2 2 5 2 2 2 4" xfId="17609" xr:uid="{B666B802-4B02-4628-B53F-50BDD0A95B69}"/>
    <cellStyle name="Normal 4 2 2 5 2 2 3" xfId="17610" xr:uid="{DCCC8F99-8C71-4820-89FE-889D3E5A5515}"/>
    <cellStyle name="Normal 4 2 2 5 2 2 4" xfId="17611" xr:uid="{5D7467D0-BBA6-440A-9CAF-04FFE7B538A5}"/>
    <cellStyle name="Normal 4 2 2 5 2 2 5" xfId="17612" xr:uid="{B3CFE6CB-05A6-48B5-A6C8-27093D8095A9}"/>
    <cellStyle name="Normal 4 2 2 5 2 3" xfId="17613" xr:uid="{E7BB7FC8-42A2-4089-BA8B-840604CF3304}"/>
    <cellStyle name="Normal 4 2 2 5 2 3 2" xfId="17614" xr:uid="{60AAE818-0EE4-4FFC-A3F5-6EA4EDDA9A52}"/>
    <cellStyle name="Normal 4 2 2 5 2 3 3" xfId="17615" xr:uid="{78F34993-96B2-4C7B-BD3F-3046045F4709}"/>
    <cellStyle name="Normal 4 2 2 5 2 3 4" xfId="17616" xr:uid="{6205981C-8C86-4D9D-BBEE-E32B5BB8C902}"/>
    <cellStyle name="Normal 4 2 2 5 2 4" xfId="17617" xr:uid="{6AA0CB85-10C0-41C7-9BD1-3C8A1F5E6804}"/>
    <cellStyle name="Normal 4 2 2 5 2 5" xfId="17618" xr:uid="{AD4B99B8-C6A2-4CC0-A767-BA5F0EA12E0A}"/>
    <cellStyle name="Normal 4 2 2 5 2 6" xfId="17619" xr:uid="{38EC5DD4-8BFB-4D3D-A1CA-F275D6684020}"/>
    <cellStyle name="Normal 4 2 2 5 3" xfId="17620" xr:uid="{5D1F8CC5-DA51-4387-9B47-D510A454A79E}"/>
    <cellStyle name="Normal 4 2 2 5 3 2" xfId="17621" xr:uid="{C506F94A-94A5-40B4-B3D9-75D84761A69C}"/>
    <cellStyle name="Normal 4 2 2 5 3 2 2" xfId="17622" xr:uid="{8FE72617-355D-43C7-8857-93C7A93A8F77}"/>
    <cellStyle name="Normal 4 2 2 5 3 2 2 2" xfId="17623" xr:uid="{ACA84A1A-9C26-4A30-881F-CC01B0B4965E}"/>
    <cellStyle name="Normal 4 2 2 5 3 2 2 3" xfId="17624" xr:uid="{8084E188-1878-49A9-95F8-4AE16817A917}"/>
    <cellStyle name="Normal 4 2 2 5 3 2 2 4" xfId="17625" xr:uid="{2D43E64C-CB63-4F09-877D-611FCE829DF9}"/>
    <cellStyle name="Normal 4 2 2 5 3 2 3" xfId="17626" xr:uid="{C18C1795-66DB-4ABC-93E9-3EF0AD72D2B6}"/>
    <cellStyle name="Normal 4 2 2 5 3 2 4" xfId="17627" xr:uid="{46AD9132-8E5D-41FE-BED7-A9D76F949E23}"/>
    <cellStyle name="Normal 4 2 2 5 3 2 5" xfId="17628" xr:uid="{CA4D0DFE-734C-4C73-B633-F5A777AF8918}"/>
    <cellStyle name="Normal 4 2 2 5 3 3" xfId="17629" xr:uid="{45331664-4660-4CB6-8F79-8F4AC70732F8}"/>
    <cellStyle name="Normal 4 2 2 5 3 3 2" xfId="17630" xr:uid="{1F389A39-9D26-46FB-9D7F-897148B664A0}"/>
    <cellStyle name="Normal 4 2 2 5 3 3 3" xfId="17631" xr:uid="{76697778-C98C-472C-B6B2-A6A7E14D4119}"/>
    <cellStyle name="Normal 4 2 2 5 3 3 4" xfId="17632" xr:uid="{037FD220-50AA-492B-8860-E4EF99F03503}"/>
    <cellStyle name="Normal 4 2 2 5 3 4" xfId="17633" xr:uid="{4CEFDCA1-53B0-4D61-AEB1-5484D9BA4C2B}"/>
    <cellStyle name="Normal 4 2 2 5 3 5" xfId="17634" xr:uid="{DBF7044B-943A-4997-A704-C0B3D5EEB8E5}"/>
    <cellStyle name="Normal 4 2 2 5 3 6" xfId="17635" xr:uid="{064B60C0-B06A-4445-ADA7-3863EF597838}"/>
    <cellStyle name="Normal 4 2 2 5 4" xfId="17636" xr:uid="{2F7FC57F-2A87-45BF-A09F-C5368810CC73}"/>
    <cellStyle name="Normal 4 2 2 5 4 2" xfId="17637" xr:uid="{190A54A5-D04B-44D9-998A-4E057E593259}"/>
    <cellStyle name="Normal 4 2 2 5 4 2 2" xfId="17638" xr:uid="{101D92C8-CFEF-41EB-96D1-5620AA11CDCF}"/>
    <cellStyle name="Normal 4 2 2 5 4 2 3" xfId="17639" xr:uid="{732106D5-4518-4EF9-A33F-9A31952EC186}"/>
    <cellStyle name="Normal 4 2 2 5 4 2 4" xfId="17640" xr:uid="{AE5B2ABF-068C-474C-998D-EDFE62334067}"/>
    <cellStyle name="Normal 4 2 2 5 4 3" xfId="17641" xr:uid="{720C0BB2-5423-4174-A09B-28BA45A2BEE5}"/>
    <cellStyle name="Normal 4 2 2 5 4 4" xfId="17642" xr:uid="{C5B1799F-8C75-44B4-B86E-202725D585A3}"/>
    <cellStyle name="Normal 4 2 2 5 4 5" xfId="17643" xr:uid="{888A6EA6-A51F-410C-AA9A-36473E6EC34C}"/>
    <cellStyle name="Normal 4 2 2 5 5" xfId="17644" xr:uid="{F9FBD648-3FD9-468B-AD2E-4CF3A47C68F9}"/>
    <cellStyle name="Normal 4 2 2 5 5 2" xfId="17645" xr:uid="{77615008-C97C-4B60-AD8C-1B844E34A0B5}"/>
    <cellStyle name="Normal 4 2 2 5 5 3" xfId="17646" xr:uid="{3448DB9A-6AED-4C4B-B1F0-3E40A919A84B}"/>
    <cellStyle name="Normal 4 2 2 5 5 4" xfId="17647" xr:uid="{0FA36150-98B4-40B4-B3F1-1F1122E45E8A}"/>
    <cellStyle name="Normal 4 2 2 5 6" xfId="17648" xr:uid="{02DE65DB-FBF9-458B-8004-1C87C91CB69A}"/>
    <cellStyle name="Normal 4 2 2 5 7" xfId="17649" xr:uid="{6E2F958A-3139-4750-9F9A-B6050394FB41}"/>
    <cellStyle name="Normal 4 2 2 5 8" xfId="17650" xr:uid="{A0FA3CFB-BA00-46BA-B7FC-3F1E4CF95345}"/>
    <cellStyle name="Normal 4 2 2 6" xfId="17651" xr:uid="{4641D1A4-D229-4B9F-B3E3-8448702C7998}"/>
    <cellStyle name="Normal 4 2 2 6 2" xfId="17652" xr:uid="{B34288C5-A314-406A-AC2C-086ED5FE5F09}"/>
    <cellStyle name="Normal 4 2 2 6 2 2" xfId="17653" xr:uid="{5CD26056-BC8D-4B81-BD3C-F16595A48A15}"/>
    <cellStyle name="Normal 4 2 2 6 2 2 2" xfId="17654" xr:uid="{12183695-5ECB-4283-8F5C-D7251E3BD71D}"/>
    <cellStyle name="Normal 4 2 2 6 2 2 2 2" xfId="17655" xr:uid="{503F0381-BC41-4046-84D0-898CC7D03D16}"/>
    <cellStyle name="Normal 4 2 2 6 2 2 2 3" xfId="17656" xr:uid="{A4B17EFD-9659-4296-86E0-468F6288CCE3}"/>
    <cellStyle name="Normal 4 2 2 6 2 2 2 4" xfId="17657" xr:uid="{E2D9F505-4CD0-4AD4-AFC0-D45C0262473A}"/>
    <cellStyle name="Normal 4 2 2 6 2 2 3" xfId="17658" xr:uid="{E150BE39-C880-4F5A-86A8-0ACC46A767BE}"/>
    <cellStyle name="Normal 4 2 2 6 2 2 4" xfId="17659" xr:uid="{2DBFC9A0-E581-4C2F-A556-7CD2FC9E7C11}"/>
    <cellStyle name="Normal 4 2 2 6 2 2 5" xfId="17660" xr:uid="{9EAA514C-9AA3-4828-874D-BA1B75C369D5}"/>
    <cellStyle name="Normal 4 2 2 6 2 3" xfId="17661" xr:uid="{366C1F07-CAB2-42BF-8CE4-9226548BEC75}"/>
    <cellStyle name="Normal 4 2 2 6 2 3 2" xfId="17662" xr:uid="{5B0EED66-F6EE-4875-BBFB-D477A9A22F80}"/>
    <cellStyle name="Normal 4 2 2 6 2 3 3" xfId="17663" xr:uid="{364E40F5-54EC-49AF-AC3C-81A28829134C}"/>
    <cellStyle name="Normal 4 2 2 6 2 3 4" xfId="17664" xr:uid="{8E0CD067-0C5F-4147-AA17-BDDCE06C0D99}"/>
    <cellStyle name="Normal 4 2 2 6 2 4" xfId="17665" xr:uid="{E3573468-B6A9-4198-8CD1-4F9D5773FDC9}"/>
    <cellStyle name="Normal 4 2 2 6 2 5" xfId="17666" xr:uid="{5BDCBCBE-2F00-4D30-AA3F-8FDED0773060}"/>
    <cellStyle name="Normal 4 2 2 6 2 6" xfId="17667" xr:uid="{92C3DBE0-3695-4EBA-94B4-D69E5C00CACF}"/>
    <cellStyle name="Normal 4 2 2 6 3" xfId="17668" xr:uid="{36912DEE-AF8E-422F-9A0B-0558C54BB08E}"/>
    <cellStyle name="Normal 4 2 2 6 3 2" xfId="17669" xr:uid="{B7501C54-0A6B-4416-806F-EE719532C9F5}"/>
    <cellStyle name="Normal 4 2 2 6 3 2 2" xfId="17670" xr:uid="{4511CF37-4E48-4856-8A6E-429B4B9A9843}"/>
    <cellStyle name="Normal 4 2 2 6 3 2 2 2" xfId="17671" xr:uid="{0FAA4BB9-5153-4AFD-8F99-A196E4300040}"/>
    <cellStyle name="Normal 4 2 2 6 3 2 2 3" xfId="17672" xr:uid="{2CEC6AE3-9149-4A71-8B3F-45CF647FFDBE}"/>
    <cellStyle name="Normal 4 2 2 6 3 2 2 4" xfId="17673" xr:uid="{DD4E9587-E32E-4CA1-810E-87BEEB4CB1A1}"/>
    <cellStyle name="Normal 4 2 2 6 3 2 3" xfId="17674" xr:uid="{14746DD1-325C-43F9-B355-83DF6EE080E3}"/>
    <cellStyle name="Normal 4 2 2 6 3 2 4" xfId="17675" xr:uid="{CE864F64-1EB4-4508-A3B6-5AF2A05A04B1}"/>
    <cellStyle name="Normal 4 2 2 6 3 2 5" xfId="17676" xr:uid="{9E52FA1F-0B6B-4D79-8126-D41BAD64697A}"/>
    <cellStyle name="Normal 4 2 2 6 3 3" xfId="17677" xr:uid="{17CEB977-73EE-4127-B7A8-B41E9AB4638F}"/>
    <cellStyle name="Normal 4 2 2 6 3 3 2" xfId="17678" xr:uid="{F956FDE5-758E-4A68-B79F-C81CC6BE7A35}"/>
    <cellStyle name="Normal 4 2 2 6 3 3 3" xfId="17679" xr:uid="{DE1A637F-1186-4648-92D1-5EDB4AC5B821}"/>
    <cellStyle name="Normal 4 2 2 6 3 3 4" xfId="17680" xr:uid="{808C8FD5-454D-445B-B767-F299FB802B31}"/>
    <cellStyle name="Normal 4 2 2 6 3 4" xfId="17681" xr:uid="{BB649071-A508-4701-A0DD-ADE598F9DDC6}"/>
    <cellStyle name="Normal 4 2 2 6 3 5" xfId="17682" xr:uid="{6343E451-6DA6-4618-956A-6F3F876A2085}"/>
    <cellStyle name="Normal 4 2 2 6 3 6" xfId="17683" xr:uid="{2AF1F1E2-C5E9-4118-B60D-F21A75B213A4}"/>
    <cellStyle name="Normal 4 2 2 6 4" xfId="17684" xr:uid="{087834D1-A1B5-4138-99E7-13179C64FB0F}"/>
    <cellStyle name="Normal 4 2 2 6 4 2" xfId="17685" xr:uid="{B525C396-3287-4FCE-831E-6DA32C24776D}"/>
    <cellStyle name="Normal 4 2 2 6 4 2 2" xfId="17686" xr:uid="{8DBAA6FF-421C-4EFB-89BB-42B1EE697CC1}"/>
    <cellStyle name="Normal 4 2 2 6 4 2 3" xfId="17687" xr:uid="{B27B8D54-ECA5-4B27-B1BC-F949D28EE819}"/>
    <cellStyle name="Normal 4 2 2 6 4 2 4" xfId="17688" xr:uid="{2E91FBE0-35D9-475B-98DE-FF9E0C47EBD3}"/>
    <cellStyle name="Normal 4 2 2 6 4 3" xfId="17689" xr:uid="{CF5F8D4B-9A96-4903-9331-4767C4000BBA}"/>
    <cellStyle name="Normal 4 2 2 6 4 4" xfId="17690" xr:uid="{5A6CB695-1161-4C2F-B083-CFEF3B79D215}"/>
    <cellStyle name="Normal 4 2 2 6 4 5" xfId="17691" xr:uid="{0F6A58D3-DF42-4F00-B8CD-643FCA8AF9E0}"/>
    <cellStyle name="Normal 4 2 2 6 5" xfId="17692" xr:uid="{FE949D81-CCA4-4A9C-B066-531229CB2982}"/>
    <cellStyle name="Normal 4 2 2 6 5 2" xfId="17693" xr:uid="{E489A7C9-425C-4237-A63D-A908F9B0D13C}"/>
    <cellStyle name="Normal 4 2 2 6 5 3" xfId="17694" xr:uid="{24A8816C-653B-46F5-8AA5-7394381E51BA}"/>
    <cellStyle name="Normal 4 2 2 6 5 4" xfId="17695" xr:uid="{C491805C-0065-483D-9B1B-7C21DD3DB788}"/>
    <cellStyle name="Normal 4 2 2 6 6" xfId="17696" xr:uid="{1F5E9C43-7A95-4CC0-A93D-1693D27B8147}"/>
    <cellStyle name="Normal 4 2 2 6 7" xfId="17697" xr:uid="{C83AE777-7DDF-4E76-BA24-AABD3544214D}"/>
    <cellStyle name="Normal 4 2 2 6 8" xfId="17698" xr:uid="{EC9BB9D5-F374-4B08-88AB-5F2F5FB9B383}"/>
    <cellStyle name="Normal 4 2 2 7" xfId="17699" xr:uid="{1441D5C0-82AF-4A9B-8E65-E1611DC1C598}"/>
    <cellStyle name="Normal 4 2 2 7 2" xfId="17700" xr:uid="{51566EA9-2861-4378-BF2E-B0FF1F57988E}"/>
    <cellStyle name="Normal 4 2 2 7 2 2" xfId="17701" xr:uid="{E564BF68-CE8B-4901-86CB-0B551977B9DF}"/>
    <cellStyle name="Normal 4 2 2 7 2 2 2" xfId="17702" xr:uid="{B6C88F92-4F62-4D83-B3FE-23ECA4FDFA98}"/>
    <cellStyle name="Normal 4 2 2 7 2 2 3" xfId="17703" xr:uid="{D4274669-46D8-4813-93A0-A7C4ED466A44}"/>
    <cellStyle name="Normal 4 2 2 7 2 2 4" xfId="17704" xr:uid="{B80B2096-6C68-4844-921E-6EFAEB12D28C}"/>
    <cellStyle name="Normal 4 2 2 7 2 3" xfId="17705" xr:uid="{CAB43245-0BBD-479F-9F45-FD14FE39D068}"/>
    <cellStyle name="Normal 4 2 2 7 2 4" xfId="17706" xr:uid="{9B54F7CF-BB13-4AB0-93CB-04706DDB7DA6}"/>
    <cellStyle name="Normal 4 2 2 7 2 5" xfId="17707" xr:uid="{BF620DD2-D059-48D9-A7FD-0CF2C524A1B7}"/>
    <cellStyle name="Normal 4 2 2 7 3" xfId="17708" xr:uid="{8676ECBD-7E6D-4043-B77B-AA4C22C59F18}"/>
    <cellStyle name="Normal 4 2 2 7 3 2" xfId="17709" xr:uid="{3ADA1D71-2CE4-409B-8111-8FB1BEB0555F}"/>
    <cellStyle name="Normal 4 2 2 7 3 3" xfId="17710" xr:uid="{F3459B41-4855-4E9B-929A-7D688BEE6893}"/>
    <cellStyle name="Normal 4 2 2 7 3 4" xfId="17711" xr:uid="{D80135D0-8726-4A87-93FD-7C8EBEE3A890}"/>
    <cellStyle name="Normal 4 2 2 7 4" xfId="17712" xr:uid="{33D54069-8636-45A4-8898-11D2E5E8F588}"/>
    <cellStyle name="Normal 4 2 2 7 5" xfId="17713" xr:uid="{E1D76435-C2F6-45A8-9FF8-EBED01E40488}"/>
    <cellStyle name="Normal 4 2 2 7 6" xfId="17714" xr:uid="{7B486C96-8C82-4B8C-B8F7-58C346566F96}"/>
    <cellStyle name="Normal 4 2 2 8" xfId="17715" xr:uid="{FC4B2DD4-6A1D-47DD-B692-870B8192A692}"/>
    <cellStyle name="Normal 4 2 2 8 2" xfId="17716" xr:uid="{AE2BC95D-E33C-47EE-8404-11471E174BD0}"/>
    <cellStyle name="Normal 4 2 2 8 2 2" xfId="17717" xr:uid="{B6A346E6-D5D0-4BB6-90B6-11E077FFDDC8}"/>
    <cellStyle name="Normal 4 2 2 8 2 2 2" xfId="17718" xr:uid="{7340FC24-FA06-4FD8-82E7-F64B7A650AAF}"/>
    <cellStyle name="Normal 4 2 2 8 2 2 3" xfId="17719" xr:uid="{CFC695D0-F4AB-4CFF-82C4-B43BB60D833B}"/>
    <cellStyle name="Normal 4 2 2 8 2 2 4" xfId="17720" xr:uid="{D2E4D168-42C1-4E13-A9C8-0570D14C26D4}"/>
    <cellStyle name="Normal 4 2 2 8 2 3" xfId="17721" xr:uid="{BC27EFEE-3DE1-4192-8BAA-BECEFC8F6A00}"/>
    <cellStyle name="Normal 4 2 2 8 2 4" xfId="17722" xr:uid="{7EF51104-CCB9-49F9-9575-37AD140BE6EB}"/>
    <cellStyle name="Normal 4 2 2 8 2 5" xfId="17723" xr:uid="{DB2C720A-A83B-4935-A26C-1CE1742C630B}"/>
    <cellStyle name="Normal 4 2 2 8 3" xfId="17724" xr:uid="{D9FBB312-00FD-43C0-9E95-3D02A891415A}"/>
    <cellStyle name="Normal 4 2 2 8 3 2" xfId="17725" xr:uid="{7876F1A9-83DF-4788-A02E-10E0779E6C32}"/>
    <cellStyle name="Normal 4 2 2 8 3 3" xfId="17726" xr:uid="{E20FD910-C8E6-41AA-A03F-0E1EBA0C84E9}"/>
    <cellStyle name="Normal 4 2 2 8 3 4" xfId="17727" xr:uid="{9AE28C66-3D3E-4582-8EB0-8C2920C9A040}"/>
    <cellStyle name="Normal 4 2 2 8 4" xfId="17728" xr:uid="{714BB729-E3DA-434D-BBD8-67A00278A6E7}"/>
    <cellStyle name="Normal 4 2 2 8 5" xfId="17729" xr:uid="{4AFB0882-7BC4-44B9-B9D2-C9CFAC548243}"/>
    <cellStyle name="Normal 4 2 2 8 6" xfId="17730" xr:uid="{CE6633D9-4184-4CE5-A08C-1901E5D54062}"/>
    <cellStyle name="Normal 4 2 2 9" xfId="17731" xr:uid="{CE386BCC-2CCB-4612-A4E3-21C61ED48BDD}"/>
    <cellStyle name="Normal 4 2 3" xfId="17732" xr:uid="{9DE73E43-C889-4AF3-B0D9-756E2438DB15}"/>
    <cellStyle name="Normal 4 2 3 10" xfId="17733" xr:uid="{651E489D-E3E7-4601-B0D3-5AEB10FD183E}"/>
    <cellStyle name="Normal 4 2 3 2" xfId="17734" xr:uid="{88D34176-0B65-421F-A6B9-0264F14F6137}"/>
    <cellStyle name="Normal 4 2 3 2 2" xfId="17735" xr:uid="{A4FCF95C-E956-4767-A9DC-88B869FC536C}"/>
    <cellStyle name="Normal 4 2 3 2 2 2" xfId="17736" xr:uid="{88561818-056D-4C3A-B35D-E24F93E372A3}"/>
    <cellStyle name="Normal 4 2 3 2 2 2 2" xfId="17737" xr:uid="{1ED34175-DB80-40EC-98A4-C14A87A8FAB8}"/>
    <cellStyle name="Normal 4 2 3 2 2 2 2 2" xfId="17738" xr:uid="{CA6D19A4-4AF4-4115-BF8E-0781C523C9D4}"/>
    <cellStyle name="Normal 4 2 3 2 2 2 2 3" xfId="17739" xr:uid="{DCBD0036-2298-4034-AD79-CA07962B91CC}"/>
    <cellStyle name="Normal 4 2 3 2 2 2 2 4" xfId="17740" xr:uid="{F9199E8E-453A-4605-97BB-B0EBA73D46D9}"/>
    <cellStyle name="Normal 4 2 3 2 2 2 3" xfId="17741" xr:uid="{9E4A99F6-F15D-4D9F-95B7-E1DBEBDA9781}"/>
    <cellStyle name="Normal 4 2 3 2 2 2 4" xfId="17742" xr:uid="{913BAB53-2636-4E0B-B717-FAC43B2BC3DE}"/>
    <cellStyle name="Normal 4 2 3 2 2 2 5" xfId="17743" xr:uid="{3013EB15-D336-4C2F-B6F0-DC983785982A}"/>
    <cellStyle name="Normal 4 2 3 2 2 3" xfId="17744" xr:uid="{626540B7-A5E9-4BD6-900C-B9F7209DBCFE}"/>
    <cellStyle name="Normal 4 2 3 2 2 3 2" xfId="17745" xr:uid="{C30A0A85-87E4-4BE7-91A2-3852E107EB09}"/>
    <cellStyle name="Normal 4 2 3 2 2 3 3" xfId="17746" xr:uid="{269E663A-4468-42E5-92F5-198ACCEE4CEF}"/>
    <cellStyle name="Normal 4 2 3 2 2 3 4" xfId="17747" xr:uid="{7769335C-D74A-471E-BA70-E164BD858EE7}"/>
    <cellStyle name="Normal 4 2 3 2 2 4" xfId="17748" xr:uid="{ABC480AB-4F1B-473D-B9C6-BFD76F994111}"/>
    <cellStyle name="Normal 4 2 3 2 2 5" xfId="17749" xr:uid="{BEC312DA-7D2A-4A36-9076-FD45F54CCEE7}"/>
    <cellStyle name="Normal 4 2 3 2 2 6" xfId="17750" xr:uid="{0B4723AE-B84C-4EAC-BAFD-EAF204519364}"/>
    <cellStyle name="Normal 4 2 3 2 3" xfId="17751" xr:uid="{00C0CCD6-9D1E-48C1-9141-4AC73C3790F6}"/>
    <cellStyle name="Normal 4 2 3 2 3 2" xfId="17752" xr:uid="{E99B2F43-B6E9-4766-8289-A3FF346B4084}"/>
    <cellStyle name="Normal 4 2 3 2 3 2 2" xfId="17753" xr:uid="{0C1B9DCF-142F-42E8-BFFD-48A125122716}"/>
    <cellStyle name="Normal 4 2 3 2 3 2 2 2" xfId="17754" xr:uid="{366AED80-F7FA-4FD1-8F6D-E645A488E07D}"/>
    <cellStyle name="Normal 4 2 3 2 3 2 2 3" xfId="17755" xr:uid="{6B3A7DF5-906F-48E8-B966-6E21D9605F7E}"/>
    <cellStyle name="Normal 4 2 3 2 3 2 2 4" xfId="17756" xr:uid="{CFBA3AA0-3625-4A80-8737-0DA11226DB90}"/>
    <cellStyle name="Normal 4 2 3 2 3 2 3" xfId="17757" xr:uid="{F0688322-F8FB-4C94-9955-7CD91FC6A69D}"/>
    <cellStyle name="Normal 4 2 3 2 3 2 4" xfId="17758" xr:uid="{1B43384E-63AA-4E2D-950B-86FF94803B75}"/>
    <cellStyle name="Normal 4 2 3 2 3 2 5" xfId="17759" xr:uid="{DC3C8C91-DB45-421B-90D8-ACB74CBD6CB3}"/>
    <cellStyle name="Normal 4 2 3 2 3 3" xfId="17760" xr:uid="{D613423C-7BA1-4B2E-BC14-3DCF03F7539E}"/>
    <cellStyle name="Normal 4 2 3 2 3 3 2" xfId="17761" xr:uid="{1C10C36D-4312-4ADD-A51E-5C05D9C0469C}"/>
    <cellStyle name="Normal 4 2 3 2 3 3 3" xfId="17762" xr:uid="{7F3250EE-3E88-4B7F-8B37-3C6409263CCA}"/>
    <cellStyle name="Normal 4 2 3 2 3 3 4" xfId="17763" xr:uid="{7C6199AF-3777-463C-8DB0-44C2286AA9E3}"/>
    <cellStyle name="Normal 4 2 3 2 3 4" xfId="17764" xr:uid="{87047943-8DAF-4608-A9B4-82B523A008E6}"/>
    <cellStyle name="Normal 4 2 3 2 3 5" xfId="17765" xr:uid="{954A8361-A8D0-4515-B528-640A4BB2EF1B}"/>
    <cellStyle name="Normal 4 2 3 2 3 6" xfId="17766" xr:uid="{1CEE63C1-6078-4088-B627-39FB3510E645}"/>
    <cellStyle name="Normal 4 2 3 2 4" xfId="17767" xr:uid="{D487C4F4-6780-4989-80D8-ED6B56FD8E0E}"/>
    <cellStyle name="Normal 4 2 3 2 4 2" xfId="17768" xr:uid="{599667A3-E40F-4430-9242-E34B75E586C4}"/>
    <cellStyle name="Normal 4 2 3 2 4 2 2" xfId="17769" xr:uid="{7D9A1C3A-D1CD-424B-A63D-D19807C49AFE}"/>
    <cellStyle name="Normal 4 2 3 2 4 2 3" xfId="17770" xr:uid="{E7057056-85EF-46EC-9849-2B09D78C546F}"/>
    <cellStyle name="Normal 4 2 3 2 4 2 4" xfId="17771" xr:uid="{3E1AD6E4-06D0-4081-ACA3-DCCD178A9BD7}"/>
    <cellStyle name="Normal 4 2 3 2 4 3" xfId="17772" xr:uid="{3D5C2707-EA0B-4239-97F6-A2538F374F66}"/>
    <cellStyle name="Normal 4 2 3 2 4 4" xfId="17773" xr:uid="{5030AE09-2A84-41A9-BB4C-E7704768BE5D}"/>
    <cellStyle name="Normal 4 2 3 2 4 5" xfId="17774" xr:uid="{B6D55B2D-5A2A-4209-A5F8-F70F8CF5AAE8}"/>
    <cellStyle name="Normal 4 2 3 2 5" xfId="17775" xr:uid="{7637E79E-5052-469B-A1F5-DFE43951B5DE}"/>
    <cellStyle name="Normal 4 2 3 2 5 2" xfId="17776" xr:uid="{0A6CA420-3188-41A4-81B1-B979654827DB}"/>
    <cellStyle name="Normal 4 2 3 2 5 3" xfId="17777" xr:uid="{49D8B7F5-9F09-4E2F-B897-DF7863BB6D4C}"/>
    <cellStyle name="Normal 4 2 3 2 5 4" xfId="17778" xr:uid="{166E8E73-39DF-426A-A393-2162CE16D127}"/>
    <cellStyle name="Normal 4 2 3 2 6" xfId="17779" xr:uid="{F092F9A1-E82F-4EDB-AC3E-2EB5CD57930D}"/>
    <cellStyle name="Normal 4 2 3 2 7" xfId="17780" xr:uid="{CEE8E84B-3F4E-4B83-B3EE-84B86E0FD0B7}"/>
    <cellStyle name="Normal 4 2 3 2 8" xfId="17781" xr:uid="{AF4DFFAB-7C5C-410C-A927-68ED8367D9E6}"/>
    <cellStyle name="Normal 4 2 3 3" xfId="17782" xr:uid="{E5ABB042-CD3C-4975-99D0-7AE3391E6523}"/>
    <cellStyle name="Normal 4 2 3 3 2" xfId="17783" xr:uid="{2DE64CC9-68F7-4A24-BAA2-B1EE94B45FC5}"/>
    <cellStyle name="Normal 4 2 3 3 2 2" xfId="17784" xr:uid="{2B0BBFF6-ABF9-400E-BBEC-E2565A36FE02}"/>
    <cellStyle name="Normal 4 2 3 3 2 2 2" xfId="17785" xr:uid="{02D5FE40-83A2-47E3-BC12-5BC83B80F791}"/>
    <cellStyle name="Normal 4 2 3 3 2 2 3" xfId="17786" xr:uid="{09CA9B29-EE0C-4266-8BEF-A4981DC18E42}"/>
    <cellStyle name="Normal 4 2 3 3 2 2 4" xfId="17787" xr:uid="{087F1BE5-E696-4740-9818-6850F8483075}"/>
    <cellStyle name="Normal 4 2 3 3 2 3" xfId="17788" xr:uid="{063C1B4C-7BAA-4557-BB19-5CF36ECB31BC}"/>
    <cellStyle name="Normal 4 2 3 3 2 3 2" xfId="17789" xr:uid="{D90F3EF2-C537-4250-A42C-798357F7A8AB}"/>
    <cellStyle name="Normal 4 2 3 3 2 3 3" xfId="17790" xr:uid="{867EE945-F8B7-467D-B3AA-FFBCE34A1174}"/>
    <cellStyle name="Normal 4 2 3 3 2 3 4" xfId="17791" xr:uid="{29C47DC7-BB38-4EAB-9C37-418AAE8D7328}"/>
    <cellStyle name="Normal 4 2 3 3 2 4" xfId="17792" xr:uid="{A6062208-740F-467F-8A1A-4EFC908AA78D}"/>
    <cellStyle name="Normal 4 2 3 3 2 5" xfId="17793" xr:uid="{8C35A6A1-C4AA-4EDC-AD30-9B7C292D921D}"/>
    <cellStyle name="Normal 4 2 3 3 2 6" xfId="17794" xr:uid="{6F533C79-3399-43CD-997D-D8491F52C36A}"/>
    <cellStyle name="Normal 4 2 3 3 3" xfId="17795" xr:uid="{8AFDCE65-5C5A-40B8-A196-94CA07C7D8C1}"/>
    <cellStyle name="Normal 4 2 3 3 3 2" xfId="17796" xr:uid="{2E348544-A22D-4E29-BCE5-0907A1B89C46}"/>
    <cellStyle name="Normal 4 2 3 3 3 3" xfId="17797" xr:uid="{11F99332-4D2F-447A-ADB7-CD1E0DDAB2A2}"/>
    <cellStyle name="Normal 4 2 3 3 3 4" xfId="17798" xr:uid="{F4C6751D-36D5-4608-9690-919EF26AFF74}"/>
    <cellStyle name="Normal 4 2 3 3 4" xfId="17799" xr:uid="{EE4C243B-0A44-4955-94DC-979052675A93}"/>
    <cellStyle name="Normal 4 2 3 3 4 2" xfId="17800" xr:uid="{9BAB6E6A-37C8-4271-A333-7BBED5FE8E47}"/>
    <cellStyle name="Normal 4 2 3 3 4 3" xfId="17801" xr:uid="{5E4B2F82-6ECA-4A8C-812F-4F21BD7AB2FA}"/>
    <cellStyle name="Normal 4 2 3 3 4 4" xfId="17802" xr:uid="{84C9B0A6-22E8-4EE8-B726-CC500BC4CF57}"/>
    <cellStyle name="Normal 4 2 3 3 5" xfId="17803" xr:uid="{557B3F92-37A4-4B7A-95C3-B6F91BDB5AF7}"/>
    <cellStyle name="Normal 4 2 3 3 6" xfId="17804" xr:uid="{1F1A9DC9-C6D9-404B-98C9-DE40BB6A31A1}"/>
    <cellStyle name="Normal 4 2 3 3 7" xfId="17805" xr:uid="{A468EC34-993A-46E4-91E5-F025ED923DC9}"/>
    <cellStyle name="Normal 4 2 3 4" xfId="17806" xr:uid="{BBB45EA0-2886-4EC9-A7C1-45BAEC0B372A}"/>
    <cellStyle name="Normal 4 2 3 4 2" xfId="17807" xr:uid="{B0B74228-D636-4CAA-B510-4C6FDD476F8E}"/>
    <cellStyle name="Normal 4 2 3 4 2 2" xfId="17808" xr:uid="{2C4E0927-A9D8-46DD-B8E0-B8DFB28ACDC3}"/>
    <cellStyle name="Normal 4 2 3 4 2 2 2" xfId="17809" xr:uid="{598D6F0F-FFF6-4556-8948-FF6AED15AE6C}"/>
    <cellStyle name="Normal 4 2 3 4 2 2 3" xfId="17810" xr:uid="{75997C69-63FB-4EDA-B476-F725E81F83F2}"/>
    <cellStyle name="Normal 4 2 3 4 2 2 4" xfId="17811" xr:uid="{3D1D43FD-197E-4CDB-9773-DFB0D5C01AE8}"/>
    <cellStyle name="Normal 4 2 3 4 2 3" xfId="17812" xr:uid="{A6EBD792-37B3-42DE-8891-0E1E5775F3D1}"/>
    <cellStyle name="Normal 4 2 3 4 2 4" xfId="17813" xr:uid="{70C4F615-C017-4C78-8529-B83B45CE04A8}"/>
    <cellStyle name="Normal 4 2 3 4 2 5" xfId="17814" xr:uid="{7197AED3-E44A-4982-AAA8-98DDDE2894A9}"/>
    <cellStyle name="Normal 4 2 3 4 3" xfId="17815" xr:uid="{B0F42FCA-8EC5-456A-B3E3-92DDE436D0FC}"/>
    <cellStyle name="Normal 4 2 3 4 3 2" xfId="17816" xr:uid="{3FFA3562-F6A1-48AC-AC02-95286906E387}"/>
    <cellStyle name="Normal 4 2 3 4 3 3" xfId="17817" xr:uid="{7A97BD1F-4D3B-45AA-9732-0CDD3DE0210D}"/>
    <cellStyle name="Normal 4 2 3 4 3 4" xfId="17818" xr:uid="{0EC22D16-C70E-41CC-BCEF-870F721A7BD4}"/>
    <cellStyle name="Normal 4 2 3 4 4" xfId="17819" xr:uid="{AB6BA9E1-A6AD-4688-B57B-1BAAC5594F7D}"/>
    <cellStyle name="Normal 4 2 3 4 5" xfId="17820" xr:uid="{C635212C-F244-4467-8811-B060C40EAD43}"/>
    <cellStyle name="Normal 4 2 3 4 6" xfId="17821" xr:uid="{02F8C968-6DD1-4DB0-B6A2-8D08E6EA63EA}"/>
    <cellStyle name="Normal 4 2 3 5" xfId="17822" xr:uid="{46B68E12-9281-47E5-92E3-84F748CA8F39}"/>
    <cellStyle name="Normal 4 2 3 5 2" xfId="17823" xr:uid="{BC1413E5-0874-42A8-ACA0-6887C0927380}"/>
    <cellStyle name="Normal 4 2 3 5 2 2" xfId="17824" xr:uid="{2873B542-1607-4381-8372-AD7E102F81DD}"/>
    <cellStyle name="Normal 4 2 3 5 2 2 2" xfId="17825" xr:uid="{11D35D5A-7A75-4CBB-A8E2-CA14BB731D6D}"/>
    <cellStyle name="Normal 4 2 3 5 2 2 3" xfId="17826" xr:uid="{51341DA6-47D7-4AEE-922E-F8F6664ED871}"/>
    <cellStyle name="Normal 4 2 3 5 2 2 4" xfId="17827" xr:uid="{47169117-8362-4C28-888D-783E1B3365DC}"/>
    <cellStyle name="Normal 4 2 3 5 2 3" xfId="17828" xr:uid="{63E63597-8D0C-4C8D-84AE-483264989BD2}"/>
    <cellStyle name="Normal 4 2 3 5 2 4" xfId="17829" xr:uid="{9585F0AA-FE37-46CE-B08C-E59F297DFAB6}"/>
    <cellStyle name="Normal 4 2 3 5 2 5" xfId="17830" xr:uid="{2796E7AC-C134-4A5D-A0AE-DA58BBDAD22F}"/>
    <cellStyle name="Normal 4 2 3 5 3" xfId="17831" xr:uid="{DD146707-133C-4DD4-930B-8598B66B4122}"/>
    <cellStyle name="Normal 4 2 3 5 3 2" xfId="17832" xr:uid="{E170674B-212D-4AD1-A488-A9D7740496DD}"/>
    <cellStyle name="Normal 4 2 3 5 3 3" xfId="17833" xr:uid="{583D3421-7C5B-4D4B-8674-DCB433526E2C}"/>
    <cellStyle name="Normal 4 2 3 5 3 4" xfId="17834" xr:uid="{E06C3293-B08A-4BE8-859D-2471CDE34D9D}"/>
    <cellStyle name="Normal 4 2 3 5 4" xfId="17835" xr:uid="{4F85A6F1-E37B-4CCD-905D-645251F08545}"/>
    <cellStyle name="Normal 4 2 3 5 4 2" xfId="17836" xr:uid="{B1B1CF90-176D-4D49-8580-6138CDB9CAB9}"/>
    <cellStyle name="Normal 4 2 3 5 4 3" xfId="17837" xr:uid="{17E957E7-E250-4A68-B6B0-9D741E8D4BF0}"/>
    <cellStyle name="Normal 4 2 3 5 4 4" xfId="17838" xr:uid="{04953B98-E8F1-4040-918B-1365A8E35C13}"/>
    <cellStyle name="Normal 4 2 3 5 5" xfId="17839" xr:uid="{C9491CC3-2A39-4167-A472-4CDFFAE66860}"/>
    <cellStyle name="Normal 4 2 3 5 6" xfId="17840" xr:uid="{E649FAE8-4D78-4339-B33C-D1B498C39EE4}"/>
    <cellStyle name="Normal 4 2 3 5 7" xfId="17841" xr:uid="{A988DC3F-8508-4CBE-9965-8B5B76600AD9}"/>
    <cellStyle name="Normal 4 2 3 6" xfId="17842" xr:uid="{79EBFAD3-A407-4BAC-B637-81AE2BC80F21}"/>
    <cellStyle name="Normal 4 2 3 6 2" xfId="17843" xr:uid="{B2BCA2B9-580D-4599-B5C8-1364DB13E883}"/>
    <cellStyle name="Normal 4 2 3 6 2 2" xfId="17844" xr:uid="{32A6CE46-FFD9-4000-BA9F-9F1BC53D921B}"/>
    <cellStyle name="Normal 4 2 3 6 2 3" xfId="17845" xr:uid="{BB6901B6-7EFA-4467-9019-3D46A77D76F2}"/>
    <cellStyle name="Normal 4 2 3 6 2 4" xfId="17846" xr:uid="{F43D4CC3-B472-4333-B89B-84C6F9E8B1EF}"/>
    <cellStyle name="Normal 4 2 3 6 3" xfId="17847" xr:uid="{4F455BD5-46D3-4435-9A04-9C55E70129D4}"/>
    <cellStyle name="Normal 4 2 3 6 4" xfId="17848" xr:uid="{1D8495CC-A071-4B57-81AE-25C0E8B7A3DD}"/>
    <cellStyle name="Normal 4 2 3 6 5" xfId="17849" xr:uid="{1B3E285C-1F33-42CE-9E02-75B318A6CC2F}"/>
    <cellStyle name="Normal 4 2 3 7" xfId="17850" xr:uid="{6E84A9E8-FC9C-4F9B-BA6E-63318D080D2D}"/>
    <cellStyle name="Normal 4 2 3 7 2" xfId="17851" xr:uid="{C739F643-C83B-4AA9-BA2B-E732BE0494E5}"/>
    <cellStyle name="Normal 4 2 3 7 3" xfId="17852" xr:uid="{5398707C-C38B-4159-9398-1E599AA1857A}"/>
    <cellStyle name="Normal 4 2 3 7 4" xfId="17853" xr:uid="{2532C1BF-2FE8-4965-862A-DA3FC7ADF073}"/>
    <cellStyle name="Normal 4 2 3 8" xfId="17854" xr:uid="{11246A7F-9D00-44F3-BB6D-0BB0C6509DCD}"/>
    <cellStyle name="Normal 4 2 3 9" xfId="17855" xr:uid="{790A61D8-3A98-4B5F-B2FC-0168B643380B}"/>
    <cellStyle name="Normal 4 2 4" xfId="17856" xr:uid="{9AB13C97-AE93-437F-9B3C-97F0557BE84E}"/>
    <cellStyle name="Normal 4 2 4 10" xfId="17857" xr:uid="{0E032747-D2D8-41D6-BD72-5C2C526EE82F}"/>
    <cellStyle name="Normal 4 2 4 2" xfId="17858" xr:uid="{89B5ED5F-02D8-43BA-A284-BB00326A29A9}"/>
    <cellStyle name="Normal 4 2 4 2 2" xfId="17859" xr:uid="{486D1D13-EBFF-4629-9308-4014594C565E}"/>
    <cellStyle name="Normal 4 2 4 2 2 2" xfId="17860" xr:uid="{60FF0C0C-8D19-4041-81B5-7527D784ADC6}"/>
    <cellStyle name="Normal 4 2 4 2 2 2 2" xfId="17861" xr:uid="{49C52AE2-DB1A-4316-A298-9197C1CA0E25}"/>
    <cellStyle name="Normal 4 2 4 2 2 2 2 2" xfId="17862" xr:uid="{519367A1-3B32-4A24-A0E8-697493E1AB29}"/>
    <cellStyle name="Normal 4 2 4 2 2 2 2 3" xfId="17863" xr:uid="{FE61FD3C-3642-43C4-8BDD-80AE8D1DB293}"/>
    <cellStyle name="Normal 4 2 4 2 2 2 2 4" xfId="17864" xr:uid="{40808129-B295-460F-A9EE-F37B9BF2F085}"/>
    <cellStyle name="Normal 4 2 4 2 2 2 3" xfId="17865" xr:uid="{0E471EBF-0ACA-488E-A473-E9E7AE220D74}"/>
    <cellStyle name="Normal 4 2 4 2 2 2 4" xfId="17866" xr:uid="{512467F6-08E2-4191-9A7A-9719235859BA}"/>
    <cellStyle name="Normal 4 2 4 2 2 2 5" xfId="17867" xr:uid="{49DDF940-E152-42B5-84BE-163CC477F305}"/>
    <cellStyle name="Normal 4 2 4 2 2 3" xfId="17868" xr:uid="{47714E0B-6D81-4E3F-9884-601966EE36EA}"/>
    <cellStyle name="Normal 4 2 4 2 2 3 2" xfId="17869" xr:uid="{CA09D305-A0EB-492C-9AF4-ED01D6ED5EC2}"/>
    <cellStyle name="Normal 4 2 4 2 2 3 3" xfId="17870" xr:uid="{69268EEC-162F-4625-ACAA-2B7BF3440517}"/>
    <cellStyle name="Normal 4 2 4 2 2 3 4" xfId="17871" xr:uid="{29E18472-A37E-4613-975D-3E2FFCFFAB9F}"/>
    <cellStyle name="Normal 4 2 4 2 2 4" xfId="17872" xr:uid="{8F3C4AC4-BF5E-4D24-BF90-E9D4DF216301}"/>
    <cellStyle name="Normal 4 2 4 2 2 5" xfId="17873" xr:uid="{23EE8D12-92B3-4A25-ADEF-66B086E0F586}"/>
    <cellStyle name="Normal 4 2 4 2 2 6" xfId="17874" xr:uid="{95BB7393-8607-4CC3-955A-D931A9306E11}"/>
    <cellStyle name="Normal 4 2 4 2 3" xfId="17875" xr:uid="{E0A80E6E-C53D-4F8E-905F-3041490B9622}"/>
    <cellStyle name="Normal 4 2 4 2 3 2" xfId="17876" xr:uid="{1F30CA17-A5D3-4EB2-9FFC-7FA375268522}"/>
    <cellStyle name="Normal 4 2 4 2 3 2 2" xfId="17877" xr:uid="{FF82A6FE-407E-42FE-A491-AF36CB6652FA}"/>
    <cellStyle name="Normal 4 2 4 2 3 2 2 2" xfId="17878" xr:uid="{5CF25A29-5141-47A0-8DD1-1245CD486885}"/>
    <cellStyle name="Normal 4 2 4 2 3 2 2 3" xfId="17879" xr:uid="{9EBE4B9C-BE6F-4519-96FF-2B8072927347}"/>
    <cellStyle name="Normal 4 2 4 2 3 2 2 4" xfId="17880" xr:uid="{8F753B0F-0F88-4796-995D-93C88734372F}"/>
    <cellStyle name="Normal 4 2 4 2 3 2 3" xfId="17881" xr:uid="{8CC9601A-DAE6-4E64-A9DA-8346BF12A00A}"/>
    <cellStyle name="Normal 4 2 4 2 3 2 4" xfId="17882" xr:uid="{B1A43DBB-2E20-467F-A9E6-0657072361BB}"/>
    <cellStyle name="Normal 4 2 4 2 3 2 5" xfId="17883" xr:uid="{0BFF0556-4477-464F-BC83-4B96D5E36574}"/>
    <cellStyle name="Normal 4 2 4 2 3 3" xfId="17884" xr:uid="{382F267E-2E42-44AE-97C6-D5CDEFE999F6}"/>
    <cellStyle name="Normal 4 2 4 2 3 3 2" xfId="17885" xr:uid="{DAB107A7-51AE-4361-8E9C-F6CB75F5A048}"/>
    <cellStyle name="Normal 4 2 4 2 3 3 3" xfId="17886" xr:uid="{C386EB06-556F-4790-B287-15EF96B11A90}"/>
    <cellStyle name="Normal 4 2 4 2 3 3 4" xfId="17887" xr:uid="{09F4EA38-692A-4E33-9566-9222DEAB0D88}"/>
    <cellStyle name="Normal 4 2 4 2 3 4" xfId="17888" xr:uid="{F79D643E-82AC-430B-8079-BD1A4930AF16}"/>
    <cellStyle name="Normal 4 2 4 2 3 5" xfId="17889" xr:uid="{9B9BB970-7CB0-4D0B-BA57-0202F32BFB4F}"/>
    <cellStyle name="Normal 4 2 4 2 3 6" xfId="17890" xr:uid="{DFC55578-85CB-4673-9493-E1C3F6AE8567}"/>
    <cellStyle name="Normal 4 2 4 2 4" xfId="17891" xr:uid="{276A96A9-8DCD-45C8-99E9-35E083E3D19E}"/>
    <cellStyle name="Normal 4 2 4 2 4 2" xfId="17892" xr:uid="{5DC8D943-26E9-4178-B216-72E7FDEAC141}"/>
    <cellStyle name="Normal 4 2 4 2 4 2 2" xfId="17893" xr:uid="{C9EABFD8-7DD1-4F5B-A29F-F5C16F0A0016}"/>
    <cellStyle name="Normal 4 2 4 2 4 2 3" xfId="17894" xr:uid="{EEDF6F5C-240A-404A-BF8F-54502937E242}"/>
    <cellStyle name="Normal 4 2 4 2 4 2 4" xfId="17895" xr:uid="{010BF126-4B9F-4101-A700-E40C1CF3F579}"/>
    <cellStyle name="Normal 4 2 4 2 4 3" xfId="17896" xr:uid="{9591117F-AF58-4333-95B9-36A34915CD97}"/>
    <cellStyle name="Normal 4 2 4 2 4 4" xfId="17897" xr:uid="{7C5652E0-DEA8-47E9-8B55-6E87C74E99FB}"/>
    <cellStyle name="Normal 4 2 4 2 4 5" xfId="17898" xr:uid="{67F0B57A-18FF-427B-9F5E-2682FC153EC6}"/>
    <cellStyle name="Normal 4 2 4 2 5" xfId="17899" xr:uid="{9D685616-3E32-4D20-9FAA-FFD6117F078D}"/>
    <cellStyle name="Normal 4 2 4 2 5 2" xfId="17900" xr:uid="{CCE3069F-EEFC-4755-BBFC-8582D908D329}"/>
    <cellStyle name="Normal 4 2 4 2 5 3" xfId="17901" xr:uid="{F39FE275-8A72-4345-92D0-84592B6B9AD0}"/>
    <cellStyle name="Normal 4 2 4 2 5 4" xfId="17902" xr:uid="{3C0A86E9-0E8F-4FEA-9217-CA59D45FA987}"/>
    <cellStyle name="Normal 4 2 4 2 6" xfId="17903" xr:uid="{14CE64FB-EF32-46E1-80EF-A8706C28287B}"/>
    <cellStyle name="Normal 4 2 4 2 7" xfId="17904" xr:uid="{6C4D6913-14B1-4380-A341-4D7FDF65DAEC}"/>
    <cellStyle name="Normal 4 2 4 2 8" xfId="17905" xr:uid="{2A4FA4E0-1D6A-4D32-8ABC-66BF1717AF64}"/>
    <cellStyle name="Normal 4 2 4 3" xfId="17906" xr:uid="{1D3771D8-0ED4-43FA-A5B2-1559AAA9FBEE}"/>
    <cellStyle name="Normal 4 2 4 3 2" xfId="17907" xr:uid="{91E0EA93-E87C-460E-AAED-396AB3398B6B}"/>
    <cellStyle name="Normal 4 2 4 3 2 2" xfId="17908" xr:uid="{FBB6078A-C95E-4F10-B683-B5AF8AF48DCD}"/>
    <cellStyle name="Normal 4 2 4 3 2 2 2" xfId="17909" xr:uid="{884EB091-8E4D-4CFF-8E2C-30F1D3A3D466}"/>
    <cellStyle name="Normal 4 2 4 3 2 2 3" xfId="17910" xr:uid="{1B1874F3-2E2C-474A-8D36-737C4D021F85}"/>
    <cellStyle name="Normal 4 2 4 3 2 2 4" xfId="17911" xr:uid="{4707BAC4-FFF6-4E89-8D61-34FC7149B317}"/>
    <cellStyle name="Normal 4 2 4 3 2 3" xfId="17912" xr:uid="{A750A3A1-A92F-4CE7-AC60-0BBAC94A6A39}"/>
    <cellStyle name="Normal 4 2 4 3 2 4" xfId="17913" xr:uid="{F09F2021-5A2E-4B6A-BA7B-DA025DF50D6E}"/>
    <cellStyle name="Normal 4 2 4 3 2 5" xfId="17914" xr:uid="{29A551A1-E22F-469A-85D8-6CF3C2F52289}"/>
    <cellStyle name="Normal 4 2 4 3 3" xfId="17915" xr:uid="{F73D5708-FFC1-4F24-A810-E62D368507E5}"/>
    <cellStyle name="Normal 4 2 4 3 3 2" xfId="17916" xr:uid="{06359A74-91E1-499A-BD88-52706F879915}"/>
    <cellStyle name="Normal 4 2 4 3 3 3" xfId="17917" xr:uid="{927E6765-6255-49C0-8987-1C31A73CB45A}"/>
    <cellStyle name="Normal 4 2 4 3 3 4" xfId="17918" xr:uid="{DF8ABFF2-4BD9-40A5-A61D-1FB8E7B8CFA3}"/>
    <cellStyle name="Normal 4 2 4 3 4" xfId="17919" xr:uid="{FC084351-4294-4C63-B606-C3C3058C6908}"/>
    <cellStyle name="Normal 4 2 4 3 5" xfId="17920" xr:uid="{C60936A7-DEA7-46EB-B44C-080F9883C435}"/>
    <cellStyle name="Normal 4 2 4 3 6" xfId="17921" xr:uid="{99EADEF7-9C23-4FF5-A4FD-F265AECB17B7}"/>
    <cellStyle name="Normal 4 2 4 4" xfId="17922" xr:uid="{77328DB0-ECC5-42FD-9DDD-C5FE9689CF39}"/>
    <cellStyle name="Normal 4 2 4 4 2" xfId="17923" xr:uid="{7159E7EE-1735-4C18-82B7-9F44EB4B5DFA}"/>
    <cellStyle name="Normal 4 2 4 4 2 2" xfId="17924" xr:uid="{449F800E-FD49-4BA7-AA48-24BE8DC5EF4B}"/>
    <cellStyle name="Normal 4 2 4 4 2 2 2" xfId="17925" xr:uid="{8CE7D023-F0DF-461C-9EE2-4EEE82031022}"/>
    <cellStyle name="Normal 4 2 4 4 2 2 3" xfId="17926" xr:uid="{7A695785-2332-4B57-8E5E-B27617F802BB}"/>
    <cellStyle name="Normal 4 2 4 4 2 2 4" xfId="17927" xr:uid="{7BCCC7DE-6B4F-4AEC-A3E5-AA4E2640F3A6}"/>
    <cellStyle name="Normal 4 2 4 4 2 3" xfId="17928" xr:uid="{A4325FC6-4CB1-4CBF-8C8C-6A5225C7200E}"/>
    <cellStyle name="Normal 4 2 4 4 2 4" xfId="17929" xr:uid="{14C9C9C3-7D66-4F8E-8039-7D2F1D7D2AAC}"/>
    <cellStyle name="Normal 4 2 4 4 2 5" xfId="17930" xr:uid="{5F58044A-87A0-4D8E-9EDE-128973F1A276}"/>
    <cellStyle name="Normal 4 2 4 4 3" xfId="17931" xr:uid="{2C2F608A-216D-4BA1-AFA0-DF2185191539}"/>
    <cellStyle name="Normal 4 2 4 4 3 2" xfId="17932" xr:uid="{BAE45134-D6FC-4408-98D2-43069B7171B8}"/>
    <cellStyle name="Normal 4 2 4 4 3 3" xfId="17933" xr:uid="{E088A0A1-E61F-4F66-A7CB-1F403484B888}"/>
    <cellStyle name="Normal 4 2 4 4 3 4" xfId="17934" xr:uid="{67663E7D-0859-4D7E-B57E-DCB6B4C072D9}"/>
    <cellStyle name="Normal 4 2 4 4 4" xfId="17935" xr:uid="{C9BAE284-DF7E-4E88-94B6-1A4B1B15B52D}"/>
    <cellStyle name="Normal 4 2 4 4 5" xfId="17936" xr:uid="{BD44C253-5E46-49A3-94B9-922B5AB4DD87}"/>
    <cellStyle name="Normal 4 2 4 4 6" xfId="17937" xr:uid="{BEEF70D9-60FD-4B94-8DA5-4F46A03DFBF3}"/>
    <cellStyle name="Normal 4 2 4 5" xfId="17938" xr:uid="{924BD38B-BDAE-4D9D-8CA5-1E73A73B5BF5}"/>
    <cellStyle name="Normal 4 2 4 5 2" xfId="17939" xr:uid="{F68E19E9-28A5-409A-946B-29E506564571}"/>
    <cellStyle name="Normal 4 2 4 5 2 2" xfId="17940" xr:uid="{21B89E8C-4469-41E9-8DB0-AE3916BFADF6}"/>
    <cellStyle name="Normal 4 2 4 5 2 2 2" xfId="17941" xr:uid="{C8143022-FE15-4598-85F8-9F5452896E6B}"/>
    <cellStyle name="Normal 4 2 4 5 2 2 3" xfId="17942" xr:uid="{3CEDC4DC-5743-4C3F-A931-D32224734416}"/>
    <cellStyle name="Normal 4 2 4 5 2 2 4" xfId="17943" xr:uid="{CB31F88E-F565-482B-853A-6348FF15A3B2}"/>
    <cellStyle name="Normal 4 2 4 5 2 3" xfId="17944" xr:uid="{E3B54A9C-BE1D-45C0-AD52-4BFA82F6EA31}"/>
    <cellStyle name="Normal 4 2 4 5 2 4" xfId="17945" xr:uid="{E1C52155-4A3D-4BB9-BFF2-5451DDCAB78E}"/>
    <cellStyle name="Normal 4 2 4 5 2 5" xfId="17946" xr:uid="{FA6A93E1-804C-4D74-89A3-1343D9036622}"/>
    <cellStyle name="Normal 4 2 4 5 3" xfId="17947" xr:uid="{9D9CA0A1-3CC6-4509-8C7D-7F0EB25045C6}"/>
    <cellStyle name="Normal 4 2 4 5 3 2" xfId="17948" xr:uid="{FC56F326-BA6E-4F7A-94B6-A32A1700C260}"/>
    <cellStyle name="Normal 4 2 4 5 3 3" xfId="17949" xr:uid="{BE0C7F38-CBAB-4219-AF56-FDFD35BE9FF9}"/>
    <cellStyle name="Normal 4 2 4 5 3 4" xfId="17950" xr:uid="{E733BFE5-3BE1-44CF-B613-5C1E5222AB43}"/>
    <cellStyle name="Normal 4 2 4 5 4" xfId="17951" xr:uid="{DD5D3A17-3868-468C-BDC4-7D736DBC9D8B}"/>
    <cellStyle name="Normal 4 2 4 5 5" xfId="17952" xr:uid="{D63B6827-A581-4678-B834-A03C2EC96216}"/>
    <cellStyle name="Normal 4 2 4 5 6" xfId="17953" xr:uid="{FBE07392-9FBB-4849-AAD9-3A75E4EE67D5}"/>
    <cellStyle name="Normal 4 2 4 6" xfId="17954" xr:uid="{0DA55C37-17D2-4ED7-AE45-26FC97AEFB96}"/>
    <cellStyle name="Normal 4 2 4 6 2" xfId="17955" xr:uid="{CEEE4B8E-9C52-47A0-9908-60262ECE8B57}"/>
    <cellStyle name="Normal 4 2 4 6 2 2" xfId="17956" xr:uid="{B64F1A68-C6AC-4906-B875-D093A1D8AC42}"/>
    <cellStyle name="Normal 4 2 4 6 2 3" xfId="17957" xr:uid="{8EBC13E9-2F71-48F9-8273-EAFAE0D1FB5B}"/>
    <cellStyle name="Normal 4 2 4 6 2 4" xfId="17958" xr:uid="{DEBE78B5-99F2-474B-8F00-DF6010EAF620}"/>
    <cellStyle name="Normal 4 2 4 6 3" xfId="17959" xr:uid="{F21B3C0B-6E6D-47B9-8B73-71A457EE8FD4}"/>
    <cellStyle name="Normal 4 2 4 6 4" xfId="17960" xr:uid="{77CD4572-1743-4B4F-B829-71F408A17B61}"/>
    <cellStyle name="Normal 4 2 4 6 5" xfId="17961" xr:uid="{94CE34E4-4040-41FF-BB01-9546F5623033}"/>
    <cellStyle name="Normal 4 2 4 7" xfId="17962" xr:uid="{878841D6-4F44-4BE7-BB17-C4B1BAE80C09}"/>
    <cellStyle name="Normal 4 2 4 7 2" xfId="17963" xr:uid="{BEDBDFEF-C110-4111-A6DA-DBB71A4460D2}"/>
    <cellStyle name="Normal 4 2 4 7 3" xfId="17964" xr:uid="{9B6F53E5-4548-4705-820A-DCF461741A50}"/>
    <cellStyle name="Normal 4 2 4 7 4" xfId="17965" xr:uid="{DF580157-B598-4DFC-B3A5-DDC097D7CE3E}"/>
    <cellStyle name="Normal 4 2 4 8" xfId="17966" xr:uid="{8E813EFC-981D-475A-9F22-BE414C20F32F}"/>
    <cellStyle name="Normal 4 2 4 9" xfId="17967" xr:uid="{B43EB68E-A43D-425E-AB12-11E51FCDECDD}"/>
    <cellStyle name="Normal 4 2 5" xfId="17968" xr:uid="{819309A3-50CE-479D-8381-860519A33991}"/>
    <cellStyle name="Normal 4 2 5 2" xfId="17969" xr:uid="{AA9B247C-8EFA-4DE2-B643-FC9185CDE587}"/>
    <cellStyle name="Normal 4 2 5 2 2" xfId="17970" xr:uid="{8C9ECF5F-89CD-43E0-A20C-2F25A5B1BC8F}"/>
    <cellStyle name="Normal 4 2 5 2 2 2" xfId="17971" xr:uid="{D19C2B72-1733-4115-962C-622C2F171034}"/>
    <cellStyle name="Normal 4 2 5 2 2 2 2" xfId="17972" xr:uid="{0DAB41D0-42A2-4F2F-B1DB-F0A2AF4CE0D5}"/>
    <cellStyle name="Normal 4 2 5 2 2 2 2 2" xfId="17973" xr:uid="{6C718265-092C-4F75-96E3-ACE7602D5D80}"/>
    <cellStyle name="Normal 4 2 5 2 2 2 2 3" xfId="17974" xr:uid="{7892C9D2-D6A1-4BD0-A2B6-2538A59B1AFB}"/>
    <cellStyle name="Normal 4 2 5 2 2 2 2 4" xfId="17975" xr:uid="{98B18772-702F-4A2A-9EC9-FA3DAC022B88}"/>
    <cellStyle name="Normal 4 2 5 2 2 2 3" xfId="17976" xr:uid="{B373B207-412A-411C-9735-268922BCBA76}"/>
    <cellStyle name="Normal 4 2 5 2 2 2 4" xfId="17977" xr:uid="{0FACC42F-EF64-429F-8151-BD248DCFD237}"/>
    <cellStyle name="Normal 4 2 5 2 2 2 5" xfId="17978" xr:uid="{70ADFDA7-E3E4-432E-A1F5-EE07DF9CFF8F}"/>
    <cellStyle name="Normal 4 2 5 2 2 3" xfId="17979" xr:uid="{FD805F08-ED58-4B13-A95A-79F5611002D3}"/>
    <cellStyle name="Normal 4 2 5 2 2 3 2" xfId="17980" xr:uid="{C3BE2A55-7050-453E-93D3-9103129FCA4F}"/>
    <cellStyle name="Normal 4 2 5 2 2 3 3" xfId="17981" xr:uid="{3D535074-7BB3-425F-9BB8-A730CF0D75A5}"/>
    <cellStyle name="Normal 4 2 5 2 2 3 4" xfId="17982" xr:uid="{8BAFE943-E43D-43DE-B26F-C14D10A3AF29}"/>
    <cellStyle name="Normal 4 2 5 2 2 4" xfId="17983" xr:uid="{3262CA7B-13CA-4281-93C3-6CC1A656F883}"/>
    <cellStyle name="Normal 4 2 5 2 2 5" xfId="17984" xr:uid="{80B572A7-FF5A-4F0A-BFA0-BB9E6C59FF7C}"/>
    <cellStyle name="Normal 4 2 5 2 2 6" xfId="17985" xr:uid="{7F0E959D-8D38-4783-9FCF-55821B33EFD5}"/>
    <cellStyle name="Normal 4 2 5 2 3" xfId="17986" xr:uid="{1B12DF2E-AA2B-4695-B8E9-FB6518602459}"/>
    <cellStyle name="Normal 4 2 5 2 3 2" xfId="17987" xr:uid="{377B91FF-D791-4A3E-939F-74BE863B690F}"/>
    <cellStyle name="Normal 4 2 5 2 3 2 2" xfId="17988" xr:uid="{B876A40F-C094-457A-BB25-87D5DD7FB610}"/>
    <cellStyle name="Normal 4 2 5 2 3 2 2 2" xfId="17989" xr:uid="{2A3EE51E-4281-4B91-8A96-81F911FE23AA}"/>
    <cellStyle name="Normal 4 2 5 2 3 2 2 3" xfId="17990" xr:uid="{D048BBAC-FB4A-40AD-830C-4568097063E6}"/>
    <cellStyle name="Normal 4 2 5 2 3 2 2 4" xfId="17991" xr:uid="{E3AF58D7-F8F7-44FA-8190-0CD998FD8625}"/>
    <cellStyle name="Normal 4 2 5 2 3 2 3" xfId="17992" xr:uid="{5ABFC295-9253-4C8E-91E3-90B564D59697}"/>
    <cellStyle name="Normal 4 2 5 2 3 2 4" xfId="17993" xr:uid="{500A2E2F-7DBE-48A4-AF1F-FE62683FDE13}"/>
    <cellStyle name="Normal 4 2 5 2 3 2 5" xfId="17994" xr:uid="{0A8FDF9C-2C6D-4C0E-AA3F-4D60A3F335B5}"/>
    <cellStyle name="Normal 4 2 5 2 3 3" xfId="17995" xr:uid="{F2BB32E4-E0D0-4B58-9028-2420E73B1717}"/>
    <cellStyle name="Normal 4 2 5 2 3 3 2" xfId="17996" xr:uid="{1A6A1709-8984-490D-BDD1-37DCB0690AC7}"/>
    <cellStyle name="Normal 4 2 5 2 3 3 3" xfId="17997" xr:uid="{682C3592-5758-4480-87CC-653F4BE61C5E}"/>
    <cellStyle name="Normal 4 2 5 2 3 3 4" xfId="17998" xr:uid="{D5ED9DE2-D6A3-4BC0-8CDD-F3127F14A1B3}"/>
    <cellStyle name="Normal 4 2 5 2 3 4" xfId="17999" xr:uid="{152D9B69-12DC-45E0-AED6-1B2728800618}"/>
    <cellStyle name="Normal 4 2 5 2 3 5" xfId="18000" xr:uid="{AFFB68F3-B436-46FF-BE6A-F78987F012B6}"/>
    <cellStyle name="Normal 4 2 5 2 3 6" xfId="18001" xr:uid="{EFF1AB5C-C016-45BD-9B59-A75CCC18A855}"/>
    <cellStyle name="Normal 4 2 5 2 4" xfId="18002" xr:uid="{D3BBC3D8-B891-4F2B-84EE-50A81D7882CC}"/>
    <cellStyle name="Normal 4 2 5 2 4 2" xfId="18003" xr:uid="{B0A1FB11-A7E2-41F5-BD5D-E9BBCE257B00}"/>
    <cellStyle name="Normal 4 2 5 2 4 2 2" xfId="18004" xr:uid="{E7B6AB60-3F13-4145-9B0D-3F71FC2DF53E}"/>
    <cellStyle name="Normal 4 2 5 2 4 2 3" xfId="18005" xr:uid="{37A67D12-B7D6-4C01-85F4-A83119C3F18D}"/>
    <cellStyle name="Normal 4 2 5 2 4 2 4" xfId="18006" xr:uid="{3521C14E-4452-426C-BE26-E57722B51437}"/>
    <cellStyle name="Normal 4 2 5 2 4 3" xfId="18007" xr:uid="{FB2B8700-CE1A-4C83-8B4B-2232AA5DE642}"/>
    <cellStyle name="Normal 4 2 5 2 4 4" xfId="18008" xr:uid="{52F70115-45D2-4013-8A13-C518E84984BE}"/>
    <cellStyle name="Normal 4 2 5 2 4 5" xfId="18009" xr:uid="{9600DA2E-F575-492F-B603-FFFB63139B43}"/>
    <cellStyle name="Normal 4 2 5 2 5" xfId="18010" xr:uid="{0CB1F28C-4D6F-4951-944D-883BC12FFD24}"/>
    <cellStyle name="Normal 4 2 5 2 5 2" xfId="18011" xr:uid="{580CDA4A-B946-4A05-9CF8-E2B3E6A4E46C}"/>
    <cellStyle name="Normal 4 2 5 2 5 3" xfId="18012" xr:uid="{49D98E6D-C674-45DA-B849-7C1A68A6430C}"/>
    <cellStyle name="Normal 4 2 5 2 5 4" xfId="18013" xr:uid="{FB3DE2B2-D574-494A-8ED5-073E6EC7BB4D}"/>
    <cellStyle name="Normal 4 2 5 2 6" xfId="18014" xr:uid="{326523D5-0302-469D-BDB9-2C1C19FC4DA7}"/>
    <cellStyle name="Normal 4 2 5 2 7" xfId="18015" xr:uid="{32DCB050-0C65-4376-89D2-F3D23F00AF59}"/>
    <cellStyle name="Normal 4 2 5 2 8" xfId="18016" xr:uid="{E7BDFC97-F236-483F-864C-D5D8770E2F91}"/>
    <cellStyle name="Normal 4 2 5 3" xfId="18017" xr:uid="{CD1FDBBD-369B-4790-8268-4DD4B1AD2E62}"/>
    <cellStyle name="Normal 4 2 5 3 2" xfId="18018" xr:uid="{D403AB5F-B413-453C-ACFA-062E918D4282}"/>
    <cellStyle name="Normal 4 2 5 3 2 2" xfId="18019" xr:uid="{6FB0241E-5B75-4711-ADFD-712B448512E0}"/>
    <cellStyle name="Normal 4 2 5 3 2 2 2" xfId="18020" xr:uid="{BED73FC7-9DA3-44A2-8888-975B8B2A5B8C}"/>
    <cellStyle name="Normal 4 2 5 3 2 2 3" xfId="18021" xr:uid="{2B9F3D18-59A5-49E6-8E47-C998C73E8E4E}"/>
    <cellStyle name="Normal 4 2 5 3 2 2 4" xfId="18022" xr:uid="{F08EE681-96F2-4562-A52F-AE3C68BE344C}"/>
    <cellStyle name="Normal 4 2 5 3 2 3" xfId="18023" xr:uid="{A8A2F9E3-49A7-4C1D-9BA3-F43B1D13B20C}"/>
    <cellStyle name="Normal 4 2 5 3 2 4" xfId="18024" xr:uid="{B0A048FC-2AEF-4C1D-8578-D2A23AE79AE1}"/>
    <cellStyle name="Normal 4 2 5 3 2 5" xfId="18025" xr:uid="{48BABC02-E1B8-4912-A9CF-A38F3B164EC1}"/>
    <cellStyle name="Normal 4 2 5 3 3" xfId="18026" xr:uid="{931338DD-305E-4FD5-B6C7-2D60232459BE}"/>
    <cellStyle name="Normal 4 2 5 3 3 2" xfId="18027" xr:uid="{2B7B6934-D942-45C4-8D50-8FCEEC742778}"/>
    <cellStyle name="Normal 4 2 5 3 3 3" xfId="18028" xr:uid="{D5F8C412-8BCA-45D7-AF76-A76602AE0F9A}"/>
    <cellStyle name="Normal 4 2 5 3 3 4" xfId="18029" xr:uid="{B4569A83-0CC2-422E-945B-D71DCE1964B8}"/>
    <cellStyle name="Normal 4 2 5 3 4" xfId="18030" xr:uid="{4008BFDC-E512-4030-8B0A-C83F852E78E4}"/>
    <cellStyle name="Normal 4 2 5 3 5" xfId="18031" xr:uid="{584C9D51-1068-468C-9B55-2DD471316913}"/>
    <cellStyle name="Normal 4 2 5 3 6" xfId="18032" xr:uid="{45ED17B3-5E52-44CE-879C-7698C5D31AB2}"/>
    <cellStyle name="Normal 4 2 5 4" xfId="18033" xr:uid="{8684C6C3-6A7A-432E-8629-701BBAC8415D}"/>
    <cellStyle name="Normal 4 2 5 4 2" xfId="18034" xr:uid="{44769AC2-619A-4E98-BCF2-17304E3D669E}"/>
    <cellStyle name="Normal 4 2 5 4 2 2" xfId="18035" xr:uid="{572AB209-05AD-4E9D-AB7C-0116E7575B1E}"/>
    <cellStyle name="Normal 4 2 5 4 2 2 2" xfId="18036" xr:uid="{F23AA07E-5DD1-4DED-86FE-7336D2E37D93}"/>
    <cellStyle name="Normal 4 2 5 4 2 2 3" xfId="18037" xr:uid="{88A5C5EF-96A0-499F-8F95-E3ADF514DC0B}"/>
    <cellStyle name="Normal 4 2 5 4 2 2 4" xfId="18038" xr:uid="{BB3D15BB-DE76-43D0-B5E4-5735F3738A71}"/>
    <cellStyle name="Normal 4 2 5 4 2 3" xfId="18039" xr:uid="{D34DA18A-2B1A-4EFF-B4CE-7B00C5B10C01}"/>
    <cellStyle name="Normal 4 2 5 4 2 4" xfId="18040" xr:uid="{A61F3F4E-6E07-4614-AB23-8D53D70039B2}"/>
    <cellStyle name="Normal 4 2 5 4 2 5" xfId="18041" xr:uid="{FFBB33F1-738B-47D9-AD10-390B3FF2D659}"/>
    <cellStyle name="Normal 4 2 5 4 3" xfId="18042" xr:uid="{4E691B75-95FC-4C55-B41D-874C86194432}"/>
    <cellStyle name="Normal 4 2 5 4 3 2" xfId="18043" xr:uid="{A10DACF3-742E-4A6F-9D53-FD2F4BAECB58}"/>
    <cellStyle name="Normal 4 2 5 4 3 3" xfId="18044" xr:uid="{0CF9E500-964C-433E-A52E-872ED12EB519}"/>
    <cellStyle name="Normal 4 2 5 4 3 4" xfId="18045" xr:uid="{A2A1BE82-9888-4EFE-B23D-90283C2FF37D}"/>
    <cellStyle name="Normal 4 2 5 4 4" xfId="18046" xr:uid="{17486E93-97E7-4918-8FC2-79A367407A72}"/>
    <cellStyle name="Normal 4 2 5 4 5" xfId="18047" xr:uid="{90FAB92B-E034-468A-AE6D-A1193D325F5C}"/>
    <cellStyle name="Normal 4 2 5 4 6" xfId="18048" xr:uid="{49953303-E234-4F88-BA7C-52CE6D3F8A4F}"/>
    <cellStyle name="Normal 4 2 5 5" xfId="18049" xr:uid="{3D3B08E2-4544-4F6C-B490-DCBFFA7A595D}"/>
    <cellStyle name="Normal 4 2 5 5 2" xfId="18050" xr:uid="{E4711BD4-971F-476C-8A92-573702ED8C78}"/>
    <cellStyle name="Normal 4 2 5 5 2 2" xfId="18051" xr:uid="{37AFF2AA-411B-4B68-86E1-1519EF880C6F}"/>
    <cellStyle name="Normal 4 2 5 5 2 3" xfId="18052" xr:uid="{20588862-66B0-4B4F-9913-C411EF4444BE}"/>
    <cellStyle name="Normal 4 2 5 5 2 4" xfId="18053" xr:uid="{09950A79-366C-4684-8F97-14C1AE89C798}"/>
    <cellStyle name="Normal 4 2 5 5 3" xfId="18054" xr:uid="{FF60B309-42D7-4226-9B58-CAB0DA4387FF}"/>
    <cellStyle name="Normal 4 2 5 5 4" xfId="18055" xr:uid="{B80D0C25-49E3-46C6-ACC6-9A32C894669A}"/>
    <cellStyle name="Normal 4 2 5 5 5" xfId="18056" xr:uid="{48719E8C-25A8-4F7D-8DF3-54528CFE0771}"/>
    <cellStyle name="Normal 4 2 5 6" xfId="18057" xr:uid="{2017B327-D6A3-4506-9437-241572416206}"/>
    <cellStyle name="Normal 4 2 5 6 2" xfId="18058" xr:uid="{B8F419A0-5B5C-478D-8E56-5710EBD62E1F}"/>
    <cellStyle name="Normal 4 2 5 6 3" xfId="18059" xr:uid="{196087E7-A03D-4322-9E52-E0C770ECFE7F}"/>
    <cellStyle name="Normal 4 2 5 6 4" xfId="18060" xr:uid="{6E4950B2-3F62-42CE-AF99-764477C459E8}"/>
    <cellStyle name="Normal 4 2 5 7" xfId="18061" xr:uid="{40F184BA-2FFE-4A4A-961E-AFB2F39B7689}"/>
    <cellStyle name="Normal 4 2 5 8" xfId="18062" xr:uid="{C679A6E4-6500-4DEB-A36C-B22EB2B6DAC3}"/>
    <cellStyle name="Normal 4 2 5 9" xfId="18063" xr:uid="{34C23AA1-4895-478A-916A-4ADB80C061F5}"/>
    <cellStyle name="Normal 4 2 6" xfId="18064" xr:uid="{2479E902-14FE-4B67-80B1-C84F59777B3B}"/>
    <cellStyle name="Normal 4 2 6 2" xfId="18065" xr:uid="{9C07D5F6-8513-4EF0-B677-EFDBC551DA94}"/>
    <cellStyle name="Normal 4 2 6 2 2" xfId="18066" xr:uid="{17DA88BE-BB55-4290-8BD0-9A41B22C0910}"/>
    <cellStyle name="Normal 4 2 6 2 2 2" xfId="18067" xr:uid="{81F7A2AA-BFEF-4701-B9B4-F080450D9D51}"/>
    <cellStyle name="Normal 4 2 6 2 2 2 2" xfId="18068" xr:uid="{1A673CE7-7BEF-4D56-9A03-4A05279109D5}"/>
    <cellStyle name="Normal 4 2 6 2 2 2 3" xfId="18069" xr:uid="{0C5E453F-D0E6-4026-9F5A-E972F8000019}"/>
    <cellStyle name="Normal 4 2 6 2 2 2 4" xfId="18070" xr:uid="{498C215C-F32D-47CC-804D-5BF1C4486A97}"/>
    <cellStyle name="Normal 4 2 6 2 2 3" xfId="18071" xr:uid="{2768FD36-0267-4FCC-AC80-485D0C622F1A}"/>
    <cellStyle name="Normal 4 2 6 2 2 4" xfId="18072" xr:uid="{090C0245-851B-42F5-B25A-1C06EB21D72C}"/>
    <cellStyle name="Normal 4 2 6 2 2 5" xfId="18073" xr:uid="{2E584C0A-2241-425A-830A-3ACF124EBB2E}"/>
    <cellStyle name="Normal 4 2 6 2 3" xfId="18074" xr:uid="{B170A36C-4DD5-433F-9CD8-243AACF81CFF}"/>
    <cellStyle name="Normal 4 2 6 2 3 2" xfId="18075" xr:uid="{BE3DBDD1-00BA-4D79-8B8A-6AB75188ACDB}"/>
    <cellStyle name="Normal 4 2 6 2 3 3" xfId="18076" xr:uid="{B22286BA-7820-4F40-97BD-A9C1CA1E3AA6}"/>
    <cellStyle name="Normal 4 2 6 2 3 4" xfId="18077" xr:uid="{075EE0FE-48C9-4297-A061-C69602679F8E}"/>
    <cellStyle name="Normal 4 2 6 2 4" xfId="18078" xr:uid="{1105B866-9F2F-4CEE-9690-EA38CA5C5CD2}"/>
    <cellStyle name="Normal 4 2 6 2 5" xfId="18079" xr:uid="{EAFE6A53-2E80-4E12-8B79-8AD14D070F20}"/>
    <cellStyle name="Normal 4 2 6 2 6" xfId="18080" xr:uid="{AE3F2626-74D7-479C-806D-2877EE226C73}"/>
    <cellStyle name="Normal 4 2 6 3" xfId="18081" xr:uid="{6BCE0315-7103-420F-AD4B-2AA37820CBC5}"/>
    <cellStyle name="Normal 4 2 6 3 2" xfId="18082" xr:uid="{A780B0D9-4A32-4187-AB5E-283B8DA90C20}"/>
    <cellStyle name="Normal 4 2 6 3 2 2" xfId="18083" xr:uid="{4E1CEC67-B0E9-42FE-BA7D-209C59588F8D}"/>
    <cellStyle name="Normal 4 2 6 3 2 2 2" xfId="18084" xr:uid="{95B7EEA6-BD20-4696-A1A6-3A35C099AB29}"/>
    <cellStyle name="Normal 4 2 6 3 2 2 3" xfId="18085" xr:uid="{BB799990-0077-4AE1-AEF7-2C09B5F62EE3}"/>
    <cellStyle name="Normal 4 2 6 3 2 2 4" xfId="18086" xr:uid="{663B7FCF-0681-40BD-8D39-5B6B4135C5BF}"/>
    <cellStyle name="Normal 4 2 6 3 2 3" xfId="18087" xr:uid="{5A759D0A-FC64-4203-89B6-4CE15DE834AA}"/>
    <cellStyle name="Normal 4 2 6 3 2 4" xfId="18088" xr:uid="{64CD37B4-0CF6-4909-8F2E-E713F0DB858B}"/>
    <cellStyle name="Normal 4 2 6 3 2 5" xfId="18089" xr:uid="{008F7138-1F00-4FD1-8F10-751417808043}"/>
    <cellStyle name="Normal 4 2 6 3 3" xfId="18090" xr:uid="{0E400D32-BF1C-4689-8A27-BCB15FFF2121}"/>
    <cellStyle name="Normal 4 2 6 3 3 2" xfId="18091" xr:uid="{46A1FED3-FD4A-476E-B758-D649ABA84836}"/>
    <cellStyle name="Normal 4 2 6 3 3 3" xfId="18092" xr:uid="{F01A69F1-5FBB-4349-9C78-65C43AB5A410}"/>
    <cellStyle name="Normal 4 2 6 3 3 4" xfId="18093" xr:uid="{D0F07A60-3CF8-41B7-B796-B7794FB9B242}"/>
    <cellStyle name="Normal 4 2 6 3 4" xfId="18094" xr:uid="{261620F2-A92A-4485-9C68-4C5F20223C10}"/>
    <cellStyle name="Normal 4 2 6 3 5" xfId="18095" xr:uid="{DF9E6D53-ACA6-4967-8AAF-4D3EF85A0D81}"/>
    <cellStyle name="Normal 4 2 6 3 6" xfId="18096" xr:uid="{C47824E4-2C8D-4AA0-8FD2-66A0C69A696A}"/>
    <cellStyle name="Normal 4 2 6 4" xfId="18097" xr:uid="{AD323AAA-BC31-4AB3-AC89-D44108E074D2}"/>
    <cellStyle name="Normal 4 2 6 4 2" xfId="18098" xr:uid="{AC300C8E-7ADB-48CA-B97E-2C8834A85A29}"/>
    <cellStyle name="Normal 4 2 6 4 2 2" xfId="18099" xr:uid="{5AF95795-8BBE-476A-BECF-1955845FD961}"/>
    <cellStyle name="Normal 4 2 6 4 2 3" xfId="18100" xr:uid="{403CFE1A-B8FF-4EDA-B987-665CAB346D42}"/>
    <cellStyle name="Normal 4 2 6 4 2 4" xfId="18101" xr:uid="{89A5EB5F-B341-4C6D-BC82-A27C5A07AEED}"/>
    <cellStyle name="Normal 4 2 6 4 3" xfId="18102" xr:uid="{47B69A50-A3E5-453F-BE31-7C3D350AD559}"/>
    <cellStyle name="Normal 4 2 6 4 4" xfId="18103" xr:uid="{1D4711B2-3272-4E5D-AF59-D4890672D1CC}"/>
    <cellStyle name="Normal 4 2 6 4 5" xfId="18104" xr:uid="{1681344D-BE5E-45DC-ADD1-9A33417A8412}"/>
    <cellStyle name="Normal 4 2 6 5" xfId="18105" xr:uid="{3297275A-B633-4888-B792-3A4CC78F7B22}"/>
    <cellStyle name="Normal 4 2 6 5 2" xfId="18106" xr:uid="{E0A6D33C-A10D-4E48-9C29-AB162F556AD1}"/>
    <cellStyle name="Normal 4 2 6 5 3" xfId="18107" xr:uid="{A2BAD4C1-214D-4893-BEB4-6E129F7A8566}"/>
    <cellStyle name="Normal 4 2 6 5 4" xfId="18108" xr:uid="{21697EFB-4583-46DC-B5A7-2EED53612E5D}"/>
    <cellStyle name="Normal 4 2 6 6" xfId="18109" xr:uid="{9308211F-F0E8-4BCF-9FAC-19B4292942B1}"/>
    <cellStyle name="Normal 4 2 6 7" xfId="18110" xr:uid="{09A50141-64ED-47FB-987D-24A6D3998164}"/>
    <cellStyle name="Normal 4 2 6 8" xfId="18111" xr:uid="{8662244D-DC5A-4D4F-AEE9-6E9D111A90F1}"/>
    <cellStyle name="Normal 4 2 7" xfId="18112" xr:uid="{D128AB71-F1C8-46A5-8B60-7B17478AC1B1}"/>
    <cellStyle name="Normal 4 2 7 2" xfId="18113" xr:uid="{962FC2AD-571E-426C-B7C3-B8AC3419DBD1}"/>
    <cellStyle name="Normal 4 2 7 2 2" xfId="18114" xr:uid="{63BC2124-7431-4C8C-B47C-F8DDF43F2339}"/>
    <cellStyle name="Normal 4 2 7 2 2 2" xfId="18115" xr:uid="{28C81E81-B06E-4F91-916E-43148310AC37}"/>
    <cellStyle name="Normal 4 2 7 2 2 2 2" xfId="18116" xr:uid="{A205A22B-298F-4769-A321-4F6B41BDB0F2}"/>
    <cellStyle name="Normal 4 2 7 2 2 2 3" xfId="18117" xr:uid="{7D058A48-7F3D-475B-A2BB-77D6DFB4E1D9}"/>
    <cellStyle name="Normal 4 2 7 2 2 2 4" xfId="18118" xr:uid="{0828FA07-CAF8-4BC9-B2C1-F3528930C538}"/>
    <cellStyle name="Normal 4 2 7 2 2 3" xfId="18119" xr:uid="{FB6BAFA9-676C-4738-AA55-A6D8BED03440}"/>
    <cellStyle name="Normal 4 2 7 2 2 4" xfId="18120" xr:uid="{D39B0AC5-C9EF-4F54-A3CA-7F3157F6CE28}"/>
    <cellStyle name="Normal 4 2 7 2 2 5" xfId="18121" xr:uid="{C3DAF8A7-9CE5-4608-A68C-9349A0AAC464}"/>
    <cellStyle name="Normal 4 2 7 2 3" xfId="18122" xr:uid="{ACBCF76C-65D7-4829-ACF5-17833966C4BE}"/>
    <cellStyle name="Normal 4 2 7 2 3 2" xfId="18123" xr:uid="{7A57AD64-46B3-42E1-8963-96FB128A5F29}"/>
    <cellStyle name="Normal 4 2 7 2 3 3" xfId="18124" xr:uid="{248C42E1-0842-48C9-8A54-2CE4867AE653}"/>
    <cellStyle name="Normal 4 2 7 2 3 4" xfId="18125" xr:uid="{90C9D451-A7E2-4079-BDD5-0D7D3FF73610}"/>
    <cellStyle name="Normal 4 2 7 2 4" xfId="18126" xr:uid="{0CA25DB4-FF95-47AD-BCC8-A960B1FBF877}"/>
    <cellStyle name="Normal 4 2 7 2 5" xfId="18127" xr:uid="{577CB781-017C-4C37-9301-383EF5CC37FC}"/>
    <cellStyle name="Normal 4 2 7 2 6" xfId="18128" xr:uid="{0E4476F3-5D95-4D09-8F55-0A3D08A02FE4}"/>
    <cellStyle name="Normal 4 2 7 3" xfId="18129" xr:uid="{1DDA8924-4299-443F-A51C-39C60EF2226C}"/>
    <cellStyle name="Normal 4 2 7 3 2" xfId="18130" xr:uid="{AF5F4C63-D58A-4B9E-AA71-60B6E6D9EDBB}"/>
    <cellStyle name="Normal 4 2 7 3 2 2" xfId="18131" xr:uid="{F97ED576-1D5D-483C-B774-709C0C3155E4}"/>
    <cellStyle name="Normal 4 2 7 3 2 2 2" xfId="18132" xr:uid="{26221E28-552C-47CF-A3D8-754CF3C99CC5}"/>
    <cellStyle name="Normal 4 2 7 3 2 2 3" xfId="18133" xr:uid="{70C5E398-1834-4BAF-990C-320E18C5391A}"/>
    <cellStyle name="Normal 4 2 7 3 2 2 4" xfId="18134" xr:uid="{5CC13417-3A3B-4D6E-9C5E-6801699D5F44}"/>
    <cellStyle name="Normal 4 2 7 3 2 3" xfId="18135" xr:uid="{04E2115D-080A-4450-91BB-9B18554347F1}"/>
    <cellStyle name="Normal 4 2 7 3 2 4" xfId="18136" xr:uid="{FC2E278D-DC3B-411D-9D50-ADE832B6FE60}"/>
    <cellStyle name="Normal 4 2 7 3 2 5" xfId="18137" xr:uid="{A944FBFF-42AE-44A4-8F80-128FE93AF9E6}"/>
    <cellStyle name="Normal 4 2 7 3 3" xfId="18138" xr:uid="{3B945E93-D9B5-4823-8D1D-87B6314AD355}"/>
    <cellStyle name="Normal 4 2 7 3 3 2" xfId="18139" xr:uid="{769A0920-3199-4CF5-9D38-1549751A2768}"/>
    <cellStyle name="Normal 4 2 7 3 3 3" xfId="18140" xr:uid="{F342C329-0213-415D-9667-4696A46516F6}"/>
    <cellStyle name="Normal 4 2 7 3 3 4" xfId="18141" xr:uid="{BA9449EE-D043-4F23-B093-F462293ECB7A}"/>
    <cellStyle name="Normal 4 2 7 3 4" xfId="18142" xr:uid="{AF5C860C-7DE2-4B95-B038-A17D19BB0E74}"/>
    <cellStyle name="Normal 4 2 7 3 5" xfId="18143" xr:uid="{B35CFC05-7F87-49FB-A9F5-D9D58E4806CE}"/>
    <cellStyle name="Normal 4 2 7 3 6" xfId="18144" xr:uid="{C43DB0D4-46F3-4F48-B660-589825F5344B}"/>
    <cellStyle name="Normal 4 2 7 4" xfId="18145" xr:uid="{E3DB0815-2F73-44DA-92D0-812C94729A08}"/>
    <cellStyle name="Normal 4 2 7 4 2" xfId="18146" xr:uid="{AB296251-A27B-4243-A07C-1F619ECC6062}"/>
    <cellStyle name="Normal 4 2 7 4 2 2" xfId="18147" xr:uid="{6CC9BBB0-5986-4DC4-B602-39DEB9A3CD5C}"/>
    <cellStyle name="Normal 4 2 7 4 2 3" xfId="18148" xr:uid="{B26FF42D-1917-4471-9DD0-CBD4AE094E9D}"/>
    <cellStyle name="Normal 4 2 7 4 2 4" xfId="18149" xr:uid="{B02EB6BF-59B9-4B67-B473-384B884A0956}"/>
    <cellStyle name="Normal 4 2 7 4 3" xfId="18150" xr:uid="{3B1D05B2-41B4-4C26-AADA-582DB3372A10}"/>
    <cellStyle name="Normal 4 2 7 4 4" xfId="18151" xr:uid="{E4B1DCAE-7109-4A81-ABFD-4C437A2D0601}"/>
    <cellStyle name="Normal 4 2 7 4 5" xfId="18152" xr:uid="{704689F5-EF5C-486F-BA60-30F3794BBC87}"/>
    <cellStyle name="Normal 4 2 7 5" xfId="18153" xr:uid="{51FEF50C-2F78-4467-BCF3-1413F9F96C57}"/>
    <cellStyle name="Normal 4 2 7 5 2" xfId="18154" xr:uid="{7A426C48-589F-46D1-B6BE-7F3C584B2104}"/>
    <cellStyle name="Normal 4 2 7 5 3" xfId="18155" xr:uid="{F4C417CE-E067-415A-BDD0-0863B96122AE}"/>
    <cellStyle name="Normal 4 2 7 5 4" xfId="18156" xr:uid="{157422CF-6D29-40D1-A7D6-12B86E14ED24}"/>
    <cellStyle name="Normal 4 2 7 6" xfId="18157" xr:uid="{B132224B-FAFE-44BB-8358-4A1738DE22BC}"/>
    <cellStyle name="Normal 4 2 7 7" xfId="18158" xr:uid="{4FBACCFA-16D9-4842-9DD5-42015E31EF5C}"/>
    <cellStyle name="Normal 4 2 7 8" xfId="18159" xr:uid="{E1C1DEE4-C4E7-4D05-A30C-E0382D888737}"/>
    <cellStyle name="Normal 4 2 8" xfId="18160" xr:uid="{9EAB9664-CE2C-4618-8278-F1E739D1F614}"/>
    <cellStyle name="Normal 4 2 8 2" xfId="18161" xr:uid="{7041EE50-EA64-4FA7-A3B7-4CB9F9CC40F2}"/>
    <cellStyle name="Normal 4 2 8 2 2" xfId="18162" xr:uid="{1B66E2A6-1BB4-4F00-9516-E77CEC9FE7F4}"/>
    <cellStyle name="Normal 4 2 8 2 2 2" xfId="18163" xr:uid="{01ECA350-2535-468F-BF31-369CDA477BA5}"/>
    <cellStyle name="Normal 4 2 8 2 2 3" xfId="18164" xr:uid="{BBC5621D-C14F-4227-AC3D-5F270F8EB18F}"/>
    <cellStyle name="Normal 4 2 8 2 2 4" xfId="18165" xr:uid="{71AA420D-C46D-428D-8295-43AD806B0096}"/>
    <cellStyle name="Normal 4 2 8 2 3" xfId="18166" xr:uid="{5A1DF042-F4C9-435F-AB83-4CCEF6E4493B}"/>
    <cellStyle name="Normal 4 2 8 2 4" xfId="18167" xr:uid="{D0B9B216-6CF0-4DAF-9130-451575DFAB5B}"/>
    <cellStyle name="Normal 4 2 8 2 5" xfId="18168" xr:uid="{10AF6352-959A-4D35-ABB8-F1B3F056F2C9}"/>
    <cellStyle name="Normal 4 2 8 3" xfId="18169" xr:uid="{CE09E786-FE29-430A-B8B6-A9D3E21914E2}"/>
    <cellStyle name="Normal 4 2 8 3 2" xfId="18170" xr:uid="{C2984E71-A9BF-4DD4-AD3B-CFB942D7AA95}"/>
    <cellStyle name="Normal 4 2 8 3 3" xfId="18171" xr:uid="{D01356ED-E80D-40D4-BA67-99BC8EF882B7}"/>
    <cellStyle name="Normal 4 2 8 3 4" xfId="18172" xr:uid="{F2FC572D-210A-4D78-B3DC-2D042E76851A}"/>
    <cellStyle name="Normal 4 2 8 4" xfId="18173" xr:uid="{FB4A6EEC-9949-45CA-A23B-1465662701EE}"/>
    <cellStyle name="Normal 4 2 8 5" xfId="18174" xr:uid="{32636A10-2689-41DE-B642-2E77F984B3F1}"/>
    <cellStyle name="Normal 4 2 8 6" xfId="18175" xr:uid="{2F26E6F2-0D3C-45D0-893B-0EFB09E5D834}"/>
    <cellStyle name="Normal 4 2 9" xfId="18176" xr:uid="{A36201B9-9DE3-489E-BF32-F7DD22214790}"/>
    <cellStyle name="Normal 4 2 9 2" xfId="18177" xr:uid="{77E77B5A-7DED-4ABE-A6BD-8EBCF70294CC}"/>
    <cellStyle name="Normal 4 2 9 2 2" xfId="18178" xr:uid="{325E09FB-D114-4A75-AE5A-012CBB8D662C}"/>
    <cellStyle name="Normal 4 2 9 2 2 2" xfId="18179" xr:uid="{2C50DAC8-1B95-446D-9D91-FEBCAD9244DD}"/>
    <cellStyle name="Normal 4 2 9 2 2 3" xfId="18180" xr:uid="{AAE58A8F-E25C-4C8D-9E6B-CB1070A84DB0}"/>
    <cellStyle name="Normal 4 2 9 2 2 4" xfId="18181" xr:uid="{5141D611-CA41-464C-A2FF-2F05C30CB4F7}"/>
    <cellStyle name="Normal 4 2 9 2 3" xfId="18182" xr:uid="{E5FF8B39-FC0E-4B3C-98D3-D617A0675A4C}"/>
    <cellStyle name="Normal 4 2 9 2 4" xfId="18183" xr:uid="{3BE61C59-8EC0-4F9C-99CE-244A9F2B36B7}"/>
    <cellStyle name="Normal 4 2 9 2 5" xfId="18184" xr:uid="{5127B00C-9630-49F1-9662-5F2832118A31}"/>
    <cellStyle name="Normal 4 2 9 3" xfId="18185" xr:uid="{98EC6117-6839-4503-9763-F848689374E5}"/>
    <cellStyle name="Normal 4 2 9 3 2" xfId="18186" xr:uid="{FD4804A1-363D-4C3A-A831-D2DC9D5B9307}"/>
    <cellStyle name="Normal 4 2 9 3 3" xfId="18187" xr:uid="{7ECBEA3D-CAE9-44C4-ACB7-7599E330A9BF}"/>
    <cellStyle name="Normal 4 2 9 3 4" xfId="18188" xr:uid="{41D24464-3E30-49EF-83AC-6C923F687740}"/>
    <cellStyle name="Normal 4 2 9 4" xfId="18189" xr:uid="{2726BFB8-67D8-48CA-AB29-58DFD6DF296B}"/>
    <cellStyle name="Normal 4 2 9 5" xfId="18190" xr:uid="{DC94811C-1BF9-46B3-B78C-A96FFDEE9384}"/>
    <cellStyle name="Normal 4 2 9 6" xfId="18191" xr:uid="{F315F4E2-83FA-47D6-BF9A-A3E7D089CACB}"/>
    <cellStyle name="Normal 4 3" xfId="18192" xr:uid="{80D3D523-63AD-45F0-BBEF-272B00BD1383}"/>
    <cellStyle name="Normal 4 3 10" xfId="18193" xr:uid="{1DABF577-8C8B-41B0-9904-9A55EC1108D6}"/>
    <cellStyle name="Normal 4 3 11" xfId="18194" xr:uid="{C66E59E4-9ADC-4993-BD48-AB4094D37FE8}"/>
    <cellStyle name="Normal 4 3 2" xfId="18195" xr:uid="{63F0BC16-643C-4F33-B148-502BA5CCB5C5}"/>
    <cellStyle name="Normal 4 3 2 10" xfId="18196" xr:uid="{6E75EDA1-9239-49A8-BDCC-51CDEF6246C9}"/>
    <cellStyle name="Normal 4 3 2 2" xfId="18197" xr:uid="{8CE1673B-870E-46FE-8B24-46C735D16483}"/>
    <cellStyle name="Normal 4 3 2 2 2" xfId="18198" xr:uid="{52A46B83-CAF3-4BE8-8E23-E3DD6831DBDB}"/>
    <cellStyle name="Normal 4 3 2 2 2 2" xfId="18199" xr:uid="{3C47A691-AD28-48DE-B485-B02F50B61F24}"/>
    <cellStyle name="Normal 4 3 2 2 2 2 2" xfId="18200" xr:uid="{EB4B54F4-FCD6-4F45-BD04-61DB5A48D126}"/>
    <cellStyle name="Normal 4 3 2 2 2 2 3" xfId="18201" xr:uid="{21CBAB82-B181-4F69-87DC-45677A5BDC8C}"/>
    <cellStyle name="Normal 4 3 2 2 2 2 4" xfId="18202" xr:uid="{2DE9DBED-683B-4CFA-B7EF-9E80EF5A7172}"/>
    <cellStyle name="Normal 4 3 2 2 2 3" xfId="18203" xr:uid="{4C0986BC-FDE2-431A-9001-F6389128B603}"/>
    <cellStyle name="Normal 4 3 2 2 2 3 2" xfId="18204" xr:uid="{3C130E7B-1627-4EF7-81EB-5C03A05A8DCF}"/>
    <cellStyle name="Normal 4 3 2 2 2 3 3" xfId="18205" xr:uid="{E999FCA2-2642-4B0F-964E-B31BFC969B5A}"/>
    <cellStyle name="Normal 4 3 2 2 2 3 4" xfId="18206" xr:uid="{AD11E97B-9C2E-45FA-8569-EB48A9704B26}"/>
    <cellStyle name="Normal 4 3 2 2 2 4" xfId="18207" xr:uid="{10BE1324-2E81-4C24-B99F-F557835C88F0}"/>
    <cellStyle name="Normal 4 3 2 2 2 5" xfId="18208" xr:uid="{1DBCB19C-C625-4AEF-A2D6-0B772BB38758}"/>
    <cellStyle name="Normal 4 3 2 2 2 6" xfId="18209" xr:uid="{733C3EDA-6A95-4144-BE4D-C3BEFB01ABA2}"/>
    <cellStyle name="Normal 4 3 2 2 3" xfId="18210" xr:uid="{7E8DA31F-9CC0-4802-AFDE-F854F90D2195}"/>
    <cellStyle name="Normal 4 3 2 2 3 2" xfId="18211" xr:uid="{79BB32D9-C0ED-4090-A7D3-D1B05E795256}"/>
    <cellStyle name="Normal 4 3 2 2 3 3" xfId="18212" xr:uid="{DBEFFC2C-0515-4AF1-B5C2-CB6E1040E4AE}"/>
    <cellStyle name="Normal 4 3 2 2 3 4" xfId="18213" xr:uid="{C71181E3-124D-458E-BEEF-4612E7FC1277}"/>
    <cellStyle name="Normal 4 3 2 2 4" xfId="18214" xr:uid="{EDDB9049-38CF-4ECF-B2DA-92545F5B8F26}"/>
    <cellStyle name="Normal 4 3 2 2 4 2" xfId="18215" xr:uid="{7DB4FACB-0C0B-4C46-92AB-4A57F113FCC9}"/>
    <cellStyle name="Normal 4 3 2 2 4 3" xfId="18216" xr:uid="{A8C82AB0-9F9A-4C42-BD26-4FEA5BED8E8E}"/>
    <cellStyle name="Normal 4 3 2 2 4 4" xfId="18217" xr:uid="{B4EA582E-5C97-4C6D-A62F-2F1C75C4E556}"/>
    <cellStyle name="Normal 4 3 2 2 5" xfId="18218" xr:uid="{02195833-C78D-4ADF-B880-688EB43FF1CA}"/>
    <cellStyle name="Normal 4 3 2 2 6" xfId="18219" xr:uid="{A5AA6087-BA90-42DB-A5B4-56CEABAC29A9}"/>
    <cellStyle name="Normal 4 3 2 2 7" xfId="18220" xr:uid="{C6889E66-7A76-48F5-A464-AFF83A52B152}"/>
    <cellStyle name="Normal 4 3 2 3" xfId="18221" xr:uid="{1821C7B3-3090-4D74-8729-314EABD8C78D}"/>
    <cellStyle name="Normal 4 3 2 3 2" xfId="18222" xr:uid="{05A89518-7E04-4859-8F71-CF826F257E3B}"/>
    <cellStyle name="Normal 4 3 2 3 2 2" xfId="18223" xr:uid="{634A4804-A7A6-4E6B-8E09-E95955B5D09F}"/>
    <cellStyle name="Normal 4 3 2 3 2 2 2" xfId="18224" xr:uid="{ADB10B1D-D1E1-47CD-88ED-37B3E2EDE96B}"/>
    <cellStyle name="Normal 4 3 2 3 2 2 3" xfId="18225" xr:uid="{6A0F6F8E-7C58-46EE-B3C7-ABACA3757B29}"/>
    <cellStyle name="Normal 4 3 2 3 2 2 4" xfId="18226" xr:uid="{62DC052D-1F27-4BD4-9760-59AB0BEADA14}"/>
    <cellStyle name="Normal 4 3 2 3 2 3" xfId="18227" xr:uid="{1D385C87-975A-49F8-AB7B-4176909CB559}"/>
    <cellStyle name="Normal 4 3 2 3 2 3 2" xfId="18228" xr:uid="{0BE34A55-CD56-45A0-B400-78A98BA55E3A}"/>
    <cellStyle name="Normal 4 3 2 3 2 3 3" xfId="18229" xr:uid="{4EFD7730-3C92-4230-A216-650B7310BC25}"/>
    <cellStyle name="Normal 4 3 2 3 2 3 4" xfId="18230" xr:uid="{C8A51B81-13B6-4476-8202-C13DBD2C3CC4}"/>
    <cellStyle name="Normal 4 3 2 3 2 4" xfId="18231" xr:uid="{755E5783-D0BB-4580-A3DC-9B590B054C60}"/>
    <cellStyle name="Normal 4 3 2 3 2 5" xfId="18232" xr:uid="{621E054C-A4B1-4144-9DB9-E022A8D2827B}"/>
    <cellStyle name="Normal 4 3 2 3 2 6" xfId="18233" xr:uid="{D696D07A-2937-47FA-9B17-43E806567A02}"/>
    <cellStyle name="Normal 4 3 2 3 3" xfId="18234" xr:uid="{A6C280CB-9F31-4D84-9883-579F72E10C41}"/>
    <cellStyle name="Normal 4 3 2 3 3 2" xfId="18235" xr:uid="{11BD8A87-C008-4B6A-BBA4-53533A34E354}"/>
    <cellStyle name="Normal 4 3 2 3 3 3" xfId="18236" xr:uid="{A5880CCA-3224-4317-A214-786F4BFA573F}"/>
    <cellStyle name="Normal 4 3 2 3 3 4" xfId="18237" xr:uid="{D603B156-81C8-4C66-876C-EA9F6643505E}"/>
    <cellStyle name="Normal 4 3 2 3 4" xfId="18238" xr:uid="{41A3A6C4-A8F7-4FF0-9652-98F50D9DA523}"/>
    <cellStyle name="Normal 4 3 2 3 4 2" xfId="18239" xr:uid="{757A35FD-4BB0-46B4-A6FF-C738CAAA93C2}"/>
    <cellStyle name="Normal 4 3 2 3 4 3" xfId="18240" xr:uid="{2AE6954C-9360-4422-9C8D-B4E2D2002AFF}"/>
    <cellStyle name="Normal 4 3 2 3 4 4" xfId="18241" xr:uid="{2D2B26FF-A6D1-445A-B6F9-E117B3ED8AEA}"/>
    <cellStyle name="Normal 4 3 2 3 5" xfId="18242" xr:uid="{9E5C7497-A8F8-45DC-9446-2F54CEEDD21E}"/>
    <cellStyle name="Normal 4 3 2 3 6" xfId="18243" xr:uid="{7F043EF1-1EFB-40D9-82D7-E95E7E9A2774}"/>
    <cellStyle name="Normal 4 3 2 3 7" xfId="18244" xr:uid="{7969E2C5-7453-433D-A3C8-4DE975F54EBB}"/>
    <cellStyle name="Normal 4 3 2 4" xfId="18245" xr:uid="{F2179D6A-8E04-4D88-9449-9F1B5BB1731D}"/>
    <cellStyle name="Normal 4 3 2 4 2" xfId="18246" xr:uid="{277E5B4A-835C-46A0-BAF6-A6BCFE9E59AB}"/>
    <cellStyle name="Normal 4 3 2 4 2 2" xfId="18247" xr:uid="{E11E3C78-FC50-47D4-AAC0-9C94CFDDDC4A}"/>
    <cellStyle name="Normal 4 3 2 4 2 3" xfId="18248" xr:uid="{0B8DE669-3293-4117-A052-698E27791685}"/>
    <cellStyle name="Normal 4 3 2 4 2 4" xfId="18249" xr:uid="{E2B67AB3-4077-4A49-963B-56ED0C3B141C}"/>
    <cellStyle name="Normal 4 3 2 4 3" xfId="18250" xr:uid="{701C9B4C-C5A7-4F17-A61D-29997FB636E6}"/>
    <cellStyle name="Normal 4 3 2 4 3 2" xfId="18251" xr:uid="{A59F55CC-28B3-468D-9437-E7F566258311}"/>
    <cellStyle name="Normal 4 3 2 4 3 3" xfId="18252" xr:uid="{7A66B9E0-A7CC-4165-B444-8FA0E1A5D358}"/>
    <cellStyle name="Normal 4 3 2 4 3 4" xfId="18253" xr:uid="{6E14F373-C2A4-4BEF-9BE5-C4BA28443D2F}"/>
    <cellStyle name="Normal 4 3 2 5" xfId="18254" xr:uid="{FED042DD-49D1-48AE-85F1-01D50558BA5B}"/>
    <cellStyle name="Normal 4 3 2 5 2" xfId="18255" xr:uid="{EBB21CC5-05BF-49E4-B067-ADFFF4FB5ED1}"/>
    <cellStyle name="Normal 4 3 2 5 2 2" xfId="18256" xr:uid="{A072080C-F610-48CC-BEB5-45390820D1FE}"/>
    <cellStyle name="Normal 4 3 2 5 2 3" xfId="18257" xr:uid="{C7BE0676-F4F1-4D28-AAC9-0366CCC00B19}"/>
    <cellStyle name="Normal 4 3 2 5 2 4" xfId="18258" xr:uid="{9D000E10-99C9-4A5E-807E-765E742841F4}"/>
    <cellStyle name="Normal 4 3 2 5 3" xfId="18259" xr:uid="{BCC73D0A-9F5A-48CB-ACE5-387C3A845558}"/>
    <cellStyle name="Normal 4 3 2 5 4" xfId="18260" xr:uid="{885D71E1-6A7C-4A04-8DE0-203C02903481}"/>
    <cellStyle name="Normal 4 3 2 5 5" xfId="18261" xr:uid="{F70DA2FF-E5CE-4F91-9670-7E8267AD1588}"/>
    <cellStyle name="Normal 4 3 2 6" xfId="18262" xr:uid="{9D305215-2E91-4F2B-A7C8-B00C71D57B50}"/>
    <cellStyle name="Normal 4 3 2 6 2" xfId="18263" xr:uid="{016AE250-1C22-4E38-82B6-4BD1F5659E5B}"/>
    <cellStyle name="Normal 4 3 2 6 3" xfId="18264" xr:uid="{FFD4B679-4C70-4182-9851-506EE5618789}"/>
    <cellStyle name="Normal 4 3 2 6 4" xfId="18265" xr:uid="{C2985627-3CEE-46D0-9342-DCB58F2C1262}"/>
    <cellStyle name="Normal 4 3 2 7" xfId="18266" xr:uid="{2C999CEE-DD7E-412B-8F80-B77A146442B8}"/>
    <cellStyle name="Normal 4 3 2 8" xfId="18267" xr:uid="{222B3416-7E28-45A2-B6DC-63C6D96EED9B}"/>
    <cellStyle name="Normal 4 3 2 9" xfId="18268" xr:uid="{9FDDA08E-5FC7-48D3-9997-05C9BB788E3D}"/>
    <cellStyle name="Normal 4 3 3" xfId="18269" xr:uid="{B050CF64-96CB-4F57-B637-195CFFBC140C}"/>
    <cellStyle name="Normal 4 3 3 2" xfId="18270" xr:uid="{469ACDEF-0A40-4EA9-85E2-40C04BF4F137}"/>
    <cellStyle name="Normal 4 3 3 2 2" xfId="18271" xr:uid="{78006769-F4BB-4A88-8388-18D258EDFD61}"/>
    <cellStyle name="Normal 4 3 3 2 2 2" xfId="18272" xr:uid="{029C4C54-BD3E-4816-A809-2B0706389DFD}"/>
    <cellStyle name="Normal 4 3 3 2 2 2 2" xfId="18273" xr:uid="{3EC391A2-CEBD-484E-8A05-31A235C1EF7B}"/>
    <cellStyle name="Normal 4 3 3 2 2 2 3" xfId="18274" xr:uid="{6E6E3A6F-9BC8-4B9F-8FF5-7FAE6F8EAE8A}"/>
    <cellStyle name="Normal 4 3 3 2 2 2 4" xfId="18275" xr:uid="{24106F29-AB13-4683-BE26-C5573E2A6D14}"/>
    <cellStyle name="Normal 4 3 3 2 2 3" xfId="18276" xr:uid="{CFB39D6A-9038-47E0-9C08-49BFD4D436B3}"/>
    <cellStyle name="Normal 4 3 3 2 2 3 2" xfId="18277" xr:uid="{E445B506-9EA9-45BF-8277-C74F7778F25C}"/>
    <cellStyle name="Normal 4 3 3 2 2 3 3" xfId="18278" xr:uid="{3B5EA1C5-EA3D-4128-8F11-676377720363}"/>
    <cellStyle name="Normal 4 3 3 2 2 3 4" xfId="18279" xr:uid="{335AEF41-DD15-4AE9-AD18-EBA62CE1393E}"/>
    <cellStyle name="Normal 4 3 3 2 2 4" xfId="18280" xr:uid="{4B7538D4-EE0C-485A-A85E-C8BCABE50942}"/>
    <cellStyle name="Normal 4 3 3 2 2 4 2" xfId="18281" xr:uid="{B11D0AE2-23CE-4138-94F4-415011F423D8}"/>
    <cellStyle name="Normal 4 3 3 2 2 4 3" xfId="18282" xr:uid="{931C6D1C-8FCE-4CA5-8B90-145DD4D74A13}"/>
    <cellStyle name="Normal 4 3 3 2 2 4 4" xfId="18283" xr:uid="{B18C1780-F6EC-4D73-ABF4-1A3B01DC6B6D}"/>
    <cellStyle name="Normal 4 3 3 2 2 5" xfId="18284" xr:uid="{E483F5CB-E651-466F-BE8E-E4FDEB72A699}"/>
    <cellStyle name="Normal 4 3 3 2 2 6" xfId="18285" xr:uid="{FCFA85D1-5863-4BF3-A27A-998436EB974A}"/>
    <cellStyle name="Normal 4 3 3 2 2 7" xfId="18286" xr:uid="{508A3797-F2C7-471F-B90F-E66D5D4E3F9D}"/>
    <cellStyle name="Normal 4 3 3 2 3" xfId="18287" xr:uid="{BE552D75-C094-4781-882B-22447C4E3BA2}"/>
    <cellStyle name="Normal 4 3 3 2 3 2" xfId="18288" xr:uid="{790FD669-E42E-4291-9EC5-FE4B952D14AE}"/>
    <cellStyle name="Normal 4 3 3 2 3 3" xfId="18289" xr:uid="{C63FD034-9FB8-457A-AF88-8B560B5594EB}"/>
    <cellStyle name="Normal 4 3 3 2 3 4" xfId="18290" xr:uid="{2FC38D10-8694-4C36-A64C-BAC2CBB51886}"/>
    <cellStyle name="Normal 4 3 3 2 4" xfId="18291" xr:uid="{BA33BDBE-5BB8-4B3A-BB87-5C4CB092EB39}"/>
    <cellStyle name="Normal 4 3 3 2 4 2" xfId="18292" xr:uid="{5CB24E5D-F226-463A-A414-33F54647F9D8}"/>
    <cellStyle name="Normal 4 3 3 2 4 3" xfId="18293" xr:uid="{0DC80ACC-CCF1-4647-8EEC-A61FDBC90565}"/>
    <cellStyle name="Normal 4 3 3 2 4 4" xfId="18294" xr:uid="{8A2EA23B-0830-44C0-B92E-01BC8EFD1153}"/>
    <cellStyle name="Normal 4 3 3 2 5" xfId="18295" xr:uid="{4A208894-DCEC-426F-A771-A737EC23028A}"/>
    <cellStyle name="Normal 4 3 3 2 5 2" xfId="18296" xr:uid="{FFB4725B-67E3-4174-9614-3FD1B84ABA49}"/>
    <cellStyle name="Normal 4 3 3 2 5 3" xfId="18297" xr:uid="{049427B5-B764-47C5-A7F7-F488348E6987}"/>
    <cellStyle name="Normal 4 3 3 2 5 4" xfId="18298" xr:uid="{FACE5C82-1651-4450-88A1-17B9B6196DB3}"/>
    <cellStyle name="Normal 4 3 3 2 6" xfId="18299" xr:uid="{57FF3761-4A11-4F21-92DB-C5AB31B813DF}"/>
    <cellStyle name="Normal 4 3 3 2 7" xfId="18300" xr:uid="{8B646014-F93A-42AA-9958-8FFBCBBDE718}"/>
    <cellStyle name="Normal 4 3 3 2 8" xfId="18301" xr:uid="{1D27684E-4139-4F49-B5A6-46CBCA8A42E5}"/>
    <cellStyle name="Normal 4 3 3 3" xfId="18302" xr:uid="{AF8EEFA1-5812-438D-B456-D75167592DA6}"/>
    <cellStyle name="Normal 4 3 3 3 2" xfId="18303" xr:uid="{9AD2276B-8110-4C83-9179-511CDDDE62BC}"/>
    <cellStyle name="Normal 4 3 3 3 2 2" xfId="18304" xr:uid="{9E71E33B-4AD4-4E2B-8BB7-0FA05C3A1256}"/>
    <cellStyle name="Normal 4 3 3 3 2 2 2" xfId="18305" xr:uid="{A665C7B0-486A-49E9-A470-F6F5A607AB9A}"/>
    <cellStyle name="Normal 4 3 3 3 2 2 3" xfId="18306" xr:uid="{BE6B323A-005A-4879-9892-E487C5F12E63}"/>
    <cellStyle name="Normal 4 3 3 3 2 2 4" xfId="18307" xr:uid="{91D593DA-0078-4B9E-91E3-C58EB3C9A06A}"/>
    <cellStyle name="Normal 4 3 3 3 2 3" xfId="18308" xr:uid="{189AAF5A-547A-4869-9AE0-490B9EC4CBCA}"/>
    <cellStyle name="Normal 4 3 3 3 2 4" xfId="18309" xr:uid="{C5C69645-B692-4024-8195-F698A61A9BD0}"/>
    <cellStyle name="Normal 4 3 3 3 2 5" xfId="18310" xr:uid="{36CD7329-8128-49B6-8995-7E333F6E6500}"/>
    <cellStyle name="Normal 4 3 3 3 3" xfId="18311" xr:uid="{7FC2DC03-21A8-4D1C-90FA-4BEA9AA66C09}"/>
    <cellStyle name="Normal 4 3 3 3 3 2" xfId="18312" xr:uid="{3259383B-54DE-4049-8083-837AC1CFA9B8}"/>
    <cellStyle name="Normal 4 3 3 3 3 3" xfId="18313" xr:uid="{2E992C76-096E-4B92-8400-2EF6BF8D3439}"/>
    <cellStyle name="Normal 4 3 3 3 3 4" xfId="18314" xr:uid="{ADA5EDE0-818A-4BED-8CDE-A7986FE9BA3B}"/>
    <cellStyle name="Normal 4 3 3 3 4" xfId="18315" xr:uid="{68BE52F3-E39E-4A4B-9710-A8260892B0C1}"/>
    <cellStyle name="Normal 4 3 3 3 4 2" xfId="18316" xr:uid="{AD7731B1-E640-4FE1-9DA4-B4DC03A6F103}"/>
    <cellStyle name="Normal 4 3 3 3 4 3" xfId="18317" xr:uid="{1E9EE3C6-C853-48CD-B405-8D26B19750BB}"/>
    <cellStyle name="Normal 4 3 3 3 4 4" xfId="18318" xr:uid="{D4A1524B-7CCD-4CD2-883C-374D20D74F98}"/>
    <cellStyle name="Normal 4 3 3 3 5" xfId="18319" xr:uid="{52B94D20-1E0D-4160-AD44-512C0D25049A}"/>
    <cellStyle name="Normal 4 3 3 3 6" xfId="18320" xr:uid="{AFE45428-3684-49DA-8F73-DBFA94BFCF6A}"/>
    <cellStyle name="Normal 4 3 3 3 7" xfId="18321" xr:uid="{C4EE2CCF-EC8B-4375-BB47-BB5125C3B2C2}"/>
    <cellStyle name="Normal 4 3 3 4" xfId="18322" xr:uid="{0DF564D1-CF12-42E0-B09D-C5D2CD77E6B9}"/>
    <cellStyle name="Normal 4 3 3 4 2" xfId="18323" xr:uid="{B0846162-4A2E-4F84-B7B8-BC43EF1622AF}"/>
    <cellStyle name="Normal 4 3 3 4 2 2" xfId="18324" xr:uid="{BDD4BE7A-3AFA-4301-A9D9-00D1EBAB38A0}"/>
    <cellStyle name="Normal 4 3 3 4 2 3" xfId="18325" xr:uid="{F3B492C6-67DC-4D46-B154-B18DD173AF63}"/>
    <cellStyle name="Normal 4 3 3 4 2 4" xfId="18326" xr:uid="{388EB3C3-F150-4B8B-961D-140A798CE431}"/>
    <cellStyle name="Normal 4 3 3 4 3" xfId="18327" xr:uid="{2C65DD37-30E0-4BD2-9F1D-C8BFBF53FBC7}"/>
    <cellStyle name="Normal 4 3 3 4 4" xfId="18328" xr:uid="{DF91F804-415A-412E-924C-379D409F2127}"/>
    <cellStyle name="Normal 4 3 3 4 5" xfId="18329" xr:uid="{6EFC7BB5-9C32-4A42-BA3F-DB4C66C8C9E0}"/>
    <cellStyle name="Normal 4 3 3 5" xfId="18330" xr:uid="{F72C74DF-5CE7-452B-B64E-23B9D686F8D7}"/>
    <cellStyle name="Normal 4 3 3 5 2" xfId="18331" xr:uid="{54E7FB7C-6E3A-4E6C-B0F3-157F32B2DF37}"/>
    <cellStyle name="Normal 4 3 3 5 3" xfId="18332" xr:uid="{EAF260C9-16CB-4058-9DF5-96139FFC2331}"/>
    <cellStyle name="Normal 4 3 3 5 4" xfId="18333" xr:uid="{64713703-B555-4889-BC0A-A1BA40A492FE}"/>
    <cellStyle name="Normal 4 3 3 6" xfId="18334" xr:uid="{61E364B6-447A-415E-87B3-E7F9AAFC86AB}"/>
    <cellStyle name="Normal 4 3 3 6 2" xfId="18335" xr:uid="{27FE6A32-7692-451B-8EC7-AD44EE93B89B}"/>
    <cellStyle name="Normal 4 3 3 6 3" xfId="18336" xr:uid="{3F34573D-BCDA-483B-B541-9500395ED583}"/>
    <cellStyle name="Normal 4 3 3 6 4" xfId="18337" xr:uid="{5F88B2FF-F5C7-4630-A717-2A98D018EDF4}"/>
    <cellStyle name="Normal 4 3 3 7" xfId="18338" xr:uid="{9BAFAFCB-5B47-408E-8977-4ADD25A6D7D4}"/>
    <cellStyle name="Normal 4 3 3 8" xfId="18339" xr:uid="{9DF6ED76-75B6-4489-9572-C431ECBE9641}"/>
    <cellStyle name="Normal 4 3 3 9" xfId="18340" xr:uid="{60A88B29-056A-445B-A027-54008F2BA0CD}"/>
    <cellStyle name="Normal 4 3 4" xfId="18341" xr:uid="{CB8BD677-DEC5-478A-A622-491BB15D857E}"/>
    <cellStyle name="Normal 4 3 4 2" xfId="18342" xr:uid="{A9C557E9-16A2-4E70-8667-18653A0292B0}"/>
    <cellStyle name="Normal 4 3 4 2 2" xfId="18343" xr:uid="{A109F601-EF40-490B-865C-C37AD830ECE6}"/>
    <cellStyle name="Normal 4 3 4 2 2 2" xfId="18344" xr:uid="{DA7661B9-32B0-4BFE-A153-94459D47169A}"/>
    <cellStyle name="Normal 4 3 4 2 2 3" xfId="18345" xr:uid="{2909A08D-37AE-4013-8D9A-83B5B894E221}"/>
    <cellStyle name="Normal 4 3 4 2 2 4" xfId="18346" xr:uid="{1E074224-3751-4F28-B0D9-3876FCE2E9AF}"/>
    <cellStyle name="Normal 4 3 4 2 3" xfId="18347" xr:uid="{D426823C-DE2D-4489-9929-0C0858341FA6}"/>
    <cellStyle name="Normal 4 3 4 2 3 2" xfId="18348" xr:uid="{664ADFED-A7B3-45AC-BDA6-8BE7BF84E681}"/>
    <cellStyle name="Normal 4 3 4 2 3 3" xfId="18349" xr:uid="{B9B78203-8439-488B-A19A-40BE59A2D007}"/>
    <cellStyle name="Normal 4 3 4 2 3 4" xfId="18350" xr:uid="{E64A855C-A289-485D-A754-6648FAF72701}"/>
    <cellStyle name="Normal 4 3 4 2 4" xfId="18351" xr:uid="{C6D5DB1A-0CEC-498B-A2B2-0B812FFB9622}"/>
    <cellStyle name="Normal 4 3 4 2 5" xfId="18352" xr:uid="{35B2D9F2-D7F3-4199-9D03-944AB0F018DE}"/>
    <cellStyle name="Normal 4 3 4 2 6" xfId="18353" xr:uid="{FBE667EF-173E-4113-9126-DA1C557BAA7D}"/>
    <cellStyle name="Normal 4 3 4 3" xfId="18354" xr:uid="{46770A42-0019-4FFA-80A4-4CAB456BEDD3}"/>
    <cellStyle name="Normal 4 3 4 3 2" xfId="18355" xr:uid="{6A68CC9C-2A3D-457C-951F-BC06B571ABD2}"/>
    <cellStyle name="Normal 4 3 4 3 3" xfId="18356" xr:uid="{7EF6A29B-D22F-4763-BC80-AA9CA2C36556}"/>
    <cellStyle name="Normal 4 3 4 3 4" xfId="18357" xr:uid="{5B094B91-36A2-42F5-9564-E1C5A4A6FB7D}"/>
    <cellStyle name="Normal 4 3 4 4" xfId="18358" xr:uid="{7D49C1B5-589B-4D73-9595-019E1C9F7B44}"/>
    <cellStyle name="Normal 4 3 4 4 2" xfId="18359" xr:uid="{66DD1667-4F48-44F6-AFC3-104FE65FA33F}"/>
    <cellStyle name="Normal 4 3 4 4 3" xfId="18360" xr:uid="{82806549-E3AE-4E14-A15C-005448890290}"/>
    <cellStyle name="Normal 4 3 4 4 4" xfId="18361" xr:uid="{B23C4461-AD3B-4C4D-BAFB-F6F053B09E51}"/>
    <cellStyle name="Normal 4 3 4 5" xfId="18362" xr:uid="{77F67A58-9042-4EB1-BAE5-4C8D6E365875}"/>
    <cellStyle name="Normal 4 3 4 6" xfId="18363" xr:uid="{F6B4E889-A64E-4E6C-A4E3-A1485555E84C}"/>
    <cellStyle name="Normal 4 3 4 7" xfId="18364" xr:uid="{09E113AC-34AF-49E8-B749-48C36D558BD1}"/>
    <cellStyle name="Normal 4 3 5" xfId="18365" xr:uid="{F618BCAB-B685-4C0F-B083-F528772A2D0F}"/>
    <cellStyle name="Normal 4 3 5 2" xfId="18366" xr:uid="{998A86B7-8062-4A1D-AA16-6BD5873B04B6}"/>
    <cellStyle name="Normal 4 3 5 2 2" xfId="18367" xr:uid="{587A2E23-2DC0-4312-BFDF-9E87F4AC09A9}"/>
    <cellStyle name="Normal 4 3 5 2 2 2" xfId="18368" xr:uid="{64737BEC-9A45-4707-8B45-7A49ECC3D637}"/>
    <cellStyle name="Normal 4 3 5 2 2 3" xfId="18369" xr:uid="{04863F44-6BC4-4DB8-A3F6-C59F44A7A463}"/>
    <cellStyle name="Normal 4 3 5 2 2 4" xfId="18370" xr:uid="{67B3A663-6FC8-4192-BE1C-BE20462AF7D7}"/>
    <cellStyle name="Normal 4 3 5 2 3" xfId="18371" xr:uid="{EB160BF9-CF8A-4870-AB12-8E12DA72CA05}"/>
    <cellStyle name="Normal 4 3 5 2 3 2" xfId="18372" xr:uid="{333B8DF3-E506-4FB7-8B24-AA34F8E41538}"/>
    <cellStyle name="Normal 4 3 5 2 3 3" xfId="18373" xr:uid="{5B4EE6E1-B829-4B3D-AAE5-FC31433F02DB}"/>
    <cellStyle name="Normal 4 3 5 2 3 4" xfId="18374" xr:uid="{1B7250E0-5B4B-4C16-9FC0-367E8E4824FC}"/>
    <cellStyle name="Normal 4 3 5 2 4" xfId="18375" xr:uid="{5B52583C-56BB-4003-80DE-D81D0FA8DAA9}"/>
    <cellStyle name="Normal 4 3 5 2 4 2" xfId="18376" xr:uid="{51A8B611-F528-488B-97D8-125184913E0A}"/>
    <cellStyle name="Normal 4 3 5 2 4 3" xfId="18377" xr:uid="{A35102E8-D725-4F20-892D-D38D9288A6C1}"/>
    <cellStyle name="Normal 4 3 5 2 4 4" xfId="18378" xr:uid="{076C73C5-2040-42AF-B94B-80CAC91D66B5}"/>
    <cellStyle name="Normal 4 3 5 2 5" xfId="18379" xr:uid="{A92FF773-6D46-4812-9507-F0EFD3C52233}"/>
    <cellStyle name="Normal 4 3 5 2 6" xfId="18380" xr:uid="{BAEBE9DD-68BE-4FF4-A57D-E5ABDCD59724}"/>
    <cellStyle name="Normal 4 3 5 2 7" xfId="18381" xr:uid="{967851D1-FE2B-44A9-9F2F-CAE67C4210E2}"/>
    <cellStyle name="Normal 4 3 5 3" xfId="18382" xr:uid="{6FF123BC-C00C-4717-AEB4-66E8D03020BE}"/>
    <cellStyle name="Normal 4 3 5 3 2" xfId="18383" xr:uid="{30EF03F4-28C4-4E02-9C9B-CDD98C1C5E6E}"/>
    <cellStyle name="Normal 4 3 5 3 3" xfId="18384" xr:uid="{41C43131-0731-4AB5-8AA6-4975524FBDD2}"/>
    <cellStyle name="Normal 4 3 5 3 4" xfId="18385" xr:uid="{D3FFB5A6-1998-40CB-B32F-08D408A64136}"/>
    <cellStyle name="Normal 4 3 5 4" xfId="18386" xr:uid="{8C97DB11-E278-4C5C-980B-F74373C105A1}"/>
    <cellStyle name="Normal 4 3 5 4 2" xfId="18387" xr:uid="{32CFB4E6-3766-447F-998E-63809EB7D100}"/>
    <cellStyle name="Normal 4 3 5 4 3" xfId="18388" xr:uid="{1B935CDE-56D8-439E-909F-01D8D4802B84}"/>
    <cellStyle name="Normal 4 3 5 4 4" xfId="18389" xr:uid="{5F15962B-FA26-43EC-AA34-0B3E1451B7AD}"/>
    <cellStyle name="Normal 4 3 5 5" xfId="18390" xr:uid="{5C445015-7E71-4336-9022-801285823AEE}"/>
    <cellStyle name="Normal 4 3 5 5 2" xfId="18391" xr:uid="{AD13B650-349A-4C34-8C43-AC4DFE3E2AE6}"/>
    <cellStyle name="Normal 4 3 5 5 3" xfId="18392" xr:uid="{83E9DE3E-7F03-4378-89DC-41654B2EF41A}"/>
    <cellStyle name="Normal 4 3 5 5 4" xfId="18393" xr:uid="{C9A0E190-E50E-4EE3-B2AB-F0BFD0469CC6}"/>
    <cellStyle name="Normal 4 3 5 6" xfId="18394" xr:uid="{DE063357-FF67-47A2-A1ED-761CC8047868}"/>
    <cellStyle name="Normal 4 3 5 7" xfId="18395" xr:uid="{CBFEAD0D-420C-4764-BB5F-E319FE4C90C3}"/>
    <cellStyle name="Normal 4 3 5 8" xfId="18396" xr:uid="{46052BBD-4C12-42F2-95DF-65CDC9510E10}"/>
    <cellStyle name="Normal 4 3 6" xfId="18397" xr:uid="{5394A745-F301-49C4-88CF-ADAFA66F29F6}"/>
    <cellStyle name="Normal 4 3 6 2" xfId="18398" xr:uid="{84DB8BB5-4C0B-489D-84A0-AB487E8440DF}"/>
    <cellStyle name="Normal 4 3 6 2 2" xfId="18399" xr:uid="{DC789D9B-B0AA-4276-8EF5-5C6170BC1078}"/>
    <cellStyle name="Normal 4 3 6 2 3" xfId="18400" xr:uid="{875206DC-D962-44B2-B184-589DD81EF70D}"/>
    <cellStyle name="Normal 4 3 6 2 4" xfId="18401" xr:uid="{301067E9-67A9-4F13-8FBD-9FF9A795A33E}"/>
    <cellStyle name="Normal 4 3 6 3" xfId="18402" xr:uid="{F2155BFB-2565-4E5D-8D61-87772801E28C}"/>
    <cellStyle name="Normal 4 3 6 3 2" xfId="18403" xr:uid="{A8C12250-D3B7-473A-BFDE-55B0518C7AA8}"/>
    <cellStyle name="Normal 4 3 6 3 3" xfId="18404" xr:uid="{8A103E3B-EB73-4F5F-9E71-3881AB96D371}"/>
    <cellStyle name="Normal 4 3 6 3 4" xfId="18405" xr:uid="{4E990275-4A72-4439-9F98-8D4E6E8D7574}"/>
    <cellStyle name="Normal 4 3 6 4" xfId="18406" xr:uid="{49C7D558-7662-4A59-A393-CBF35E935035}"/>
    <cellStyle name="Normal 4 3 6 5" xfId="18407" xr:uid="{8E27593B-1F02-440A-9237-4EB650A7D3A9}"/>
    <cellStyle name="Normal 4 3 6 6" xfId="18408" xr:uid="{AB0D9D41-C65B-44F2-BA38-82B8EDDCE6CE}"/>
    <cellStyle name="Normal 4 3 7" xfId="18409" xr:uid="{05B40FF0-59BF-471E-8FA2-FD4539B203F4}"/>
    <cellStyle name="Normal 4 3 7 2" xfId="18410" xr:uid="{93A62123-EEB8-428E-8AC3-9E0F516719B5}"/>
    <cellStyle name="Normal 4 3 7 3" xfId="18411" xr:uid="{D50F1A16-98AB-4138-B504-DA12FAF3968C}"/>
    <cellStyle name="Normal 4 3 7 4" xfId="18412" xr:uid="{74E16A72-7AA5-493F-B441-4AC2CB665286}"/>
    <cellStyle name="Normal 4 3 8" xfId="18413" xr:uid="{967DA7FD-89D6-47F6-93CE-072A4980F915}"/>
    <cellStyle name="Normal 4 3 8 2" xfId="18414" xr:uid="{2C45BC2E-5E9C-4633-AAB2-3B73213959FB}"/>
    <cellStyle name="Normal 4 3 8 3" xfId="18415" xr:uid="{BF9AEE1B-5CB3-4ABB-8F60-9E835E9A3692}"/>
    <cellStyle name="Normal 4 3 8 4" xfId="18416" xr:uid="{AC79EB5A-1761-4BE4-911B-10A15C2445A9}"/>
    <cellStyle name="Normal 4 3 9" xfId="18417" xr:uid="{6CA4DA6F-1EA4-4243-B757-97C72CD25223}"/>
    <cellStyle name="Normal 4 4" xfId="18418" xr:uid="{61633436-6AB5-4DEE-9CA1-7154349E869D}"/>
    <cellStyle name="Normal 4 4 2" xfId="18419" xr:uid="{D01A18FC-0D54-422A-A93C-E933A4FCD935}"/>
    <cellStyle name="Normal 4 4 2 2" xfId="18420" xr:uid="{FB357EAA-4746-4A30-9B45-18313264E937}"/>
    <cellStyle name="Normal 4 4 2 2 2" xfId="18421" xr:uid="{99EFB901-3D91-464C-92F6-58ED67B415AB}"/>
    <cellStyle name="Normal 4 4 2 2 2 2" xfId="18422" xr:uid="{ADD8E3C3-5AFE-4C7B-973F-1D7B68BB2EBA}"/>
    <cellStyle name="Normal 4 4 2 2 2 3" xfId="18423" xr:uid="{379CD707-F2BC-4DB4-8F10-A64845DAD344}"/>
    <cellStyle name="Normal 4 4 2 2 2 4" xfId="18424" xr:uid="{3CBC6AC1-275D-44F7-BC26-E74635A1E1AB}"/>
    <cellStyle name="Normal 4 4 2 2 3" xfId="18425" xr:uid="{7157A85B-BB64-41F9-91DF-8C306D953460}"/>
    <cellStyle name="Normal 4 4 2 2 3 2" xfId="18426" xr:uid="{4101D293-A294-4ABA-83D9-D4953467EDB6}"/>
    <cellStyle name="Normal 4 4 2 2 3 3" xfId="18427" xr:uid="{D3DDD72D-16AB-4DF0-B100-93E07F957E5B}"/>
    <cellStyle name="Normal 4 4 2 2 3 4" xfId="18428" xr:uid="{E776CE58-662B-46D1-99B1-9235A94481AF}"/>
    <cellStyle name="Normal 4 4 2 2 4" xfId="18429" xr:uid="{BD013BA1-7DC0-469D-9548-288FE9938886}"/>
    <cellStyle name="Normal 4 4 2 2 5" xfId="18430" xr:uid="{0DED72F5-DF6E-4488-BEBF-67EA07E6B51F}"/>
    <cellStyle name="Normal 4 4 2 2 6" xfId="18431" xr:uid="{90F7E189-EAD6-452F-BB70-31B3A3D5211F}"/>
    <cellStyle name="Normal 4 4 2 3" xfId="18432" xr:uid="{E048528A-E3C8-4AC0-A75C-F63CB28AAE3B}"/>
    <cellStyle name="Normal 4 4 2 3 2" xfId="18433" xr:uid="{8539E87F-CCC5-45CB-BFA9-AE1A211744EE}"/>
    <cellStyle name="Normal 4 4 2 3 3" xfId="18434" xr:uid="{2572EE36-8528-498B-ACCE-9B07D2D2690C}"/>
    <cellStyle name="Normal 4 4 2 3 4" xfId="18435" xr:uid="{076B47F1-9BBD-4CE6-BCE9-B298E55C224A}"/>
    <cellStyle name="Normal 4 4 2 4" xfId="18436" xr:uid="{CF125DEC-3480-47D1-8E50-EB51033F0943}"/>
    <cellStyle name="Normal 4 4 2 4 2" xfId="18437" xr:uid="{01B38F17-6E8A-499E-9BD7-FEB3E8E049BD}"/>
    <cellStyle name="Normal 4 4 2 4 3" xfId="18438" xr:uid="{400E00EF-0222-42D0-A64E-64F80F1851CB}"/>
    <cellStyle name="Normal 4 4 2 4 4" xfId="18439" xr:uid="{D5E41A2A-34F3-4AD1-86C8-9B500BE35BE0}"/>
    <cellStyle name="Normal 4 4 2 5" xfId="18440" xr:uid="{522BC0A2-05B8-4971-92C1-3520A7E355D6}"/>
    <cellStyle name="Normal 4 4 2 6" xfId="18441" xr:uid="{1CE8833C-072F-470C-A506-DB9314DD72F3}"/>
    <cellStyle name="Normal 4 4 2 7" xfId="18442" xr:uid="{1D975577-2CA7-4A8A-8C0C-709EC9492109}"/>
    <cellStyle name="Normal 4 4 2 8" xfId="18443" xr:uid="{572B91A8-FC5A-485B-9B39-5C49CA584B61}"/>
    <cellStyle name="Normal 4 4 3" xfId="18444" xr:uid="{FDD83890-20F9-476F-8E62-01D1A8CD41CD}"/>
    <cellStyle name="Normal 4 4 3 2" xfId="18445" xr:uid="{FC440AEA-9A08-4475-8F99-709D80F2737F}"/>
    <cellStyle name="Normal 4 4 3 2 2" xfId="18446" xr:uid="{85693228-F3EE-4430-B604-0A8B8914BD46}"/>
    <cellStyle name="Normal 4 4 3 2 2 2" xfId="18447" xr:uid="{4C198244-938C-43B9-B478-DDFC52CDF914}"/>
    <cellStyle name="Normal 4 4 3 2 2 3" xfId="18448" xr:uid="{BA44D9A4-BDA9-4C22-870D-BFFB6C2404AF}"/>
    <cellStyle name="Normal 4 4 3 2 2 4" xfId="18449" xr:uid="{BF639339-34E7-4DA1-99B6-C807D56212A3}"/>
    <cellStyle name="Normal 4 4 3 2 3" xfId="18450" xr:uid="{64395BAE-8336-41F3-9057-D9BC4DC6793D}"/>
    <cellStyle name="Normal 4 4 3 2 4" xfId="18451" xr:uid="{6C525852-90C4-4F27-9EC2-B76307D14C25}"/>
    <cellStyle name="Normal 4 4 3 2 5" xfId="18452" xr:uid="{E5E503DF-7EC3-4B41-B47A-B5F3FC4C080F}"/>
    <cellStyle name="Normal 4 4 3 3" xfId="18453" xr:uid="{F5E0DF34-8622-4152-A398-3BDEFAE861F9}"/>
    <cellStyle name="Normal 4 4 3 3 2" xfId="18454" xr:uid="{C1594A2D-8870-489D-ACDA-8EE88DCA648E}"/>
    <cellStyle name="Normal 4 4 3 3 3" xfId="18455" xr:uid="{986DB1DA-1615-4CAC-BE42-E5691C6DB7B4}"/>
    <cellStyle name="Normal 4 4 3 3 4" xfId="18456" xr:uid="{B984915C-8884-41BA-B33B-892EA834331E}"/>
    <cellStyle name="Normal 4 4 3 4" xfId="18457" xr:uid="{5F7FB8AE-906A-4BA8-AB35-F5AFDB4A50DE}"/>
    <cellStyle name="Normal 4 4 3 5" xfId="18458" xr:uid="{321F575F-0B25-4808-BA1C-D55013CC46FF}"/>
    <cellStyle name="Normal 4 4 3 6" xfId="18459" xr:uid="{F049895E-E89F-459B-AF65-072AABCD2124}"/>
    <cellStyle name="Normal 4 4 4" xfId="18460" xr:uid="{866ECA0A-CE6D-49F7-9056-FB60C81B5761}"/>
    <cellStyle name="Normal 4 4 4 2" xfId="18461" xr:uid="{E99DA355-C7DD-46E1-8CEC-E4194B1F04CA}"/>
    <cellStyle name="Normal 4 4 4 2 2" xfId="18462" xr:uid="{75904008-560B-4D12-B218-40981F40DCA4}"/>
    <cellStyle name="Normal 4 4 4 2 3" xfId="18463" xr:uid="{7F9AF6FC-9C3B-42F9-9E4F-87984B592E0A}"/>
    <cellStyle name="Normal 4 4 4 2 4" xfId="18464" xr:uid="{9CC76F1C-5FD8-43FF-A537-41631DC7FFE3}"/>
    <cellStyle name="Normal 4 4 4 3" xfId="18465" xr:uid="{2813397A-298B-4CD2-A4B6-D75FD3AE8DD6}"/>
    <cellStyle name="Normal 4 4 4 4" xfId="18466" xr:uid="{448B8D45-5927-4EB7-A518-6A57A6FF7426}"/>
    <cellStyle name="Normal 4 4 4 5" xfId="18467" xr:uid="{88AF41A8-68BF-471A-82B6-0E9B60D7F018}"/>
    <cellStyle name="Normal 4 4 5" xfId="18468" xr:uid="{C662C64D-ADDF-48CF-9711-8CC2B38C0DC3}"/>
    <cellStyle name="Normal 4 4 5 2" xfId="18469" xr:uid="{832C84F6-5BBF-47E2-920F-43B0EAE2A4DC}"/>
    <cellStyle name="Normal 4 4 5 3" xfId="18470" xr:uid="{0872F93C-A7F2-4C90-9F27-6641321D25B5}"/>
    <cellStyle name="Normal 4 4 5 4" xfId="18471" xr:uid="{D3B8B63D-C29B-468A-8D4D-CDE918C63DAE}"/>
    <cellStyle name="Normal 4 4 6" xfId="18472" xr:uid="{AD9F832F-5D95-40ED-9823-BBFFDA12D5F5}"/>
    <cellStyle name="Normal 4 4 6 2" xfId="18473" xr:uid="{2F545596-83CB-4697-BC79-8C54882F5759}"/>
    <cellStyle name="Normal 4 4 6 3" xfId="18474" xr:uid="{EB042699-3C6E-43CA-9513-7D4F54F67CA6}"/>
    <cellStyle name="Normal 4 4 6 4" xfId="18475" xr:uid="{1FE41346-233B-447F-B2C5-7EBC307ABDC7}"/>
    <cellStyle name="Normal 4 5" xfId="18476" xr:uid="{59E68D6B-7394-453C-BA65-6DBE90203704}"/>
    <cellStyle name="Normal 4 5 10" xfId="18477" xr:uid="{DE2DED1E-0AA3-4111-B012-4B7B39C8B349}"/>
    <cellStyle name="Normal 4 5 11" xfId="18478" xr:uid="{FC8753FB-B18B-4C3E-B5DE-FEB36C091489}"/>
    <cellStyle name="Normal 4 5 12" xfId="18479" xr:uid="{C9AC5C26-4996-4D2C-8A9E-D2EB9D92CB7C}"/>
    <cellStyle name="Normal 4 5 13" xfId="18480" xr:uid="{03B83552-9F2B-445D-9FBA-EC0078B74B00}"/>
    <cellStyle name="Normal 4 5 14" xfId="18481" xr:uid="{AB4E8F84-9A8D-4AC0-9BB6-449C973DF2A2}"/>
    <cellStyle name="Normal 4 5 15" xfId="18482" xr:uid="{7604A5BE-AF79-4569-9D36-52678DB306B5}"/>
    <cellStyle name="Normal 4 5 16" xfId="18483" xr:uid="{2C072F1D-9B6A-43E3-93A0-53C42CA4E1D7}"/>
    <cellStyle name="Normal 4 5 17" xfId="18484" xr:uid="{DA727A80-F317-4301-8D93-E939746BCC6B}"/>
    <cellStyle name="Normal 4 5 18" xfId="18485" xr:uid="{E6AED12F-C35A-465C-A717-AE136B035283}"/>
    <cellStyle name="Normal 4 5 19" xfId="18486" xr:uid="{4956379C-D5A9-4D80-855F-0671244D85CB}"/>
    <cellStyle name="Normal 4 5 2" xfId="18487" xr:uid="{5DBAF2E9-04F6-4443-8219-0643BAC818D7}"/>
    <cellStyle name="Normal 4 5 2 2" xfId="18488" xr:uid="{241DBBA7-EE53-4FD4-8675-2F0CC7266B10}"/>
    <cellStyle name="Normal 4 5 2 2 2" xfId="18489" xr:uid="{B96CBDDB-C97B-4228-8709-7C0CBADCEA9D}"/>
    <cellStyle name="Normal 4 5 2 2 2 2" xfId="18490" xr:uid="{50139F07-E7FC-4831-B4E7-6E7AB89B8ABE}"/>
    <cellStyle name="Normal 4 5 2 2 2 3" xfId="18491" xr:uid="{C241AC71-D7EA-4F31-9F2B-C6B2D3CFFFFD}"/>
    <cellStyle name="Normal 4 5 2 2 2 4" xfId="18492" xr:uid="{9EE21873-F767-4876-8B47-12EADBE19634}"/>
    <cellStyle name="Normal 4 5 2 2 3" xfId="18493" xr:uid="{38A71F3D-C8A0-4DC7-B351-9907220149C7}"/>
    <cellStyle name="Normal 4 5 2 2 4" xfId="18494" xr:uid="{2E510DB2-4D40-4FC0-8343-5EEC4B3383BF}"/>
    <cellStyle name="Normal 4 5 2 2 5" xfId="18495" xr:uid="{849F8FDF-005E-43CB-AEC2-8C0A523017C7}"/>
    <cellStyle name="Normal 4 5 2 3" xfId="18496" xr:uid="{FDC46536-3B90-4056-BCDB-DDFEC75B7584}"/>
    <cellStyle name="Normal 4 5 2 3 2" xfId="18497" xr:uid="{C722A66C-6153-44AA-9E3B-CD37AFD1802C}"/>
    <cellStyle name="Normal 4 5 2 3 3" xfId="18498" xr:uid="{0149E0DF-C6AA-47B8-B3DD-6D8BB8D51F17}"/>
    <cellStyle name="Normal 4 5 2 3 4" xfId="18499" xr:uid="{039B80B0-209F-4A56-9471-14A12910DE55}"/>
    <cellStyle name="Normal 4 5 2 4" xfId="18500" xr:uid="{C5A96C8A-B8BE-42F9-BDF3-92DBB036FDA3}"/>
    <cellStyle name="Normal 4 5 2 4 2" xfId="18501" xr:uid="{AEDC257B-FEB1-47D8-B45D-61DDE56E39EE}"/>
    <cellStyle name="Normal 4 5 2 4 3" xfId="18502" xr:uid="{677751BA-0C31-48B9-B776-1263FF13CEE8}"/>
    <cellStyle name="Normal 4 5 2 4 4" xfId="18503" xr:uid="{C1247689-7498-43ED-A8D9-CFF651EC3DBD}"/>
    <cellStyle name="Normal 4 5 20" xfId="18504" xr:uid="{350B9918-1546-49EB-AEA0-79EC09A7D06F}"/>
    <cellStyle name="Normal 4 5 21" xfId="18505" xr:uid="{5CF71280-148F-4514-AA1E-E326CBDE0481}"/>
    <cellStyle name="Normal 4 5 22" xfId="18506" xr:uid="{85392E71-21C6-47BF-B117-4EE91152D983}"/>
    <cellStyle name="Normal 4 5 23" xfId="18507" xr:uid="{DA69D4B4-3911-45A5-9E51-A9487116829A}"/>
    <cellStyle name="Normal 4 5 24" xfId="18508" xr:uid="{D941C9A6-E196-42DD-BD56-76C3CC5B089E}"/>
    <cellStyle name="Normal 4 5 25" xfId="18509" xr:uid="{CF3AAC8B-26C5-4E6A-92E7-5072E535A291}"/>
    <cellStyle name="Normal 4 5 26" xfId="18510" xr:uid="{8F3BF66F-9D31-4C0D-8E4A-2CF439878C76}"/>
    <cellStyle name="Normal 4 5 27" xfId="18511" xr:uid="{7D1656D3-2A52-42BC-B436-F6977F4946BA}"/>
    <cellStyle name="Normal 4 5 28" xfId="18512" xr:uid="{36E3453E-7E90-416F-A133-9501A29A9747}"/>
    <cellStyle name="Normal 4 5 29" xfId="18513" xr:uid="{B2879AE0-8091-480B-A5F5-9E44FF5FD4BA}"/>
    <cellStyle name="Normal 4 5 3" xfId="18514" xr:uid="{814BF841-2DC7-4C56-B5D2-748910D8AF8F}"/>
    <cellStyle name="Normal 4 5 3 2" xfId="18515" xr:uid="{6F80928B-EB7D-4A32-A406-B7876CC0DDB1}"/>
    <cellStyle name="Normal 4 5 3 2 2" xfId="18516" xr:uid="{D752A00A-652A-43AB-8DD7-76FCD5420DA0}"/>
    <cellStyle name="Normal 4 5 3 2 2 2" xfId="18517" xr:uid="{1694047E-B391-40A2-9C64-372182903ED8}"/>
    <cellStyle name="Normal 4 5 3 2 2 3" xfId="18518" xr:uid="{8081E199-ED5C-4B39-8FB6-566C981B9714}"/>
    <cellStyle name="Normal 4 5 3 2 2 4" xfId="18519" xr:uid="{03FE9B61-D8D4-4AA1-A354-D3FC20514775}"/>
    <cellStyle name="Normal 4 5 3 2 3" xfId="18520" xr:uid="{CB00F6CD-EE60-42D9-818D-80230226DC4E}"/>
    <cellStyle name="Normal 4 5 3 2 4" xfId="18521" xr:uid="{29D76E80-8ACE-4C06-9C1D-54FD65F10E1F}"/>
    <cellStyle name="Normal 4 5 3 2 5" xfId="18522" xr:uid="{8C8406B0-B1E1-43F8-9986-C87AEA3FA721}"/>
    <cellStyle name="Normal 4 5 3 3" xfId="18523" xr:uid="{3D52894A-790A-462E-AE8B-9504985C46EC}"/>
    <cellStyle name="Normal 4 5 3 3 2" xfId="18524" xr:uid="{814DB475-EB7B-4F6A-8312-8B848DD60A13}"/>
    <cellStyle name="Normal 4 5 3 3 3" xfId="18525" xr:uid="{E3138A57-E96B-4DDB-B894-A3616F154982}"/>
    <cellStyle name="Normal 4 5 3 3 4" xfId="18526" xr:uid="{D9B588ED-6E79-49F9-9DD7-EC314E17FD3C}"/>
    <cellStyle name="Normal 4 5 3 4" xfId="18527" xr:uid="{3C17347D-A28D-40A2-9C57-90326208D8BD}"/>
    <cellStyle name="Normal 4 5 3 4 2" xfId="18528" xr:uid="{DE777C28-8CE7-47FB-B413-586CD68136E1}"/>
    <cellStyle name="Normal 4 5 3 4 3" xfId="18529" xr:uid="{F445CE9B-D961-451B-BE41-19D39B37BAD7}"/>
    <cellStyle name="Normal 4 5 3 4 4" xfId="18530" xr:uid="{F7761B23-84ED-422A-9EA4-BEECAC5E736B}"/>
    <cellStyle name="Normal 4 5 30" xfId="18531" xr:uid="{9FF00ECB-5003-45D3-A914-1A08CEF888C2}"/>
    <cellStyle name="Normal 4 5 31" xfId="18532" xr:uid="{77E82E21-80BA-45CD-9C14-E9D0EC003F25}"/>
    <cellStyle name="Normal 4 5 32" xfId="18533" xr:uid="{D1EC83F7-4FFF-4604-A3A7-C41DAD160D9A}"/>
    <cellStyle name="Normal 4 5 33" xfId="18534" xr:uid="{D0EFC277-8AC0-4707-A522-999D721280BB}"/>
    <cellStyle name="Normal 4 5 34" xfId="18535" xr:uid="{83988F06-A48F-48ED-BFC1-BF8027F728CF}"/>
    <cellStyle name="Normal 4 5 35" xfId="18536" xr:uid="{25A28E50-4795-41F2-95B1-6875F8851142}"/>
    <cellStyle name="Normal 4 5 36" xfId="18537" xr:uid="{84EEE185-C450-42CA-A56A-F4E8025FE401}"/>
    <cellStyle name="Normal 4 5 37" xfId="18538" xr:uid="{D8930471-88F0-45CB-B75A-E06D28DCCAFD}"/>
    <cellStyle name="Normal 4 5 38" xfId="18539" xr:uid="{A5C78ECF-A96A-40E6-AB8B-5F1B331CDCA9}"/>
    <cellStyle name="Normal 4 5 39" xfId="18540" xr:uid="{A1146580-65F9-4C5B-A42E-8EB858455F50}"/>
    <cellStyle name="Normal 4 5 4" xfId="18541" xr:uid="{5805497A-3291-435A-9314-BD7C5BA9390C}"/>
    <cellStyle name="Normal 4 5 4 2" xfId="18542" xr:uid="{3FC69733-5016-4B74-AA6E-4AD78D43DC50}"/>
    <cellStyle name="Normal 4 5 4 2 2" xfId="18543" xr:uid="{66F8B467-9323-4D5D-B6EC-92C28CDC4D06}"/>
    <cellStyle name="Normal 4 5 4 2 3" xfId="18544" xr:uid="{4F4ACFFB-A80F-4067-876C-C96B727D554A}"/>
    <cellStyle name="Normal 4 5 4 2 4" xfId="18545" xr:uid="{F6D2C5E2-95B9-4559-A636-9AF1E9AE14A5}"/>
    <cellStyle name="Normal 4 5 4 3" xfId="18546" xr:uid="{8809344C-853D-4E03-88B3-57B48EDC54E0}"/>
    <cellStyle name="Normal 4 5 4 3 2" xfId="18547" xr:uid="{54713AEC-9254-4152-8647-89CB68A9E463}"/>
    <cellStyle name="Normal 4 5 4 3 3" xfId="18548" xr:uid="{A79F1FE5-CCEE-4AAC-8E40-F245630B7BA0}"/>
    <cellStyle name="Normal 4 5 4 3 4" xfId="18549" xr:uid="{E95D0BAA-DC96-411E-92B2-2FEB02FE8939}"/>
    <cellStyle name="Normal 4 5 40" xfId="18550" xr:uid="{3C87275B-1972-4266-BC7F-D6BD27CDA77B}"/>
    <cellStyle name="Normal 4 5 41" xfId="18551" xr:uid="{1645DAF5-64E4-4662-91EC-59C89BD445DD}"/>
    <cellStyle name="Normal 4 5 42" xfId="18552" xr:uid="{1655E3D7-BAA7-4746-B772-25CA9BE2327C}"/>
    <cellStyle name="Normal 4 5 43" xfId="18553" xr:uid="{B526D3CC-60B0-4D51-879F-6BE72906FFA7}"/>
    <cellStyle name="Normal 4 5 44" xfId="18554" xr:uid="{15C7B859-35DA-4B6E-8A4B-B1843F6B8752}"/>
    <cellStyle name="Normal 4 5 45" xfId="18555" xr:uid="{C38C2EE6-AEC3-42C7-A2F1-D32FB65E6393}"/>
    <cellStyle name="Normal 4 5 46" xfId="18556" xr:uid="{CCFB0814-BE61-48DC-8982-51E7382A9569}"/>
    <cellStyle name="Normal 4 5 47" xfId="18557" xr:uid="{8963C498-FDB7-4B58-8E34-D42F60274772}"/>
    <cellStyle name="Normal 4 5 48" xfId="18558" xr:uid="{C4A8209B-10DF-4536-91AB-B9B2C35C8C59}"/>
    <cellStyle name="Normal 4 5 49" xfId="18559" xr:uid="{E6736044-72A2-45C8-8F0A-1EB758C09DDA}"/>
    <cellStyle name="Normal 4 5 5" xfId="18560" xr:uid="{E96A2F9F-823E-42D5-88AD-D9EDD7C9D606}"/>
    <cellStyle name="Normal 4 5 5 2" xfId="18561" xr:uid="{A86F8226-E176-4783-BC71-9021EDBEA0A9}"/>
    <cellStyle name="Normal 4 5 5 2 2" xfId="18562" xr:uid="{73E171A0-811A-4F62-9B1C-BC98FB8E5C49}"/>
    <cellStyle name="Normal 4 5 5 2 3" xfId="18563" xr:uid="{5C9D106E-82E7-476D-9EB6-FDF583553818}"/>
    <cellStyle name="Normal 4 5 5 2 4" xfId="18564" xr:uid="{F6D48103-15C2-482B-8B17-7690858CF2FD}"/>
    <cellStyle name="Normal 4 5 50" xfId="18565" xr:uid="{D14E0E42-DAEF-4EC4-9318-1A193BBAD4E5}"/>
    <cellStyle name="Normal 4 5 51" xfId="18566" xr:uid="{4B1C93FD-553E-4689-BDED-C012639BA145}"/>
    <cellStyle name="Normal 4 5 52" xfId="18567" xr:uid="{53D66875-0D1B-4D34-8F95-86F012DF0D24}"/>
    <cellStyle name="Normal 4 5 53" xfId="18568" xr:uid="{2D59AB97-BC26-442E-84CC-2891A2755C81}"/>
    <cellStyle name="Normal 4 5 54" xfId="18569" xr:uid="{6E36FBA6-3B8E-4620-9F06-3066E615AB7D}"/>
    <cellStyle name="Normal 4 5 55" xfId="18570" xr:uid="{E9FCE783-2C80-44EB-98A9-27E4E565B536}"/>
    <cellStyle name="Normal 4 5 56" xfId="18571" xr:uid="{B356E36D-9DF8-4A95-BCB7-489DBE20D4BF}"/>
    <cellStyle name="Normal 4 5 57" xfId="18572" xr:uid="{4F9CF3E9-F74C-44C8-9444-90DB0BF182ED}"/>
    <cellStyle name="Normal 4 5 58" xfId="18573" xr:uid="{55E345DA-A51C-4BD8-B865-94C575517279}"/>
    <cellStyle name="Normal 4 5 59" xfId="18574" xr:uid="{2D07995A-73F6-4D7F-B059-A36C78A02ECE}"/>
    <cellStyle name="Normal 4 5 6" xfId="18575" xr:uid="{0FB789F8-7C65-476F-99EA-723BA291E84F}"/>
    <cellStyle name="Normal 4 5 60" xfId="18576" xr:uid="{FCCC9B98-0348-46DF-B385-14EE5511118E}"/>
    <cellStyle name="Normal 4 5 61" xfId="18577" xr:uid="{E23D2206-B2CC-4A9C-957D-355B0BBA0644}"/>
    <cellStyle name="Normal 4 5 62" xfId="18578" xr:uid="{C0F88228-F913-4916-86F7-5C7AC5D11E34}"/>
    <cellStyle name="Normal 4 5 63" xfId="18579" xr:uid="{7C30D539-1974-4A6D-A959-70F6227D8546}"/>
    <cellStyle name="Normal 4 5 64" xfId="18580" xr:uid="{2E3A4A85-F6C5-4DFA-8E2F-38B4C43C1629}"/>
    <cellStyle name="Normal 4 5 65" xfId="18581" xr:uid="{28D15D5F-BABA-4D26-A5DE-A1401C212201}"/>
    <cellStyle name="Normal 4 5 66" xfId="18582" xr:uid="{87436806-8B0D-414F-8BE0-A0F54800C96C}"/>
    <cellStyle name="Normal 4 5 67" xfId="18583" xr:uid="{B3615D1A-A3CB-45A5-BAD5-2E98CFD5F515}"/>
    <cellStyle name="Normal 4 5 68" xfId="18584" xr:uid="{055BE8BF-1156-404F-B373-2C59400FEF46}"/>
    <cellStyle name="Normal 4 5 69" xfId="18585" xr:uid="{7CD8E82A-66B6-4524-A731-03D8FDFD8AD1}"/>
    <cellStyle name="Normal 4 5 7" xfId="18586" xr:uid="{6DF181B7-6CA1-4C27-8459-CDF4A7D50638}"/>
    <cellStyle name="Normal 4 5 70" xfId="18587" xr:uid="{F2B1C50C-7E1A-4932-A6F4-87B4FE328349}"/>
    <cellStyle name="Normal 4 5 71" xfId="18588" xr:uid="{E6C11D50-7B0C-4A61-80E5-19F572FBA236}"/>
    <cellStyle name="Normal 4 5 72" xfId="18589" xr:uid="{5CA97385-93E2-4AB4-B933-BBA63D9F8E38}"/>
    <cellStyle name="Normal 4 5 73" xfId="18590" xr:uid="{5C7EDFD6-DF32-4690-B068-AD7B0A159F76}"/>
    <cellStyle name="Normal 4 5 74" xfId="18591" xr:uid="{B1570C8A-E66F-4392-BC7D-4B2D3E6B4846}"/>
    <cellStyle name="Normal 4 5 75" xfId="18592" xr:uid="{FEB5AD6C-A326-442E-B723-2B9F0CA70B59}"/>
    <cellStyle name="Normal 4 5 76" xfId="18593" xr:uid="{7BBA7F25-ABBE-4B90-B25E-AADA6E32062D}"/>
    <cellStyle name="Normal 4 5 77" xfId="18594" xr:uid="{441377CC-A932-4800-92DB-052477EC63E3}"/>
    <cellStyle name="Normal 4 5 78" xfId="18595" xr:uid="{64E2D4E8-3E6D-43C3-8656-0D8B2FCD4EAB}"/>
    <cellStyle name="Normal 4 5 79" xfId="18596" xr:uid="{6CDAAF02-257C-4A33-B682-C662962CDA1F}"/>
    <cellStyle name="Normal 4 5 8" xfId="18597" xr:uid="{E2CA0F44-E48D-495F-B52A-4BEAD1D88013}"/>
    <cellStyle name="Normal 4 5 80" xfId="18598" xr:uid="{1B2A07AA-A304-4E0F-97DA-91B5A179A27F}"/>
    <cellStyle name="Normal 4 5 81" xfId="18599" xr:uid="{CDF94EC8-F4CD-4A37-9821-B467A4F7567B}"/>
    <cellStyle name="Normal 4 5 82" xfId="18600" xr:uid="{97551DD6-5F20-4141-A082-FBDDB3F475BF}"/>
    <cellStyle name="Normal 4 5 83" xfId="18601" xr:uid="{70546BCD-EA27-4CCE-AE3D-589FDE565D08}"/>
    <cellStyle name="Normal 4 5 84" xfId="18602" xr:uid="{75CE651C-A549-4A3E-AB22-BB013A937598}"/>
    <cellStyle name="Normal 4 5 85" xfId="18603" xr:uid="{9BF1DAD1-0D39-4688-9BD4-1CDEF9F65FC2}"/>
    <cellStyle name="Normal 4 5 86" xfId="18604" xr:uid="{2476D781-F8E7-47C4-8751-41E30DF644B0}"/>
    <cellStyle name="Normal 4 5 87" xfId="18605" xr:uid="{39F77E09-937F-4339-BB7A-C32F370A0998}"/>
    <cellStyle name="Normal 4 5 88" xfId="18606" xr:uid="{536E8DD5-B143-43A2-B3BB-A8845A980BED}"/>
    <cellStyle name="Normal 4 5 89" xfId="18607" xr:uid="{216F54A3-6DA6-4B16-9E85-26BA71669235}"/>
    <cellStyle name="Normal 4 5 9" xfId="18608" xr:uid="{83D5E42B-AD74-4192-BF51-2DA9A83CE1D4}"/>
    <cellStyle name="Normal 4 5 90" xfId="18609" xr:uid="{F5743529-89C5-45D0-B993-1E8DE9DEE6EA}"/>
    <cellStyle name="Normal 4 5 91" xfId="18610" xr:uid="{681CC384-EA00-40AA-ACE0-08108CE62518}"/>
    <cellStyle name="Normal 4 5 92" xfId="18611" xr:uid="{21C403CC-E9E6-49B8-954F-6D3E6D63202C}"/>
    <cellStyle name="Normal 4 5 93" xfId="18612" xr:uid="{F2F07439-7082-457B-8B5D-5C8BB3134B14}"/>
    <cellStyle name="Normal 4 5 94" xfId="18613" xr:uid="{01272619-7F11-4424-9290-5AABE7071E37}"/>
    <cellStyle name="Normal 4 5 94 2" xfId="18614" xr:uid="{B3B5C71F-D0CA-4F6E-9E76-539FB720B57B}"/>
    <cellStyle name="Normal 4 5 94 3" xfId="18615" xr:uid="{23F08E3F-B938-4F99-B949-9E6ADAAB49BD}"/>
    <cellStyle name="Normal 4 5 94 4" xfId="18616" xr:uid="{A74F8FAB-0F85-4435-9DC8-65ADE5B610B6}"/>
    <cellStyle name="Normal 4 6" xfId="18617" xr:uid="{D2D01789-80A7-4986-915E-C8E062A9CA3A}"/>
    <cellStyle name="Normal 4 6 2" xfId="18618" xr:uid="{ABC3E3C7-8F0B-43B2-9CD6-98A3CDAFD920}"/>
    <cellStyle name="Normal 4 6 2 2" xfId="18619" xr:uid="{3EF305FC-73CB-470D-B921-4F5E4C59B041}"/>
    <cellStyle name="Normal 4 6 2 2 2" xfId="18620" xr:uid="{69F6DC09-6D8B-4557-B2D1-B4380CFEB391}"/>
    <cellStyle name="Normal 4 6 2 2 3" xfId="18621" xr:uid="{D8C04536-ECEE-48A8-A3E4-7A32A75DFF31}"/>
    <cellStyle name="Normal 4 6 2 2 4" xfId="18622" xr:uid="{3D2FCF44-D276-460C-B780-97F6E62951F7}"/>
    <cellStyle name="Normal 4 6 2 3" xfId="18623" xr:uid="{13FBDDA4-7275-4D71-AE31-139B6E5E6CF5}"/>
    <cellStyle name="Normal 4 6 2 3 2" xfId="18624" xr:uid="{A7FB48E6-31D5-4597-A533-589017B79257}"/>
    <cellStyle name="Normal 4 6 2 3 3" xfId="18625" xr:uid="{9D640F4A-30E6-4CE0-9B6D-AE45817456D5}"/>
    <cellStyle name="Normal 4 6 2 3 4" xfId="18626" xr:uid="{F1375FC1-44DA-404F-9C41-C738F3AFF058}"/>
    <cellStyle name="Normal 4 6 3" xfId="18627" xr:uid="{4719038F-E637-40D6-8172-6F1480CF8B1B}"/>
    <cellStyle name="Normal 4 6 3 2" xfId="18628" xr:uid="{C61F4DAB-6A49-499E-9CD7-07030AE5D0E0}"/>
    <cellStyle name="Normal 4 6 3 3" xfId="18629" xr:uid="{13BFDE8F-14E0-4DA9-A080-1EBAA424AC96}"/>
    <cellStyle name="Normal 4 6 3 4" xfId="18630" xr:uid="{2DCB1694-5A30-4C83-A6EC-4529082B07C6}"/>
    <cellStyle name="Normal 4 6 4" xfId="18631" xr:uid="{1682A052-22E3-4E70-8AD4-979DEEA25490}"/>
    <cellStyle name="Normal 4 6 4 2" xfId="18632" xr:uid="{59E707B5-1332-4755-99E4-6DBE11112E83}"/>
    <cellStyle name="Normal 4 6 4 3" xfId="18633" xr:uid="{9D627144-8782-45A4-8FE1-A4D7B7A71EAE}"/>
    <cellStyle name="Normal 4 6 4 4" xfId="18634" xr:uid="{A7595504-7AEF-4920-8114-DBF10682BF75}"/>
    <cellStyle name="Normal 4 7" xfId="18635" xr:uid="{A4EEED34-43B2-45D5-892D-A104FCC69432}"/>
    <cellStyle name="Normal 4 7 2" xfId="18636" xr:uid="{FC640D20-F7B8-430C-A50E-F7A7EEC9AFBD}"/>
    <cellStyle name="Normal 4 7 2 2" xfId="18637" xr:uid="{46910C64-C2BA-4BC4-B289-C23ED472B317}"/>
    <cellStyle name="Normal 4 7 2 2 2" xfId="18638" xr:uid="{21483FAC-712E-45A8-B77E-264C9E1B7F5C}"/>
    <cellStyle name="Normal 4 7 2 2 3" xfId="18639" xr:uid="{130D9EA5-5728-468F-99DA-B2F35AE197D4}"/>
    <cellStyle name="Normal 4 7 2 2 4" xfId="18640" xr:uid="{AE3EB8AD-9754-48F2-8CCA-0DBF2C473A5C}"/>
    <cellStyle name="Normal 4 7 2 3" xfId="18641" xr:uid="{EB2BF404-A0A3-4FB1-B29B-B5B96576853E}"/>
    <cellStyle name="Normal 4 7 2 3 2" xfId="18642" xr:uid="{09AB5B66-C50B-4F90-8CD0-535EE56C1623}"/>
    <cellStyle name="Normal 4 7 2 3 3" xfId="18643" xr:uid="{A22519F7-7561-460B-B62D-0201ADE03358}"/>
    <cellStyle name="Normal 4 7 2 3 4" xfId="18644" xr:uid="{91B88FAB-7890-4A77-BE3C-3D02699DEDA3}"/>
    <cellStyle name="Normal 4 7 3" xfId="18645" xr:uid="{E3EC7403-3BD5-44EE-A6F8-978DDC8D874C}"/>
    <cellStyle name="Normal 4 7 3 2" xfId="18646" xr:uid="{01E7F6B4-D47E-4127-9BA5-DFA35726AA1B}"/>
    <cellStyle name="Normal 4 7 3 3" xfId="18647" xr:uid="{F6B0EF3B-8975-466D-8CFA-3DBB980FA698}"/>
    <cellStyle name="Normal 4 7 3 4" xfId="18648" xr:uid="{3D5C770D-DEDE-4043-8F26-202F50439D79}"/>
    <cellStyle name="Normal 4 7 4" xfId="18649" xr:uid="{3DD16090-F7D7-4980-BE86-01C507310F0F}"/>
    <cellStyle name="Normal 4 7 4 2" xfId="18650" xr:uid="{A3BD1FBE-9297-4E6F-8DC4-054113CAD5EA}"/>
    <cellStyle name="Normal 4 7 4 3" xfId="18651" xr:uid="{55EFE053-0905-4E6C-AB48-791A216DA043}"/>
    <cellStyle name="Normal 4 7 4 4" xfId="18652" xr:uid="{95F2E9F9-9B6C-4091-A022-A54E18661AEE}"/>
    <cellStyle name="Normal 4 8" xfId="18653" xr:uid="{7230209B-89E5-4040-9513-500383997780}"/>
    <cellStyle name="Normal 4 8 2" xfId="18654" xr:uid="{24111AF0-3369-4FFF-9736-BD3DDB7CBB16}"/>
    <cellStyle name="Normal 4 8 2 2" xfId="18655" xr:uid="{30171954-1F2A-4171-A093-9C9F64260409}"/>
    <cellStyle name="Normal 4 8 2 2 2" xfId="18656" xr:uid="{B171B99A-7DBA-44F5-A8CD-51F566218C91}"/>
    <cellStyle name="Normal 4 8 2 2 3" xfId="18657" xr:uid="{B612E419-3605-485D-B05E-81CC8ACF8FE7}"/>
    <cellStyle name="Normal 4 8 2 2 4" xfId="18658" xr:uid="{B2B7D76D-5F2C-45A7-9913-63929104E0CD}"/>
    <cellStyle name="Normal 4 8 3" xfId="18659" xr:uid="{4EE98FE6-B151-47AF-AA50-889AAE08B1A6}"/>
    <cellStyle name="Normal 4 8 3 2" xfId="18660" xr:uid="{5DE6925D-5A57-4853-BA9A-DA2499E85A68}"/>
    <cellStyle name="Normal 4 8 3 3" xfId="18661" xr:uid="{CC93A533-CA12-4D15-B9E6-D1C5F1949D49}"/>
    <cellStyle name="Normal 4 8 3 4" xfId="18662" xr:uid="{CF4C4943-DDCA-4E44-B341-4956BDDF9F1B}"/>
    <cellStyle name="Normal 4 9" xfId="18663" xr:uid="{307E9FFB-5C70-423C-846F-AFAC18DD64D4}"/>
    <cellStyle name="Normal 4 9 2" xfId="18664" xr:uid="{D2C7617A-82E1-4B07-9FE6-9F059F8ACF98}"/>
    <cellStyle name="Normal 4 9 2 2" xfId="18665" xr:uid="{8E96C112-0F52-4913-A3E3-5C79792B482E}"/>
    <cellStyle name="Normal 4 9 2 3" xfId="18666" xr:uid="{0BCB6F0A-14CD-44C1-A172-1FFDFDB38F44}"/>
    <cellStyle name="Normal 4 9 2 4" xfId="18667" xr:uid="{44BE24A2-239E-4445-8F0C-C9ECC68C05AC}"/>
    <cellStyle name="Normal 4 9 3" xfId="18668" xr:uid="{08C1B4FE-807B-44D2-9904-7A8593D612D8}"/>
    <cellStyle name="Normal 40" xfId="18669" xr:uid="{30B2DA1F-F51E-4AF0-AB32-FBE701325EC0}"/>
    <cellStyle name="Normal 40 2" xfId="18670" xr:uid="{1AD4F5C0-7E1A-4FD0-9F34-89F3E204D801}"/>
    <cellStyle name="Normal 40 3" xfId="18671" xr:uid="{AA224574-163A-498B-A53C-ACD2C1553E53}"/>
    <cellStyle name="Normal 40 3 2" xfId="18672" xr:uid="{6E7086AE-A81A-4732-A6DB-78EBEDAC4B93}"/>
    <cellStyle name="Normal 40 3 2 2" xfId="18673" xr:uid="{8AB19FF8-2F56-49F1-A457-D62324897268}"/>
    <cellStyle name="Normal 40 3 2 2 2" xfId="18674" xr:uid="{0DE2A381-7FC7-46AE-91B6-AB71E64DDF98}"/>
    <cellStyle name="Normal 40 3 2 2 3" xfId="18675" xr:uid="{033B2A67-DE6D-4BFF-8CE4-765BA8160234}"/>
    <cellStyle name="Normal 40 3 2 2 4" xfId="18676" xr:uid="{261D3D97-74EA-4D70-B0A6-3BA7A2B12580}"/>
    <cellStyle name="Normal 40 3 2 3" xfId="18677" xr:uid="{E2882811-0E93-4E08-8908-6B52FCBC4E65}"/>
    <cellStyle name="Normal 40 3 2 4" xfId="18678" xr:uid="{7FEC17E0-8BBA-4BD5-8B7E-C3A28D36D3C1}"/>
    <cellStyle name="Normal 40 3 2 5" xfId="18679" xr:uid="{CC2761AF-A4AE-47E0-A829-53A882AF2B03}"/>
    <cellStyle name="Normal 40 3 3" xfId="18680" xr:uid="{038B33D3-4DF6-4532-AD87-F722FDFCD4B1}"/>
    <cellStyle name="Normal 40 3 3 2" xfId="18681" xr:uid="{66C1FE24-040A-48AE-9E95-3EA1BD661B57}"/>
    <cellStyle name="Normal 40 3 3 3" xfId="18682" xr:uid="{46EB344E-7DCD-4406-96A2-36568D0E6071}"/>
    <cellStyle name="Normal 40 3 3 4" xfId="18683" xr:uid="{4ED5FA29-3FD9-4200-81A9-BF0567F1F15A}"/>
    <cellStyle name="Normal 40 3 4" xfId="18684" xr:uid="{AB96AFE1-8BD3-47AC-AC81-427E82514AD7}"/>
    <cellStyle name="Normal 40 3 5" xfId="18685" xr:uid="{9D9BC2C6-F39D-4B4A-B5CF-1E9F49DEE485}"/>
    <cellStyle name="Normal 40 3 6" xfId="18686" xr:uid="{BEFDB1CB-E147-46BB-BE23-C2CC81C8A684}"/>
    <cellStyle name="Normal 41" xfId="18687" xr:uid="{446764F2-44DE-488C-8CA0-4D0A6650B9E5}"/>
    <cellStyle name="Normal 41 2" xfId="18688" xr:uid="{383C9963-949F-4825-8717-A2A97E365701}"/>
    <cellStyle name="Normal 41 3" xfId="18689" xr:uid="{01571EEA-BA8A-4D99-ACE4-4A49DC8DC6E7}"/>
    <cellStyle name="Normal 41 3 2" xfId="18690" xr:uid="{99377CC2-3D64-40BC-AFF1-429CF86BC053}"/>
    <cellStyle name="Normal 41 3 2 2" xfId="18691" xr:uid="{FB3E0FF8-B891-4645-993B-8E7B37D3FC2B}"/>
    <cellStyle name="Normal 41 3 2 2 2" xfId="18692" xr:uid="{95D808A4-01C2-4481-B9EA-9A6F5E60B805}"/>
    <cellStyle name="Normal 41 3 2 2 3" xfId="18693" xr:uid="{DBE880F2-C29B-4659-BCBE-7529D587DB37}"/>
    <cellStyle name="Normal 41 3 2 2 4" xfId="18694" xr:uid="{43EEE15D-D1EE-4B0E-BC85-0B6FCC5018E8}"/>
    <cellStyle name="Normal 41 3 2 3" xfId="18695" xr:uid="{B69F640C-16E8-44BD-91F7-87204C0211BF}"/>
    <cellStyle name="Normal 41 3 2 4" xfId="18696" xr:uid="{29697A6E-BBA0-4267-8905-BC4F250F63DF}"/>
    <cellStyle name="Normal 41 3 2 5" xfId="18697" xr:uid="{62681A83-BD58-4261-A15D-556A761C5C15}"/>
    <cellStyle name="Normal 41 3 3" xfId="18698" xr:uid="{B07B954C-3EB5-4434-9C56-96A6A0C2399C}"/>
    <cellStyle name="Normal 41 3 3 2" xfId="18699" xr:uid="{F298F53E-E1A3-42B0-8F5D-B2E2A06ED52A}"/>
    <cellStyle name="Normal 41 3 3 3" xfId="18700" xr:uid="{32D478A8-BFEE-4DD0-AE74-E7CE82DECD0F}"/>
    <cellStyle name="Normal 41 3 3 4" xfId="18701" xr:uid="{85D5E6E4-188E-4450-956D-4581725B98B0}"/>
    <cellStyle name="Normal 41 3 4" xfId="18702" xr:uid="{9D538A86-755E-4E9C-8DFD-4F113377A561}"/>
    <cellStyle name="Normal 41 3 5" xfId="18703" xr:uid="{2621B3D3-37D8-4A3A-B87A-F5D37E3F2C7E}"/>
    <cellStyle name="Normal 41 3 6" xfId="18704" xr:uid="{3AB31C1C-8DE6-4CB7-BE4B-61885DFEDC56}"/>
    <cellStyle name="Normal 42" xfId="18705" xr:uid="{0C746211-7508-4001-A848-FFB9AC6C38DA}"/>
    <cellStyle name="Normal 42 2" xfId="18706" xr:uid="{3F50511A-2D09-4A84-97B6-32E8A0D35315}"/>
    <cellStyle name="Normal 42 3" xfId="18707" xr:uid="{74491D35-8EE2-42BD-A4C6-2D8438938CA3}"/>
    <cellStyle name="Normal 42 3 2" xfId="18708" xr:uid="{61895A5E-6DD7-4799-91D4-BC4D3D0D2165}"/>
    <cellStyle name="Normal 42 3 2 2" xfId="18709" xr:uid="{497AF6B1-A749-4A47-84DB-7E08E5E3BEE1}"/>
    <cellStyle name="Normal 42 3 2 2 2" xfId="18710" xr:uid="{59155F97-BAD2-44F8-B062-EA710DB6DD64}"/>
    <cellStyle name="Normal 42 3 2 2 3" xfId="18711" xr:uid="{821E0396-564D-4BE8-BFEB-3D5BB3594734}"/>
    <cellStyle name="Normal 42 3 2 2 4" xfId="18712" xr:uid="{1FB08AD1-7FC8-43B4-B2DE-110D723BC76C}"/>
    <cellStyle name="Normal 42 3 2 3" xfId="18713" xr:uid="{A4C6AFC2-F2BB-4276-A131-54166B96F0A7}"/>
    <cellStyle name="Normal 42 3 2 4" xfId="18714" xr:uid="{C3C6D3DA-110B-4EFD-8155-5E0E3280E6C2}"/>
    <cellStyle name="Normal 42 3 2 5" xfId="18715" xr:uid="{0FA010FB-2062-4154-BA4F-AA3440E3CFEF}"/>
    <cellStyle name="Normal 42 3 3" xfId="18716" xr:uid="{75F87FD1-9764-45B8-B014-C5F10E315E26}"/>
    <cellStyle name="Normal 42 3 3 2" xfId="18717" xr:uid="{D29FFE0F-5331-4897-8BB8-5639941BA8AC}"/>
    <cellStyle name="Normal 42 3 3 3" xfId="18718" xr:uid="{05E051CD-48B4-43BE-85FE-49EEC236A9AC}"/>
    <cellStyle name="Normal 42 3 3 4" xfId="18719" xr:uid="{FB902E00-DCA5-4E7B-B686-E852522554EA}"/>
    <cellStyle name="Normal 42 3 4" xfId="18720" xr:uid="{5B1A8439-796B-49E0-AEE0-F714ABEFB90C}"/>
    <cellStyle name="Normal 42 3 5" xfId="18721" xr:uid="{EE440384-4EED-4B0D-9F29-A07C529BB543}"/>
    <cellStyle name="Normal 42 3 6" xfId="18722" xr:uid="{0823E4F1-7B46-4365-ACA3-6EB624E055EF}"/>
    <cellStyle name="Normal 43" xfId="18723" xr:uid="{5A6B00ED-0B83-4A76-B362-40CD97117B4D}"/>
    <cellStyle name="Normal 43 2" xfId="18724" xr:uid="{F62DB32F-9D5D-4838-91BE-112E844CA78D}"/>
    <cellStyle name="Normal 43 3" xfId="18725" xr:uid="{F5DDCEA2-54C6-4788-B889-BC3ED8A12854}"/>
    <cellStyle name="Normal 43 3 2" xfId="18726" xr:uid="{48AF852B-EF24-4682-A294-D710E1FBC082}"/>
    <cellStyle name="Normal 43 3 2 2" xfId="18727" xr:uid="{DAD400C1-62B9-4953-8ED7-FAE05905C78A}"/>
    <cellStyle name="Normal 43 3 2 2 2" xfId="18728" xr:uid="{50FA8D3C-30C9-4A26-90B9-A87DB613A432}"/>
    <cellStyle name="Normal 43 3 2 2 3" xfId="18729" xr:uid="{22DD65FC-96D9-4D94-B0BF-FE39BD328EBE}"/>
    <cellStyle name="Normal 43 3 2 2 4" xfId="18730" xr:uid="{C802645A-3A63-4B91-834B-62157180F4A9}"/>
    <cellStyle name="Normal 43 3 2 3" xfId="18731" xr:uid="{52493C23-7529-48C1-AC66-3325B88BD95F}"/>
    <cellStyle name="Normal 43 3 2 4" xfId="18732" xr:uid="{E40000A3-AAD6-40C1-9168-840F24406CBA}"/>
    <cellStyle name="Normal 43 3 2 5" xfId="18733" xr:uid="{B223E4EB-5BC3-4779-96C0-48438F5D4794}"/>
    <cellStyle name="Normal 43 3 3" xfId="18734" xr:uid="{AE19790D-1EDF-4B55-A500-BC9C5F5AECC2}"/>
    <cellStyle name="Normal 43 3 3 2" xfId="18735" xr:uid="{8C229665-A6DE-470A-82EB-8FB629C020EC}"/>
    <cellStyle name="Normal 43 3 3 3" xfId="18736" xr:uid="{0C40D0C5-3425-4E23-B6AB-38FC1780E6B3}"/>
    <cellStyle name="Normal 43 3 3 4" xfId="18737" xr:uid="{4BB5A2B7-6F72-4777-B42A-A84529A68E5E}"/>
    <cellStyle name="Normal 43 3 4" xfId="18738" xr:uid="{CD5F8969-88DB-4F36-9B0D-205C74A496C1}"/>
    <cellStyle name="Normal 43 3 5" xfId="18739" xr:uid="{33FB3FF4-B55D-4939-AF35-DD80F35E6F9B}"/>
    <cellStyle name="Normal 43 3 6" xfId="18740" xr:uid="{0E74F510-9E54-49BD-BE26-09D9E8F145B6}"/>
    <cellStyle name="Normal 44" xfId="18741" xr:uid="{D026165C-FD18-4E3C-9504-3607D84F5141}"/>
    <cellStyle name="Normal 44 2" xfId="18742" xr:uid="{E2E9AFA2-0FAE-4641-98D5-AE7641FDBB5B}"/>
    <cellStyle name="Normal 44 2 2" xfId="18743" xr:uid="{71604410-B369-44DF-9569-662330B76FFA}"/>
    <cellStyle name="Normal 44 2 2 2" xfId="18744" xr:uid="{6F8CA0D1-D948-4538-800D-BD97CF091CD4}"/>
    <cellStyle name="Normal 44 2 2 2 2" xfId="18745" xr:uid="{5277DC0D-437A-492C-A942-C9DC9FEAD08B}"/>
    <cellStyle name="Normal 44 2 2 2 2 2" xfId="18746" xr:uid="{B77526ED-1C23-44F1-8182-415F6CD4A42E}"/>
    <cellStyle name="Normal 44 2 2 2 2 3" xfId="18747" xr:uid="{397D175B-82D0-414D-B22B-575BFF6637F4}"/>
    <cellStyle name="Normal 44 2 2 2 2 4" xfId="18748" xr:uid="{607A52F6-E629-40D5-B808-C33086ECF85B}"/>
    <cellStyle name="Normal 44 2 2 2 3" xfId="18749" xr:uid="{98E65E87-3709-4D18-A314-A5587444F005}"/>
    <cellStyle name="Normal 44 2 2 2 4" xfId="18750" xr:uid="{DE6D9129-CD07-4997-814E-7DFD744D601B}"/>
    <cellStyle name="Normal 44 2 2 2 5" xfId="18751" xr:uid="{0E1B7333-3D7E-4203-8801-11D74B80F17A}"/>
    <cellStyle name="Normal 44 2 2 3" xfId="18752" xr:uid="{EDC0FBD8-9CCD-4E57-A0C2-2FDA423BB284}"/>
    <cellStyle name="Normal 44 2 2 3 2" xfId="18753" xr:uid="{B24DD664-FCA5-4A48-88FD-95789A50886F}"/>
    <cellStyle name="Normal 44 2 2 3 3" xfId="18754" xr:uid="{699C2694-61D0-4F07-94B3-84FAE41E6FD7}"/>
    <cellStyle name="Normal 44 2 2 3 4" xfId="18755" xr:uid="{48664D00-DB3C-4B52-95F5-A44E3FE0C870}"/>
    <cellStyle name="Normal 44 2 2 4" xfId="18756" xr:uid="{8D567321-A735-4D6B-80DE-D173E1DC069F}"/>
    <cellStyle name="Normal 44 2 2 5" xfId="18757" xr:uid="{1D418A4C-A81F-4F32-9515-54442A2F6F7F}"/>
    <cellStyle name="Normal 44 2 2 6" xfId="18758" xr:uid="{9A4B86DD-BD4B-4408-AF74-4BA9815ADCCD}"/>
    <cellStyle name="Normal 44 3" xfId="18759" xr:uid="{C43592AD-D680-4819-ABEF-D5B0293A9BA0}"/>
    <cellStyle name="Normal 44 3 2" xfId="18760" xr:uid="{9E35AB9A-D855-441B-A17A-774E0214926D}"/>
    <cellStyle name="Normal 44 3 2 2" xfId="18761" xr:uid="{85A33478-7EB3-40C2-9F9E-BB0DD6414EF6}"/>
    <cellStyle name="Normal 44 3 2 2 2" xfId="18762" xr:uid="{B3E26171-B66B-4249-9F98-BC45D0D7455C}"/>
    <cellStyle name="Normal 44 3 2 2 3" xfId="18763" xr:uid="{D410BA1C-71DA-4445-A607-9A5827487B63}"/>
    <cellStyle name="Normal 44 3 2 2 4" xfId="18764" xr:uid="{0B6A3E84-5CD1-4238-B343-36D37DAA3C5F}"/>
    <cellStyle name="Normal 44 3 2 3" xfId="18765" xr:uid="{C5ECCF10-9B26-43A3-B8A1-37FB97EC4082}"/>
    <cellStyle name="Normal 44 3 2 4" xfId="18766" xr:uid="{1CAB8456-132A-4853-A867-FBA2F9FD7F51}"/>
    <cellStyle name="Normal 44 3 2 5" xfId="18767" xr:uid="{67522E53-4C1C-4DB2-9AC9-74FA607BC6E3}"/>
    <cellStyle name="Normal 44 3 3" xfId="18768" xr:uid="{E0FB118F-ED59-4FEB-A35B-EB70E6DB55BC}"/>
    <cellStyle name="Normal 44 3 3 2" xfId="18769" xr:uid="{7EBA7E74-A80C-4FAC-8BCE-EB5DA73838D6}"/>
    <cellStyle name="Normal 44 3 3 3" xfId="18770" xr:uid="{6A4BB528-0348-43BB-B187-224688C5517D}"/>
    <cellStyle name="Normal 44 3 3 4" xfId="18771" xr:uid="{DB082A6B-511F-4B49-BE58-1BA26316BACF}"/>
    <cellStyle name="Normal 44 3 4" xfId="18772" xr:uid="{3890C392-9D54-4577-81B9-DA48A0E891CD}"/>
    <cellStyle name="Normal 44 3 5" xfId="18773" xr:uid="{BD1CAE40-5869-4DE8-B013-81693AC6F129}"/>
    <cellStyle name="Normal 44 3 6" xfId="18774" xr:uid="{F3EBC960-524A-43AF-BAFB-D8A756F72A52}"/>
    <cellStyle name="Normal 44 4" xfId="18775" xr:uid="{A6803464-76B6-47B3-9ADA-FF5CB7AA5E58}"/>
    <cellStyle name="Normal 44 4 2" xfId="18776" xr:uid="{266A62F2-4D9A-4915-BB1F-16CD6646C8A2}"/>
    <cellStyle name="Normal 44 4 2 2" xfId="18777" xr:uid="{53C2B3BF-0D57-46AA-922D-0AB74E1C2AC0}"/>
    <cellStyle name="Normal 44 4 2 2 2" xfId="18778" xr:uid="{61048571-397C-4C29-A4A9-FDE228575E0E}"/>
    <cellStyle name="Normal 44 4 2 2 3" xfId="18779" xr:uid="{EC688E7F-8894-4FFE-9AE3-6F581EA11226}"/>
    <cellStyle name="Normal 44 4 2 2 4" xfId="18780" xr:uid="{9D462FAF-F434-449F-BABE-C565B08B797B}"/>
    <cellStyle name="Normal 44 4 2 3" xfId="18781" xr:uid="{6B5D24F2-E981-4F6F-BDC1-6298A62AFD41}"/>
    <cellStyle name="Normal 44 4 2 4" xfId="18782" xr:uid="{7D0692EB-E24A-4602-9EED-4ABC40F23564}"/>
    <cellStyle name="Normal 44 4 2 5" xfId="18783" xr:uid="{2948E862-71FE-4663-B6BA-40803B16E633}"/>
    <cellStyle name="Normal 44 4 3" xfId="18784" xr:uid="{4ABC2DF3-0C8F-4156-B269-ADAE8B6376F8}"/>
    <cellStyle name="Normal 44 4 3 2" xfId="18785" xr:uid="{0356639C-70EC-4E9D-9723-CF60AAA828E4}"/>
    <cellStyle name="Normal 44 4 3 3" xfId="18786" xr:uid="{632F6782-F319-4A3E-B62A-F97A644E5F77}"/>
    <cellStyle name="Normal 44 4 3 4" xfId="18787" xr:uid="{EFAA559C-C4FF-40C2-A006-00B4A4D854D8}"/>
    <cellStyle name="Normal 44 4 4" xfId="18788" xr:uid="{96AB0FBF-5756-41F9-8824-D63A49FEA372}"/>
    <cellStyle name="Normal 44 4 5" xfId="18789" xr:uid="{F0EC40A1-88DD-4E42-909B-52DAC50AD843}"/>
    <cellStyle name="Normal 44 4 6" xfId="18790" xr:uid="{745D7B0C-FE93-4AB0-AB52-6D3E670092C1}"/>
    <cellStyle name="Normal 44 5" xfId="18791" xr:uid="{537F999D-18DD-447F-B7D3-9019ED21E7C9}"/>
    <cellStyle name="Normal 44 5 2" xfId="18792" xr:uid="{E011A8AB-9257-4841-BCB1-02CFBE338634}"/>
    <cellStyle name="Normal 44 5 2 2" xfId="18793" xr:uid="{196A2E14-AF7D-4D50-807B-40FAA4890A79}"/>
    <cellStyle name="Normal 44 5 2 2 2" xfId="18794" xr:uid="{C9FFF09F-CBA8-4D86-99A2-A834195AB1B5}"/>
    <cellStyle name="Normal 44 5 2 2 3" xfId="18795" xr:uid="{84B63865-1A4F-4DD1-AF69-7FE96E37009C}"/>
    <cellStyle name="Normal 44 5 2 2 4" xfId="18796" xr:uid="{FA487443-2C81-4E63-90D4-733D66DF0352}"/>
    <cellStyle name="Normal 44 5 2 3" xfId="18797" xr:uid="{8DA55818-72E5-4140-8DD8-8F61D6C725B0}"/>
    <cellStyle name="Normal 44 5 2 4" xfId="18798" xr:uid="{365FC841-A59F-4FD4-863B-C733320DB1F1}"/>
    <cellStyle name="Normal 44 5 2 5" xfId="18799" xr:uid="{A34D513F-A2BC-4F78-AD2A-08E0D56B23B2}"/>
    <cellStyle name="Normal 44 5 3" xfId="18800" xr:uid="{B6A7987A-99D5-4125-BFDA-91A7B61127D1}"/>
    <cellStyle name="Normal 44 5 3 2" xfId="18801" xr:uid="{38046345-D01A-400B-8784-F834B6DD3D61}"/>
    <cellStyle name="Normal 44 5 3 3" xfId="18802" xr:uid="{214F1317-0AD6-4B87-96F7-2903DE064AF8}"/>
    <cellStyle name="Normal 44 5 3 4" xfId="18803" xr:uid="{DB713E05-577F-4B7A-A3DC-EB486C8569D3}"/>
    <cellStyle name="Normal 44 5 4" xfId="18804" xr:uid="{CAA1C8CC-8B07-41C1-B9A4-E6881BADC9F9}"/>
    <cellStyle name="Normal 44 5 5" xfId="18805" xr:uid="{6F1B70BF-9AA2-4109-88F8-04C6642B302A}"/>
    <cellStyle name="Normal 44 5 6" xfId="18806" xr:uid="{793091DB-2409-4449-9739-CCB894C9461C}"/>
    <cellStyle name="Normal 45" xfId="18807" xr:uid="{9E14FD1D-F517-4B41-B59C-F200161F6731}"/>
    <cellStyle name="Normal 45 2" xfId="18808" xr:uid="{8C6A4983-9925-4B3C-9609-AC9917CE470D}"/>
    <cellStyle name="Normal 45 2 2" xfId="18809" xr:uid="{3CB90155-3D1A-4E70-A69E-005B15FB8504}"/>
    <cellStyle name="Normal 45 2 2 2" xfId="18810" xr:uid="{AEE91DF8-444F-4AB1-854C-C90A286A4F1C}"/>
    <cellStyle name="Normal 45 2 2 3" xfId="18811" xr:uid="{221F561C-9A33-4B98-97EA-4440C63D780C}"/>
    <cellStyle name="Normal 45 2 2 4" xfId="18812" xr:uid="{8A508DEC-1EF0-4793-98DF-E1650A5093B3}"/>
    <cellStyle name="Normal 45 2 3" xfId="18813" xr:uid="{29BDAA1E-1F86-4FC4-881E-4D65EB2868AF}"/>
    <cellStyle name="Normal 45 2 4" xfId="18814" xr:uid="{FF7599D0-662F-4603-B268-73B1AD2C2169}"/>
    <cellStyle name="Normal 45 2 5" xfId="18815" xr:uid="{E93C5363-45A4-46DE-B1A2-9671F11EB80F}"/>
    <cellStyle name="Normal 45 3" xfId="18816" xr:uid="{6FA3BF4F-E256-4A57-BB5F-4D34312787E3}"/>
    <cellStyle name="Normal 45 4" xfId="18817" xr:uid="{29886AF0-1C10-43D0-9A29-E55CD5BA0873}"/>
    <cellStyle name="Normal 45 4 2" xfId="18818" xr:uid="{B4AE99D0-5D62-4DF2-8EB8-45AA5634C901}"/>
    <cellStyle name="Normal 45 4 3" xfId="18819" xr:uid="{57E4FC70-90C3-466D-87A8-7CBABD48E63E}"/>
    <cellStyle name="Normal 45 4 4" xfId="18820" xr:uid="{583F720B-D03D-48D4-B6AF-CF4348A622D5}"/>
    <cellStyle name="Normal 45 5" xfId="18821" xr:uid="{FF3D73E0-538C-48FE-AF2A-E8192E9B5A83}"/>
    <cellStyle name="Normal 45 6" xfId="18822" xr:uid="{B343D76D-3209-414A-9AD8-DFE0AF551141}"/>
    <cellStyle name="Normal 45 7" xfId="18823" xr:uid="{D4113385-E7A0-4E06-AF29-D5118E8982EC}"/>
    <cellStyle name="Normal 46" xfId="18824" xr:uid="{E75135C8-10CE-43A6-9F2E-34435D5FFC2C}"/>
    <cellStyle name="Normal 46 2" xfId="18825" xr:uid="{9CE7BA84-B13D-4BB6-949B-527209AD75D9}"/>
    <cellStyle name="Normal 46 2 2" xfId="18826" xr:uid="{55D10A94-F5D3-4267-8710-82A61E56907D}"/>
    <cellStyle name="Normal 46 2 2 2" xfId="18827" xr:uid="{D9EDC3A4-BEDD-407A-86FD-F8B4304789CD}"/>
    <cellStyle name="Normal 46 2 2 3" xfId="18828" xr:uid="{42ADB85B-DDA4-44C1-84D2-35104C1C8660}"/>
    <cellStyle name="Normal 46 2 2 4" xfId="18829" xr:uid="{05F93EC5-C4CD-4388-8378-6E95954CB769}"/>
    <cellStyle name="Normal 46 2 3" xfId="18830" xr:uid="{CBB0CE0B-7104-4B8C-A814-70D5293E3FB2}"/>
    <cellStyle name="Normal 46 2 4" xfId="18831" xr:uid="{3198E9E3-99E2-453B-B6B9-719C9546802D}"/>
    <cellStyle name="Normal 46 2 5" xfId="18832" xr:uid="{8F696768-B677-472A-B716-DAFA00AC6065}"/>
    <cellStyle name="Normal 46 3" xfId="18833" xr:uid="{928E1611-B568-4E24-8D63-D4F9F2DF273A}"/>
    <cellStyle name="Normal 46 4" xfId="18834" xr:uid="{4441DEF0-8ABA-4D12-9370-74980CF0D552}"/>
    <cellStyle name="Normal 46 4 2" xfId="18835" xr:uid="{3CB86C9B-B5FB-4127-95A9-A9CDB5720A2B}"/>
    <cellStyle name="Normal 46 4 3" xfId="18836" xr:uid="{941721CA-3345-456B-A006-66A1F75190C9}"/>
    <cellStyle name="Normal 46 4 4" xfId="18837" xr:uid="{6C9B2095-67F5-4B91-8631-A4D4BF655A1A}"/>
    <cellStyle name="Normal 46 5" xfId="18838" xr:uid="{51428710-7CD9-4BD3-91BE-890B7F4401F9}"/>
    <cellStyle name="Normal 46 6" xfId="18839" xr:uid="{3014C7AD-B7E5-478A-AB87-A9CF3BB30223}"/>
    <cellStyle name="Normal 46 7" xfId="18840" xr:uid="{A1DBC91F-55F8-418F-866A-125227432A5A}"/>
    <cellStyle name="Normal 47" xfId="18841" xr:uid="{A3FA432C-77AD-4DBB-8499-155197F556C4}"/>
    <cellStyle name="Normal 47 2" xfId="18842" xr:uid="{3586B22A-ECE2-4054-BEC7-700E82220D0A}"/>
    <cellStyle name="Normal 47 2 2" xfId="18843" xr:uid="{1656CE1F-581D-46EC-A4A2-559ECE3468F9}"/>
    <cellStyle name="Normal 47 2 2 2" xfId="18844" xr:uid="{B2F3FD92-1AC7-4862-A25E-9DA0EACA546F}"/>
    <cellStyle name="Normal 47 2 2 3" xfId="18845" xr:uid="{CF446D1F-696A-40D9-8D9F-E4B31F76A44A}"/>
    <cellStyle name="Normal 47 2 2 4" xfId="18846" xr:uid="{25B32627-44C6-426B-BA03-13BF81A2EA24}"/>
    <cellStyle name="Normal 47 2 3" xfId="18847" xr:uid="{A5B2638A-5577-4540-B9BE-C828FAEC9DA4}"/>
    <cellStyle name="Normal 47 2 4" xfId="18848" xr:uid="{A22C7130-E4A5-4691-8FFE-867EEEA2E20A}"/>
    <cellStyle name="Normal 47 2 5" xfId="18849" xr:uid="{76174E83-FA30-43B3-9271-250719807FD0}"/>
    <cellStyle name="Normal 47 3" xfId="18850" xr:uid="{B966B128-A65E-4FEC-91B8-6ACAD96E39FE}"/>
    <cellStyle name="Normal 47 4" xfId="18851" xr:uid="{C3FB765B-73F2-4566-9D96-4D000B2CE18C}"/>
    <cellStyle name="Normal 47 4 2" xfId="18852" xr:uid="{A6609E66-D863-4BF2-BF4E-6B0A329D953F}"/>
    <cellStyle name="Normal 47 4 3" xfId="18853" xr:uid="{8E4B4ED3-E6DC-4979-9500-CF7EF0907B64}"/>
    <cellStyle name="Normal 47 4 4" xfId="18854" xr:uid="{35A9B552-8A6E-49D4-A099-B516B1F1D495}"/>
    <cellStyle name="Normal 47 5" xfId="18855" xr:uid="{75ADBB2E-C02D-47A8-881D-A08E2FB612D3}"/>
    <cellStyle name="Normal 47 6" xfId="18856" xr:uid="{C3D414FA-828C-497B-BD82-667B48B82D6F}"/>
    <cellStyle name="Normal 47 7" xfId="18857" xr:uid="{8817146D-61F8-4E68-895C-A9420A522AD7}"/>
    <cellStyle name="Normal 48" xfId="18858" xr:uid="{2D4A0C57-47BC-4886-AC35-60E502A7F0B9}"/>
    <cellStyle name="Normal 48 2" xfId="18859" xr:uid="{61DFD79D-5F4B-4687-8B9A-A476045132D8}"/>
    <cellStyle name="Normal 48 2 2" xfId="18860" xr:uid="{A72C8A1F-5CEC-4FAB-B27C-B40B16913887}"/>
    <cellStyle name="Normal 48 2 2 2" xfId="18861" xr:uid="{EEBA8B05-EAE2-4822-8CA0-03210E11C294}"/>
    <cellStyle name="Normal 48 2 2 3" xfId="18862" xr:uid="{41D327AA-09DD-4335-9C15-92E6546C5F6C}"/>
    <cellStyle name="Normal 48 2 2 4" xfId="18863" xr:uid="{A48BBC7E-FB5E-4E3D-8BE0-FBA5144E69B3}"/>
    <cellStyle name="Normal 48 2 3" xfId="18864" xr:uid="{95C7D23C-43D6-4049-BD56-8C0C5A5E3FF0}"/>
    <cellStyle name="Normal 48 2 4" xfId="18865" xr:uid="{72DD2178-FEF0-406E-ABC1-5C78BFC02B38}"/>
    <cellStyle name="Normal 48 2 5" xfId="18866" xr:uid="{8A4CE8A1-87AB-467E-8295-2B14968EC3AE}"/>
    <cellStyle name="Normal 48 3" xfId="18867" xr:uid="{C7E1DA88-44EA-46AF-B3B7-306536A7481A}"/>
    <cellStyle name="Normal 48 4" xfId="18868" xr:uid="{BBDE50E3-ED7D-4082-A46F-25DF9CBBFF2D}"/>
    <cellStyle name="Normal 48 4 2" xfId="18869" xr:uid="{C1A533BE-558C-484E-971B-A97612BDCC96}"/>
    <cellStyle name="Normal 48 4 3" xfId="18870" xr:uid="{9FDAF14D-B136-460E-B270-D7780A047AB2}"/>
    <cellStyle name="Normal 48 4 4" xfId="18871" xr:uid="{6BF4102C-C290-4A4C-A2E6-1027AB75B905}"/>
    <cellStyle name="Normal 48 5" xfId="18872" xr:uid="{9E155795-DF90-40FF-BA18-58C830AD99CE}"/>
    <cellStyle name="Normal 48 6" xfId="18873" xr:uid="{C858A606-A20A-4336-98FB-44A3BCA214A8}"/>
    <cellStyle name="Normal 48 7" xfId="18874" xr:uid="{CEB15515-61B1-4300-9127-39FCCAA75EDE}"/>
    <cellStyle name="Normal 49" xfId="18875" xr:uid="{32307930-9341-41AD-90D5-4BF3E5F7D367}"/>
    <cellStyle name="Normal 49 2" xfId="18876" xr:uid="{275E00E1-414C-4BEF-8655-99EC2C1D595F}"/>
    <cellStyle name="Normal 49 2 2" xfId="18877" xr:uid="{7CB79BFE-6681-4CE5-B74C-3BCDEE0DA434}"/>
    <cellStyle name="Normal 49 2 2 2" xfId="18878" xr:uid="{294DC039-53B7-494A-BD2F-1A3F9A061603}"/>
    <cellStyle name="Normal 49 2 2 3" xfId="18879" xr:uid="{D4D846A0-16C2-4596-9BFD-8971BE7B8841}"/>
    <cellStyle name="Normal 49 2 2 4" xfId="18880" xr:uid="{880EF1E0-FC8D-492D-958F-0E44695309FB}"/>
    <cellStyle name="Normal 49 2 3" xfId="18881" xr:uid="{37AF8D65-A409-4B15-B293-62630F6D2C4E}"/>
    <cellStyle name="Normal 49 2 4" xfId="18882" xr:uid="{161A734A-8810-48BD-A292-90203FF602DB}"/>
    <cellStyle name="Normal 49 2 5" xfId="18883" xr:uid="{72AD857E-096A-43DF-BF20-87CC48801371}"/>
    <cellStyle name="Normal 49 3" xfId="18884" xr:uid="{5C33287A-41F4-43A2-8736-BD2102650906}"/>
    <cellStyle name="Normal 49 4" xfId="18885" xr:uid="{B7A8233D-2C0E-4CE3-8340-7946F568B024}"/>
    <cellStyle name="Normal 49 4 2" xfId="18886" xr:uid="{FA2BCC93-D34C-4E7F-989A-A62F2F0EC121}"/>
    <cellStyle name="Normal 49 4 3" xfId="18887" xr:uid="{A9543CEB-548A-4963-8F92-967FA8573067}"/>
    <cellStyle name="Normal 49 4 4" xfId="18888" xr:uid="{CA06C7A7-79EA-4DE4-AA25-8142E72F5C62}"/>
    <cellStyle name="Normal 49 5" xfId="18889" xr:uid="{06F9863E-B784-4B5B-9192-130B58340E34}"/>
    <cellStyle name="Normal 49 6" xfId="18890" xr:uid="{DA07C855-4F97-4804-A525-17E6A735EF54}"/>
    <cellStyle name="Normal 49 7" xfId="18891" xr:uid="{91D1A4FB-8D3D-4F6D-9E8F-54D12924E813}"/>
    <cellStyle name="Normal 5" xfId="18892" xr:uid="{C81B7B67-9B53-4A2D-85A5-3030F6DE8022}"/>
    <cellStyle name="Normal 5 10" xfId="18893" xr:uid="{0DF356FA-1070-4645-A91B-0D7D5CD2D5C9}"/>
    <cellStyle name="Normal 5 10 2" xfId="18894" xr:uid="{806AF54B-DCE5-403A-9B46-D56A51303009}"/>
    <cellStyle name="Normal 5 100" xfId="18895" xr:uid="{D01C6828-05C3-4F2C-9E90-00F56C666B5C}"/>
    <cellStyle name="Normal 5 101" xfId="18896" xr:uid="{73C0963A-9B9D-4C87-8392-7A1606386FB5}"/>
    <cellStyle name="Normal 5 102" xfId="18897" xr:uid="{BB102760-46BB-44DF-B453-55FEFD32E08D}"/>
    <cellStyle name="Normal 5 103" xfId="18898" xr:uid="{E5F1AC31-FF2F-481D-B1E8-81C6CE89396D}"/>
    <cellStyle name="Normal 5 104" xfId="18899" xr:uid="{01B9F42B-A7C8-4D65-A749-4CE7D47BE96F}"/>
    <cellStyle name="Normal 5 105" xfId="18900" xr:uid="{AE41CDCC-9F3A-49F3-8CBD-6D3DD1564AF5}"/>
    <cellStyle name="Normal 5 106" xfId="18901" xr:uid="{1501E747-D72C-4761-B92B-D3B25CD55943}"/>
    <cellStyle name="Normal 5 107" xfId="18902" xr:uid="{691B604A-D769-440D-9184-3ECF1B2486A7}"/>
    <cellStyle name="Normal 5 108" xfId="18903" xr:uid="{0CA20F1B-2FDB-42F8-A123-75FF6CAB5BB1}"/>
    <cellStyle name="Normal 5 109" xfId="18904" xr:uid="{C307FDCD-E778-4B54-8A0B-8B2BBDB7D0A4}"/>
    <cellStyle name="Normal 5 11" xfId="18905" xr:uid="{D6748AFB-7B3B-4D5A-B217-D3E2B49F3C8A}"/>
    <cellStyle name="Normal 5 11 2" xfId="18906" xr:uid="{920ECF67-597A-4BE8-A631-520CEE4E83D7}"/>
    <cellStyle name="Normal 5 11 3" xfId="18907" xr:uid="{5D6CEA9C-0A26-4766-9F05-ED357B1C6F3C}"/>
    <cellStyle name="Normal 5 11 3 2" xfId="18908" xr:uid="{2A7A054C-7F76-47C7-A891-4070D4D69841}"/>
    <cellStyle name="Normal 5 11 3 3" xfId="18909" xr:uid="{AEE40CA7-AB99-4160-8CB8-75725383A7FE}"/>
    <cellStyle name="Normal 5 11 3 4" xfId="18910" xr:uid="{5872B4B9-F748-4556-A60D-0C7E41024A5C}"/>
    <cellStyle name="Normal 5 110" xfId="18911" xr:uid="{F4598D09-A7B4-4CA2-8EFA-0F8B06B9D62D}"/>
    <cellStyle name="Normal 5 111" xfId="18912" xr:uid="{CCA91292-CD52-4799-99C1-F8A7C8DAE75C}"/>
    <cellStyle name="Normal 5 112" xfId="18913" xr:uid="{3C76B8EE-D8B3-46E1-957D-6E20DF10D1CA}"/>
    <cellStyle name="Normal 5 113" xfId="18914" xr:uid="{BDC78B00-4830-4CA5-996C-48A409C63635}"/>
    <cellStyle name="Normal 5 12" xfId="18915" xr:uid="{F5F4BF9A-0611-4A33-88AC-F68D2CA158EE}"/>
    <cellStyle name="Normal 5 12 2" xfId="18916" xr:uid="{202FD27C-357D-481B-AFC3-8BDAAA35FBBE}"/>
    <cellStyle name="Normal 5 12 3" xfId="18917" xr:uid="{EB251D39-A5AC-42E3-A1AD-CEED60283B0A}"/>
    <cellStyle name="Normal 5 12 3 2" xfId="18918" xr:uid="{5F99C7A2-FEF1-45B9-ABAF-8F7C61AE16E7}"/>
    <cellStyle name="Normal 5 12 3 3" xfId="18919" xr:uid="{58E432DE-0011-4985-B125-C528F2955071}"/>
    <cellStyle name="Normal 5 12 3 4" xfId="18920" xr:uid="{75DCFFCC-B18F-4C18-8EAD-F0716B3085E3}"/>
    <cellStyle name="Normal 5 13" xfId="18921" xr:uid="{605796B9-F5C4-4827-8923-572A44938079}"/>
    <cellStyle name="Normal 5 13 2" xfId="18922" xr:uid="{B8DADB6F-7298-44C7-9640-D555C721E34B}"/>
    <cellStyle name="Normal 5 13 3" xfId="18923" xr:uid="{760F01BB-C416-478C-A3BD-AE19E8E95BF6}"/>
    <cellStyle name="Normal 5 13 4" xfId="18924" xr:uid="{3E734DA5-643B-4F0B-82D7-EDC092C2BA44}"/>
    <cellStyle name="Normal 5 13 5" xfId="18925" xr:uid="{2F2CF4E4-7C52-459E-B84A-454556940D0D}"/>
    <cellStyle name="Normal 5 14" xfId="18926" xr:uid="{FF180F2F-0881-4693-86AE-C98F5675858D}"/>
    <cellStyle name="Normal 5 14 2" xfId="18927" xr:uid="{66C522F4-7A15-43C4-ADBD-2CF20FE21C2A}"/>
    <cellStyle name="Normal 5 15" xfId="18928" xr:uid="{17330683-EA53-40FB-83AD-FBA57710D819}"/>
    <cellStyle name="Normal 5 15 2" xfId="18929" xr:uid="{FA8FCFE4-D3E2-4A50-81C4-06C042C4F888}"/>
    <cellStyle name="Normal 5 16" xfId="18930" xr:uid="{DD6C5BD0-EA76-42DA-BD1A-1C78CC947C2E}"/>
    <cellStyle name="Normal 5 16 2" xfId="18931" xr:uid="{75C06892-046B-4A0B-A2CB-F1F019B51815}"/>
    <cellStyle name="Normal 5 17" xfId="18932" xr:uid="{EB54953C-12F4-4AD1-AD9F-94A13CD92FB0}"/>
    <cellStyle name="Normal 5 17 2" xfId="18933" xr:uid="{1A8039E2-2A2F-4357-AF42-259894484187}"/>
    <cellStyle name="Normal 5 18" xfId="18934" xr:uid="{E35131B9-7B47-4562-A19F-FD242FD91291}"/>
    <cellStyle name="Normal 5 18 2" xfId="18935" xr:uid="{70E40A91-1571-4BF5-8C20-207492B83193}"/>
    <cellStyle name="Normal 5 19" xfId="18936" xr:uid="{C50B9444-60D1-4338-BDE5-68F58E316425}"/>
    <cellStyle name="Normal 5 19 2" xfId="18937" xr:uid="{523BE97D-6E0E-4C13-9BA4-01716E230D37}"/>
    <cellStyle name="Normal 5 2" xfId="18938" xr:uid="{3848C029-6CD2-4695-AB85-5146FE08697E}"/>
    <cellStyle name="Normal 5 2 2" xfId="18939" xr:uid="{54ABC4CE-D0B6-44A2-8D4B-192EB1344A8B}"/>
    <cellStyle name="Normal 5 2 2 2" xfId="18940" xr:uid="{A2BF6F46-2E10-4A0B-B561-B3825B439318}"/>
    <cellStyle name="Normal 5 2 2 3" xfId="18941" xr:uid="{598FCD68-056C-4D7D-84FB-67E7BCA146E2}"/>
    <cellStyle name="Normal 5 2 3" xfId="18942" xr:uid="{E3B71717-7D4D-4F6F-B5C4-E9D214E3047F}"/>
    <cellStyle name="Normal 5 2 3 2" xfId="18943" xr:uid="{5400D6AA-74E0-4218-8CC6-E482917FCA7E}"/>
    <cellStyle name="Normal 5 2 4" xfId="18944" xr:uid="{38B43512-3734-4B89-8E69-CF0CFCFF6852}"/>
    <cellStyle name="Normal 5 20" xfId="18945" xr:uid="{2EFFAFFC-8E88-41F5-BBB8-20E379BE1B59}"/>
    <cellStyle name="Normal 5 20 2" xfId="18946" xr:uid="{20FA2C63-B1A0-4A57-973B-E85D599C83CE}"/>
    <cellStyle name="Normal 5 21" xfId="18947" xr:uid="{B433C720-C0C3-40B4-83FE-F6C4BE08FFF4}"/>
    <cellStyle name="Normal 5 21 2" xfId="18948" xr:uid="{139D38B8-5948-4FCD-8E83-79E549998AF5}"/>
    <cellStyle name="Normal 5 22" xfId="18949" xr:uid="{B859CC9C-8EB2-4273-95D9-87B0F2A29DA8}"/>
    <cellStyle name="Normal 5 22 2" xfId="18950" xr:uid="{973D881B-4EEA-43EA-9FB2-ABF78A26BBC4}"/>
    <cellStyle name="Normal 5 23" xfId="18951" xr:uid="{ADB74ED5-119C-4AE1-B76D-11E3166209AD}"/>
    <cellStyle name="Normal 5 23 2" xfId="18952" xr:uid="{25AAEAD6-E3AE-4040-AC1A-324AE7F3B23B}"/>
    <cellStyle name="Normal 5 24" xfId="18953" xr:uid="{3639E145-58CC-49E8-9E99-63B63EDC9598}"/>
    <cellStyle name="Normal 5 24 2" xfId="18954" xr:uid="{20FC0399-4DBA-4749-A110-67E14D1379B5}"/>
    <cellStyle name="Normal 5 25" xfId="18955" xr:uid="{6BAF0AA6-B3D0-472D-A806-B4719A074A08}"/>
    <cellStyle name="Normal 5 25 2" xfId="18956" xr:uid="{7454FE0F-16F2-4167-AD89-AA6F71CA84DC}"/>
    <cellStyle name="Normal 5 26" xfId="18957" xr:uid="{E7477C5E-4EA2-4BD3-8C87-AEA85C5EE06A}"/>
    <cellStyle name="Normal 5 26 2" xfId="18958" xr:uid="{4BCC37CD-60C7-4B6C-98C0-E59D81CDFE90}"/>
    <cellStyle name="Normal 5 27" xfId="18959" xr:uid="{9BAABC59-806F-43E2-9109-7117C6B191DD}"/>
    <cellStyle name="Normal 5 27 2" xfId="18960" xr:uid="{409279F2-34A1-4CA7-990F-8BB60803F264}"/>
    <cellStyle name="Normal 5 28" xfId="18961" xr:uid="{B01A0FC6-C175-4A17-BBE8-E9704742BAA7}"/>
    <cellStyle name="Normal 5 28 2" xfId="18962" xr:uid="{3DFB3812-2610-4E80-87C5-FB44C2BF3EC9}"/>
    <cellStyle name="Normal 5 29" xfId="18963" xr:uid="{AD4A033F-8A5C-4B5D-8140-ECAD8AFB855E}"/>
    <cellStyle name="Normal 5 29 2" xfId="18964" xr:uid="{9E4D22F7-91A1-45DB-AA36-5E71FF6A2489}"/>
    <cellStyle name="Normal 5 3" xfId="18965" xr:uid="{E83126E0-2E10-4A42-BE21-21BB63DA71CB}"/>
    <cellStyle name="Normal 5 3 2" xfId="18966" xr:uid="{155CFAAD-8400-4990-B8E4-A86FD19AC4E9}"/>
    <cellStyle name="Normal 5 3 2 2" xfId="18967" xr:uid="{E83B1B5F-D070-4842-87C8-DF114D02AFF0}"/>
    <cellStyle name="Normal 5 3 2 2 2" xfId="18968" xr:uid="{255D6E07-707C-473A-8461-762D5F61BE8E}"/>
    <cellStyle name="Normal 5 3 2 2 3" xfId="18969" xr:uid="{AF4A6B11-4652-4F27-96BF-FA006DC1D6B7}"/>
    <cellStyle name="Normal 5 3 2 2 3 2" xfId="18970" xr:uid="{95E99EE0-8967-4962-A7A0-69280F7A5343}"/>
    <cellStyle name="Normal 5 3 2 2 3 3" xfId="18971" xr:uid="{03DC3AA5-A6C1-44F3-BF97-A265A1781F76}"/>
    <cellStyle name="Normal 5 3 2 2 3 4" xfId="18972" xr:uid="{497ED809-851F-49B6-AEE4-37B741711EC5}"/>
    <cellStyle name="Normal 5 3 2 2 4" xfId="18973" xr:uid="{6BC5BEAE-9161-41B8-8CA8-E72E5FBC5029}"/>
    <cellStyle name="Normal 5 3 2 2 5" xfId="18974" xr:uid="{18152ECF-16B8-47D2-AC53-B5F4A10F404F}"/>
    <cellStyle name="Normal 5 3 2 2 6" xfId="18975" xr:uid="{4F0743DF-05DB-4E19-B9DD-F7C09D2734D0}"/>
    <cellStyle name="Normal 5 3 2 3" xfId="18976" xr:uid="{D62AA0E8-6319-4240-90C1-76421E38E475}"/>
    <cellStyle name="Normal 5 3 2 4" xfId="18977" xr:uid="{FC998669-2C2D-4CBD-A292-D20258124BA8}"/>
    <cellStyle name="Normal 5 3 2 4 2" xfId="18978" xr:uid="{B3566CFC-4772-4DBE-8C81-7F120CBB608F}"/>
    <cellStyle name="Normal 5 3 2 4 3" xfId="18979" xr:uid="{FA07CE70-3E4B-4969-B909-F7CD75B6383D}"/>
    <cellStyle name="Normal 5 3 2 4 4" xfId="18980" xr:uid="{594CF175-BEAE-4BF3-9B44-7589284BC6FF}"/>
    <cellStyle name="Normal 5 3 2 5" xfId="18981" xr:uid="{8C272C87-B50D-442F-A948-1C2ECFB512D8}"/>
    <cellStyle name="Normal 5 3 2 6" xfId="18982" xr:uid="{87514B8C-6A26-4927-9085-D237719A997C}"/>
    <cellStyle name="Normal 5 3 2 7" xfId="18983" xr:uid="{20043D82-1ADB-4C6A-9580-A44158613B45}"/>
    <cellStyle name="Normal 5 3 3" xfId="18984" xr:uid="{2E5100E3-A653-4A78-8364-7199DC5A8B0F}"/>
    <cellStyle name="Normal 5 3 3 2" xfId="18985" xr:uid="{7F28223F-9C54-424F-85B2-E3D3E4D799A2}"/>
    <cellStyle name="Normal 5 3 3 2 2" xfId="18986" xr:uid="{9DF7CD89-AAE8-48AF-A89B-02235B55B3AA}"/>
    <cellStyle name="Normal 5 3 3 2 2 2" xfId="18987" xr:uid="{3BA85AA6-1A56-4F10-BF60-FB8880AB0F2C}"/>
    <cellStyle name="Normal 5 3 3 2 2 3" xfId="18988" xr:uid="{40826EEC-F7C4-4713-9325-273D7D2CF4D2}"/>
    <cellStyle name="Normal 5 3 3 2 2 4" xfId="18989" xr:uid="{199A4A99-4DD1-4C7B-BA85-9E8227A69A09}"/>
    <cellStyle name="Normal 5 3 3 2 3" xfId="18990" xr:uid="{8D29AD8F-45B1-4228-A923-0D51C217DB4C}"/>
    <cellStyle name="Normal 5 3 3 2 4" xfId="18991" xr:uid="{13A0EBCB-4727-4206-ACBE-25ACFA4DC4E6}"/>
    <cellStyle name="Normal 5 3 3 2 5" xfId="18992" xr:uid="{92C90107-63CE-4F23-BAF3-D78FDF306A7A}"/>
    <cellStyle name="Normal 5 3 3 3" xfId="18993" xr:uid="{694F81E6-B2AE-4F60-B502-7C108F2E1575}"/>
    <cellStyle name="Normal 5 3 3 4" xfId="18994" xr:uid="{F3BCECE5-FE81-48D3-8383-9F6181DF560B}"/>
    <cellStyle name="Normal 5 3 3 4 2" xfId="18995" xr:uid="{24FEEB70-AB39-4F3D-8828-A87863710533}"/>
    <cellStyle name="Normal 5 3 3 4 3" xfId="18996" xr:uid="{187DD2A1-834A-412E-8635-938B2E549E82}"/>
    <cellStyle name="Normal 5 3 3 4 4" xfId="18997" xr:uid="{159A10AF-8A0D-44CF-A927-5C589FD80EB6}"/>
    <cellStyle name="Normal 5 3 3 5" xfId="18998" xr:uid="{832ABB73-A99F-47EB-B8D7-1D53C04474DB}"/>
    <cellStyle name="Normal 5 3 3 6" xfId="18999" xr:uid="{37BC1081-A48F-4B1C-8538-BC2FFEABD734}"/>
    <cellStyle name="Normal 5 3 3 7" xfId="19000" xr:uid="{0EB189C2-3447-4223-BF0D-4B754AA8F6FB}"/>
    <cellStyle name="Normal 5 3 4" xfId="19001" xr:uid="{9A65ABAB-D8F9-4E87-9057-06FB76F458FA}"/>
    <cellStyle name="Normal 5 30" xfId="19002" xr:uid="{D0D40013-C0DD-4E8D-BB4B-51333ACB1A74}"/>
    <cellStyle name="Normal 5 30 2" xfId="19003" xr:uid="{19F7970B-1D5D-4409-86D5-E956106E6BD1}"/>
    <cellStyle name="Normal 5 31" xfId="19004" xr:uid="{98E6FC0A-B0BF-4681-BD42-DC02AA02407B}"/>
    <cellStyle name="Normal 5 31 2" xfId="19005" xr:uid="{BBC17A1B-0EE2-45DC-90FE-EE57B3BE86FE}"/>
    <cellStyle name="Normal 5 32" xfId="19006" xr:uid="{6B2AFB62-D271-40DA-A491-F2461A65F8EB}"/>
    <cellStyle name="Normal 5 32 2" xfId="19007" xr:uid="{B7E20F78-23F2-4EAC-BF76-68DE37AB224A}"/>
    <cellStyle name="Normal 5 33" xfId="19008" xr:uid="{DF5609B5-A7FE-41D8-9B0B-19EFB6F13C67}"/>
    <cellStyle name="Normal 5 33 2" xfId="19009" xr:uid="{63B31ADE-84A2-4DFA-9F2C-85587C7B930E}"/>
    <cellStyle name="Normal 5 34" xfId="19010" xr:uid="{6AE613B8-41AB-42D1-A32F-20D22A4D1C1C}"/>
    <cellStyle name="Normal 5 34 2" xfId="19011" xr:uid="{CC9293DF-8B2A-4E48-9E14-9DF722F1C384}"/>
    <cellStyle name="Normal 5 35" xfId="19012" xr:uid="{44577586-4715-4C82-85F7-1A76FD8475E8}"/>
    <cellStyle name="Normal 5 35 2" xfId="19013" xr:uid="{9D48EC3F-7C18-4577-A5E5-9820D48679B4}"/>
    <cellStyle name="Normal 5 36" xfId="19014" xr:uid="{2B2DD18C-1C08-4970-A303-5892ABA33DC9}"/>
    <cellStyle name="Normal 5 36 2" xfId="19015" xr:uid="{D1ABFB50-86E4-49FC-AD23-13E43DEC2EB3}"/>
    <cellStyle name="Normal 5 37" xfId="19016" xr:uid="{112B17E4-9887-4DBC-971C-DCE915F4B829}"/>
    <cellStyle name="Normal 5 37 2" xfId="19017" xr:uid="{D7B6E3E7-D117-4B77-8032-6C7127B02E55}"/>
    <cellStyle name="Normal 5 38" xfId="19018" xr:uid="{6427C513-9891-4A1D-B542-36130142F6E8}"/>
    <cellStyle name="Normal 5 38 2" xfId="19019" xr:uid="{7C17857C-2224-4AE8-8499-59764CE61C62}"/>
    <cellStyle name="Normal 5 39" xfId="19020" xr:uid="{78FEC3B6-0192-4DE4-A35D-848FA6E7A434}"/>
    <cellStyle name="Normal 5 39 2" xfId="19021" xr:uid="{9FF14937-071F-4732-8F04-D2C7C4A5086A}"/>
    <cellStyle name="Normal 5 4" xfId="19022" xr:uid="{F2E191D9-EFB3-4CCA-AE92-E7F15A842853}"/>
    <cellStyle name="Normal 5 4 2" xfId="19023" xr:uid="{EA0B5FE5-C2DC-4CB7-8C44-0C576FBC13AA}"/>
    <cellStyle name="Normal 5 4 2 2" xfId="19024" xr:uid="{ACC5902B-282B-4CEA-86D3-EFC31E1326CF}"/>
    <cellStyle name="Normal 5 4 2 2 2" xfId="19025" xr:uid="{CE376402-EC92-4E8D-A567-D7E55D9D85AC}"/>
    <cellStyle name="Normal 5 4 2 2 2 2" xfId="19026" xr:uid="{D219AD89-4964-4AFE-8765-024A02F267D8}"/>
    <cellStyle name="Normal 5 4 2 2 2 3" xfId="19027" xr:uid="{B22C7EB7-DE24-40F4-808A-DE5136411DF3}"/>
    <cellStyle name="Normal 5 4 2 2 2 4" xfId="19028" xr:uid="{322B05D8-DA6F-4E20-8C80-15B46C8C36E2}"/>
    <cellStyle name="Normal 5 4 2 2 3" xfId="19029" xr:uid="{9441C242-5375-4227-823E-E3E9B0995107}"/>
    <cellStyle name="Normal 5 4 2 2 4" xfId="19030" xr:uid="{60500D6B-62EE-4CBA-A1A7-DA24832392B5}"/>
    <cellStyle name="Normal 5 4 2 2 5" xfId="19031" xr:uid="{A30DF161-D1FB-413B-9C46-1D8B7C07A4E5}"/>
    <cellStyle name="Normal 5 4 2 3" xfId="19032" xr:uid="{AF141C86-0786-4B29-B762-B4D263953F38}"/>
    <cellStyle name="Normal 5 4 2 4" xfId="19033" xr:uid="{AED530CF-B942-4387-8CFB-957B800970F8}"/>
    <cellStyle name="Normal 5 4 2 4 2" xfId="19034" xr:uid="{BC7B3167-F234-4D9A-9DF9-222AC59F70C1}"/>
    <cellStyle name="Normal 5 4 2 4 3" xfId="19035" xr:uid="{AF1AF664-E9CD-456F-B690-B31D77988F11}"/>
    <cellStyle name="Normal 5 4 2 4 4" xfId="19036" xr:uid="{9AE6AD9A-D5FA-4F39-A757-950C56CA43A4}"/>
    <cellStyle name="Normal 5 4 2 5" xfId="19037" xr:uid="{F073DA43-5F7A-4057-A33A-65E8695CA70C}"/>
    <cellStyle name="Normal 5 4 2 6" xfId="19038" xr:uid="{E16057A6-FCD6-431C-8D19-ACB8C30ECBE7}"/>
    <cellStyle name="Normal 5 4 2 7" xfId="19039" xr:uid="{FA1657A7-2F00-4844-92A6-43763ABC1CEF}"/>
    <cellStyle name="Normal 5 4 3" xfId="19040" xr:uid="{53FB899D-899A-4509-8A95-D80C1B9B50B2}"/>
    <cellStyle name="Normal 5 4 3 2" xfId="19041" xr:uid="{922F0C85-176A-4EE7-8E6C-E35374967A5F}"/>
    <cellStyle name="Normal 5 4 3 3" xfId="19042" xr:uid="{6D1EAA8C-1F44-4119-BB6B-504E4BEE248C}"/>
    <cellStyle name="Normal 5 4 3 3 2" xfId="19043" xr:uid="{6AE996B3-90C6-4CD6-8E09-BE81E00BE459}"/>
    <cellStyle name="Normal 5 4 3 3 3" xfId="19044" xr:uid="{2B7C4B19-A233-4FC4-93AB-8EE278B40B08}"/>
    <cellStyle name="Normal 5 4 3 3 4" xfId="19045" xr:uid="{16F75CC2-A684-4C2D-BF52-CEC25B7EFF45}"/>
    <cellStyle name="Normal 5 4 3 4" xfId="19046" xr:uid="{0C3769C2-7F95-438C-803E-DE9B9B6B463C}"/>
    <cellStyle name="Normal 5 4 3 5" xfId="19047" xr:uid="{311081A7-74E6-4B8C-9E7A-EF596334B09C}"/>
    <cellStyle name="Normal 5 4 3 6" xfId="19048" xr:uid="{64A90B41-06D5-498D-9054-594AA6D92F07}"/>
    <cellStyle name="Normal 5 4 4" xfId="19049" xr:uid="{96EA256E-870C-48EA-A916-72F79C3EEB81}"/>
    <cellStyle name="Normal 5 4 5" xfId="19050" xr:uid="{A089D9F5-2557-42B7-87F8-3A8FC34DCABF}"/>
    <cellStyle name="Normal 5 4 5 2" xfId="19051" xr:uid="{08FDB0A2-A66C-4DC1-A2A5-2646D92BAF39}"/>
    <cellStyle name="Normal 5 4 5 3" xfId="19052" xr:uid="{F7BFCF9C-A9D3-4CB8-B57B-9677133591A3}"/>
    <cellStyle name="Normal 5 4 5 4" xfId="19053" xr:uid="{FA52E1F1-E3CB-43F7-A390-6AD431CF51F6}"/>
    <cellStyle name="Normal 5 4 6" xfId="19054" xr:uid="{94FCBE08-3708-4461-8B9D-FF3119285454}"/>
    <cellStyle name="Normal 5 4 7" xfId="19055" xr:uid="{DACEF4B8-9165-4124-9A11-07A8D874284F}"/>
    <cellStyle name="Normal 5 4 8" xfId="19056" xr:uid="{5ACABBF2-408F-43CD-A68A-6D509B6ADDE2}"/>
    <cellStyle name="Normal 5 40" xfId="19057" xr:uid="{A06B2092-9882-4ED6-9588-CC6C5D934829}"/>
    <cellStyle name="Normal 5 40 2" xfId="19058" xr:uid="{402F28BB-8C0E-401D-9757-3AD654204A6F}"/>
    <cellStyle name="Normal 5 41" xfId="19059" xr:uid="{505F4AAA-2C8F-40D2-8D95-5B1C6D3081D9}"/>
    <cellStyle name="Normal 5 41 2" xfId="19060" xr:uid="{684C46E0-C59B-47DB-8483-441AC0E02299}"/>
    <cellStyle name="Normal 5 42" xfId="19061" xr:uid="{C58DFBCD-BD14-45A5-B961-B5D010F77F07}"/>
    <cellStyle name="Normal 5 42 2" xfId="19062" xr:uid="{A8613422-DDAA-4DC1-8B84-A44C2B38237A}"/>
    <cellStyle name="Normal 5 43" xfId="19063" xr:uid="{78CA44EB-BD97-45AB-8390-522F8DE08DA3}"/>
    <cellStyle name="Normal 5 43 2" xfId="19064" xr:uid="{611475E1-BE50-4C04-A635-E3E9871A6E71}"/>
    <cellStyle name="Normal 5 44" xfId="19065" xr:uid="{49DBEF50-1E48-4AB6-B029-AF9A93EC1236}"/>
    <cellStyle name="Normal 5 44 2" xfId="19066" xr:uid="{E708EAF4-9658-4E91-9868-DBFC40005A32}"/>
    <cellStyle name="Normal 5 45" xfId="19067" xr:uid="{45B7CC99-FD71-4A2F-8E98-2E9040F0D5EF}"/>
    <cellStyle name="Normal 5 45 2" xfId="19068" xr:uid="{95CEAD0B-772D-46B0-8A98-776E4A145CB1}"/>
    <cellStyle name="Normal 5 46" xfId="19069" xr:uid="{047DBBF8-B3C4-40B3-AA5B-D787F6300845}"/>
    <cellStyle name="Normal 5 46 2" xfId="19070" xr:uid="{C4B8A072-DD9C-43B5-AC20-443FDC7DE6D8}"/>
    <cellStyle name="Normal 5 47" xfId="19071" xr:uid="{F07146EA-EFB1-4AE7-A6D1-27856147443B}"/>
    <cellStyle name="Normal 5 48" xfId="19072" xr:uid="{C6FC57AF-4933-4985-AE37-929C53921BE5}"/>
    <cellStyle name="Normal 5 49" xfId="19073" xr:uid="{0D1C9990-6CB7-4975-8A92-1E35631AA780}"/>
    <cellStyle name="Normal 5 5" xfId="19074" xr:uid="{374BB0FE-5364-4884-9319-1CF17315FD3E}"/>
    <cellStyle name="Normal 5 5 10" xfId="19075" xr:uid="{11FB3E79-7AD1-4B33-9545-4FA02020D7D1}"/>
    <cellStyle name="Normal 5 5 11" xfId="19076" xr:uid="{67D9B306-E6D4-40A7-84C0-3FE2B904A064}"/>
    <cellStyle name="Normal 5 5 12" xfId="19077" xr:uid="{47174FFE-2757-48DF-B66D-BCFCCE7730B9}"/>
    <cellStyle name="Normal 5 5 13" xfId="19078" xr:uid="{DE55B002-6A39-477A-89D0-487B73FF57FD}"/>
    <cellStyle name="Normal 5 5 14" xfId="19079" xr:uid="{EE947755-1F31-4C4C-8EB1-21E1CB766AEB}"/>
    <cellStyle name="Normal 5 5 15" xfId="19080" xr:uid="{9480661C-39BF-4812-9812-7385DFEC1954}"/>
    <cellStyle name="Normal 5 5 16" xfId="19081" xr:uid="{D29E70FF-F5E3-472D-BAE2-8F4DA28FCAE5}"/>
    <cellStyle name="Normal 5 5 17" xfId="19082" xr:uid="{359C8037-5626-42FA-9019-CE928943E00F}"/>
    <cellStyle name="Normal 5 5 18" xfId="19083" xr:uid="{10CB7E4F-E177-4680-889A-BF9BBD9365F0}"/>
    <cellStyle name="Normal 5 5 19" xfId="19084" xr:uid="{9ECAEC81-E21C-434C-9B41-2D30C4114DA8}"/>
    <cellStyle name="Normal 5 5 2" xfId="19085" xr:uid="{E29A9428-F589-4364-B762-75CE839E8DFE}"/>
    <cellStyle name="Normal 5 5 20" xfId="19086" xr:uid="{F8CF58D3-0A5E-485D-BDEE-7365A8FFF1B6}"/>
    <cellStyle name="Normal 5 5 21" xfId="19087" xr:uid="{61DF3D67-403C-4FF7-AFFB-6A6254D9A93E}"/>
    <cellStyle name="Normal 5 5 22" xfId="19088" xr:uid="{08A3A08C-AB0B-4D9E-A4D1-B3E6E0DF4FA7}"/>
    <cellStyle name="Normal 5 5 23" xfId="19089" xr:uid="{4E6E5C44-9CE1-4E13-8EA7-9A58E3D30225}"/>
    <cellStyle name="Normal 5 5 24" xfId="19090" xr:uid="{90152A76-6F0C-4A4B-A678-3FA19CF10648}"/>
    <cellStyle name="Normal 5 5 25" xfId="19091" xr:uid="{6BCD78B1-1BF8-4DF0-B54F-4309AADD16A7}"/>
    <cellStyle name="Normal 5 5 26" xfId="19092" xr:uid="{B655B648-98C8-485C-AF04-CABEDF43DA61}"/>
    <cellStyle name="Normal 5 5 27" xfId="19093" xr:uid="{BC76E16C-A7EB-42CF-B143-D555955E6A03}"/>
    <cellStyle name="Normal 5 5 28" xfId="19094" xr:uid="{7D36D801-AF63-45F0-80C6-83EAE6AC5973}"/>
    <cellStyle name="Normal 5 5 29" xfId="19095" xr:uid="{C79A03C8-907E-4D1E-99B1-BE7A7617B371}"/>
    <cellStyle name="Normal 5 5 3" xfId="19096" xr:uid="{92C2C8ED-E0FB-4E23-90CB-CB499F680586}"/>
    <cellStyle name="Normal 5 5 30" xfId="19097" xr:uid="{1F18AD57-DB51-446F-945F-C269808B072F}"/>
    <cellStyle name="Normal 5 5 31" xfId="19098" xr:uid="{BD3BF334-029C-4B8C-A68D-B380AF525CA2}"/>
    <cellStyle name="Normal 5 5 32" xfId="19099" xr:uid="{C8878FC4-9558-42DC-9593-1122852D25E8}"/>
    <cellStyle name="Normal 5 5 33" xfId="19100" xr:uid="{5DB412F5-A68F-4EA1-BE27-396211D2C819}"/>
    <cellStyle name="Normal 5 5 34" xfId="19101" xr:uid="{92947979-FBEC-4B4C-BD2C-673CE3617329}"/>
    <cellStyle name="Normal 5 5 35" xfId="19102" xr:uid="{C2CCF757-B50C-4387-A8CD-AA76966D5790}"/>
    <cellStyle name="Normal 5 5 36" xfId="19103" xr:uid="{51F46430-0774-4145-A42F-EBCE1A4DE8EC}"/>
    <cellStyle name="Normal 5 5 37" xfId="19104" xr:uid="{ECF19A82-2552-4308-BB18-D64D91E64F53}"/>
    <cellStyle name="Normal 5 5 38" xfId="19105" xr:uid="{3F4728F8-8E3A-49EC-8A3F-BC65D6E25983}"/>
    <cellStyle name="Normal 5 5 39" xfId="19106" xr:uid="{52C9E74A-23FE-49C6-8F89-8548696DA07C}"/>
    <cellStyle name="Normal 5 5 4" xfId="19107" xr:uid="{A13D147A-663B-4B4B-BB9D-DC5117B0DF88}"/>
    <cellStyle name="Normal 5 5 40" xfId="19108" xr:uid="{BED46709-4530-4B3D-8D09-71AA792A6B98}"/>
    <cellStyle name="Normal 5 5 41" xfId="19109" xr:uid="{99613C5F-4E56-4FA3-A7D0-F4F43B5268DE}"/>
    <cellStyle name="Normal 5 5 42" xfId="19110" xr:uid="{AC3B21A0-3561-4720-A1B6-599FB565E12A}"/>
    <cellStyle name="Normal 5 5 43" xfId="19111" xr:uid="{A6C1F33B-AC77-4C6D-B663-9223D97436C5}"/>
    <cellStyle name="Normal 5 5 44" xfId="19112" xr:uid="{A967CAA8-2528-45D9-BA50-BD01121212EB}"/>
    <cellStyle name="Normal 5 5 45" xfId="19113" xr:uid="{EFC1322E-5E3C-4877-A836-36F75B0A07B5}"/>
    <cellStyle name="Normal 5 5 46" xfId="19114" xr:uid="{DFA681AA-2D0D-4660-B7D8-65DDB7C16D49}"/>
    <cellStyle name="Normal 5 5 47" xfId="19115" xr:uid="{2436835A-8001-47B4-86FE-20C4D95DCBC1}"/>
    <cellStyle name="Normal 5 5 48" xfId="19116" xr:uid="{24518B56-299C-41B4-AC17-85005C101B39}"/>
    <cellStyle name="Normal 5 5 49" xfId="19117" xr:uid="{AA7B2432-4362-499E-99B5-2F2D031EC2B8}"/>
    <cellStyle name="Normal 5 5 5" xfId="19118" xr:uid="{1BC7317A-E5A0-4021-94FC-7A6C519B6242}"/>
    <cellStyle name="Normal 5 5 50" xfId="19119" xr:uid="{2262B525-CC32-4A42-AFEB-E393EDABE966}"/>
    <cellStyle name="Normal 5 5 51" xfId="19120" xr:uid="{11BF1C9D-C55F-449A-B28D-E884C2891F96}"/>
    <cellStyle name="Normal 5 5 52" xfId="19121" xr:uid="{43F4C92C-6532-4434-9981-3DE0404831AB}"/>
    <cellStyle name="Normal 5 5 53" xfId="19122" xr:uid="{0CED2DDA-1E00-45E0-8BA3-EF20FC5592D6}"/>
    <cellStyle name="Normal 5 5 54" xfId="19123" xr:uid="{447AB5BB-EAAD-4E08-B217-8240C5E5D9B1}"/>
    <cellStyle name="Normal 5 5 55" xfId="19124" xr:uid="{D24939CF-C814-4F9D-A3CC-A780B0967277}"/>
    <cellStyle name="Normal 5 5 56" xfId="19125" xr:uid="{2884A25E-08C9-4C51-B2EE-5BF2CE2E4ECD}"/>
    <cellStyle name="Normal 5 5 57" xfId="19126" xr:uid="{D80290B2-F3CD-4FF5-97DE-6A150F47B214}"/>
    <cellStyle name="Normal 5 5 58" xfId="19127" xr:uid="{CEACE179-4736-47D4-8227-C01C41864F72}"/>
    <cellStyle name="Normal 5 5 59" xfId="19128" xr:uid="{C4AD540E-00AE-4DBC-8ED2-AAC709154359}"/>
    <cellStyle name="Normal 5 5 6" xfId="19129" xr:uid="{C4C16FFB-64F7-4593-9346-D71192C86E0F}"/>
    <cellStyle name="Normal 5 5 60" xfId="19130" xr:uid="{4F290ACA-0654-4C14-A641-4266E200064B}"/>
    <cellStyle name="Normal 5 5 61" xfId="19131" xr:uid="{4FBAE27D-11AD-43EF-B4B4-3B468C5EEB3B}"/>
    <cellStyle name="Normal 5 5 62" xfId="19132" xr:uid="{4F3A10E6-D56A-45DE-9647-E7BB9BFDDCFF}"/>
    <cellStyle name="Normal 5 5 63" xfId="19133" xr:uid="{6E40B773-789F-42B7-AA3F-4D52DD962857}"/>
    <cellStyle name="Normal 5 5 64" xfId="19134" xr:uid="{93E00968-7113-40FB-B34B-CC592ED2DDC3}"/>
    <cellStyle name="Normal 5 5 65" xfId="19135" xr:uid="{4422DB7F-D3EB-4D4E-A791-B03AC65A391E}"/>
    <cellStyle name="Normal 5 5 66" xfId="19136" xr:uid="{D220EC7B-658E-4323-94A0-223DD2714CF8}"/>
    <cellStyle name="Normal 5 5 67" xfId="19137" xr:uid="{315D737C-B39D-4CA5-ABD2-C3E4EE8CBD4B}"/>
    <cellStyle name="Normal 5 5 68" xfId="19138" xr:uid="{0AE39B00-2B22-4D6D-A426-A936F4ADD8FD}"/>
    <cellStyle name="Normal 5 5 69" xfId="19139" xr:uid="{ED2D40DB-6322-4F7D-8256-11AA50337B43}"/>
    <cellStyle name="Normal 5 5 7" xfId="19140" xr:uid="{BFD1EC02-B02F-4FD5-B751-4C8B51ABD93D}"/>
    <cellStyle name="Normal 5 5 70" xfId="19141" xr:uid="{BCA2BED5-F6B6-49CB-9FDD-E93B282D9320}"/>
    <cellStyle name="Normal 5 5 71" xfId="19142" xr:uid="{F872D98F-ED60-44B8-B0A6-8055EAD4A1C7}"/>
    <cellStyle name="Normal 5 5 72" xfId="19143" xr:uid="{737E477A-8061-4D8B-B73F-360BDF4DE98D}"/>
    <cellStyle name="Normal 5 5 73" xfId="19144" xr:uid="{3390FCBC-CA16-4883-BB01-4F6594EBBFE9}"/>
    <cellStyle name="Normal 5 5 74" xfId="19145" xr:uid="{AE47D63E-A0D0-49E0-8831-0FD50DCCE65B}"/>
    <cellStyle name="Normal 5 5 75" xfId="19146" xr:uid="{52117CA5-EBA2-4026-A0D0-0B281ACE4108}"/>
    <cellStyle name="Normal 5 5 76" xfId="19147" xr:uid="{0BB7A752-6C03-4194-A9A8-1D033E97FF0B}"/>
    <cellStyle name="Normal 5 5 77" xfId="19148" xr:uid="{6EE2601E-BE28-4B1E-A70E-F70C335CFEDD}"/>
    <cellStyle name="Normal 5 5 78" xfId="19149" xr:uid="{4E37C5A2-9821-4378-8923-F82ECCE68DB2}"/>
    <cellStyle name="Normal 5 5 79" xfId="19150" xr:uid="{FD8D60D2-C0F9-4E52-A12C-6C0307237049}"/>
    <cellStyle name="Normal 5 5 8" xfId="19151" xr:uid="{F3FECF52-A1E9-4EB7-AD4A-8C24543EBD83}"/>
    <cellStyle name="Normal 5 5 80" xfId="19152" xr:uid="{092C4229-7446-4E1E-A4F8-497A3DC87EB1}"/>
    <cellStyle name="Normal 5 5 81" xfId="19153" xr:uid="{4A7698BA-6679-4722-88E5-EBED12448176}"/>
    <cellStyle name="Normal 5 5 82" xfId="19154" xr:uid="{92E7CE5C-BE42-4AC1-9019-3145BD41073E}"/>
    <cellStyle name="Normal 5 5 83" xfId="19155" xr:uid="{48DAB93E-6FFD-4EB8-A180-ECFB0AAE1B7A}"/>
    <cellStyle name="Normal 5 5 84" xfId="19156" xr:uid="{30704677-32CA-4E86-B0A7-8646DB48D7BA}"/>
    <cellStyle name="Normal 5 5 85" xfId="19157" xr:uid="{EF4ED018-8401-4C33-A07F-BA935BB3510F}"/>
    <cellStyle name="Normal 5 5 86" xfId="19158" xr:uid="{385A1BF1-51AF-48CF-9270-DFE15092CE78}"/>
    <cellStyle name="Normal 5 5 87" xfId="19159" xr:uid="{3E3AAD70-9989-447D-9A07-2B07F24BF7C3}"/>
    <cellStyle name="Normal 5 5 88" xfId="19160" xr:uid="{8305BDFA-F325-4D38-8EF0-499724A0F4AE}"/>
    <cellStyle name="Normal 5 5 89" xfId="19161" xr:uid="{16043FEA-A985-4CFB-83A0-2158652D9008}"/>
    <cellStyle name="Normal 5 5 9" xfId="19162" xr:uid="{A7D9D0A3-D256-46F7-8FF1-7905370D226E}"/>
    <cellStyle name="Normal 5 5 90" xfId="19163" xr:uid="{D004F56D-C07B-414C-B2A7-BF4658E88A60}"/>
    <cellStyle name="Normal 5 5 91" xfId="19164" xr:uid="{2F7A1375-45F6-4897-8BA2-D3C881C4059C}"/>
    <cellStyle name="Normal 5 5 92" xfId="19165" xr:uid="{BEC0FE74-B209-44B7-B535-581094FCCD42}"/>
    <cellStyle name="Normal 5 5 93" xfId="19166" xr:uid="{263AD3B4-46B0-41B1-B9E7-34D527C17BCE}"/>
    <cellStyle name="Normal 5 50" xfId="19167" xr:uid="{29B31B90-C6E0-4139-9DC2-0AA0587C963F}"/>
    <cellStyle name="Normal 5 51" xfId="19168" xr:uid="{5D278553-B627-4FE7-AC7B-E93D24A85C18}"/>
    <cellStyle name="Normal 5 52" xfId="19169" xr:uid="{3D7F3D96-77CF-40D2-892F-1F25A7D6A544}"/>
    <cellStyle name="Normal 5 53" xfId="19170" xr:uid="{3DC05341-D228-43BD-AA23-5B17ED01C7D3}"/>
    <cellStyle name="Normal 5 54" xfId="19171" xr:uid="{69FC3DEA-0B1D-450F-8910-43BBA9AE8BD4}"/>
    <cellStyle name="Normal 5 55" xfId="19172" xr:uid="{1FC5B0AF-44AD-4FD4-B808-0E99432D6F06}"/>
    <cellStyle name="Normal 5 56" xfId="19173" xr:uid="{6B6C3420-9ED6-4CE0-84C4-D4A6F68B39EF}"/>
    <cellStyle name="Normal 5 57" xfId="19174" xr:uid="{95FF6805-2B91-46F2-8A55-1E9E9CD29973}"/>
    <cellStyle name="Normal 5 58" xfId="19175" xr:uid="{9A85C820-BAE8-450B-A453-64D4C3F83245}"/>
    <cellStyle name="Normal 5 59" xfId="19176" xr:uid="{246ED842-6E6C-4984-A73A-218C6BF7F99D}"/>
    <cellStyle name="Normal 5 6" xfId="19177" xr:uid="{5E5FD5E0-2962-4B02-AE12-047FB6EFB0FF}"/>
    <cellStyle name="Normal 5 6 2" xfId="19178" xr:uid="{12A146D1-DCB5-4A05-8FCE-12AC51C1FD94}"/>
    <cellStyle name="Normal 5 60" xfId="19179" xr:uid="{13D577CF-C840-4D7D-808B-99743490337A}"/>
    <cellStyle name="Normal 5 61" xfId="19180" xr:uid="{308977CF-AEC9-40FC-BA49-CEF4D41BF484}"/>
    <cellStyle name="Normal 5 62" xfId="19181" xr:uid="{9FD77D91-D4BA-41A2-9CF4-5C213F380B57}"/>
    <cellStyle name="Normal 5 63" xfId="19182" xr:uid="{5E7665B5-C717-4D70-AD85-925F24560EF2}"/>
    <cellStyle name="Normal 5 64" xfId="19183" xr:uid="{8F4A92CF-BF6E-4594-B52E-71391147B160}"/>
    <cellStyle name="Normal 5 65" xfId="19184" xr:uid="{22124D6C-30E9-4FEE-9566-BC4A1784C944}"/>
    <cellStyle name="Normal 5 66" xfId="19185" xr:uid="{2561D262-C4B5-42DC-8EA2-E0C9015A226C}"/>
    <cellStyle name="Normal 5 67" xfId="19186" xr:uid="{A66CE631-1D7E-481E-8235-0D4ECEC87E58}"/>
    <cellStyle name="Normal 5 68" xfId="19187" xr:uid="{87C1FB62-5910-4D92-846A-AC3E99E24B09}"/>
    <cellStyle name="Normal 5 69" xfId="19188" xr:uid="{E8415289-0A44-4DD9-AD09-8034F68E5A14}"/>
    <cellStyle name="Normal 5 7" xfId="19189" xr:uid="{4737C725-F6E9-4942-97D9-48128F6582D2}"/>
    <cellStyle name="Normal 5 7 2" xfId="19190" xr:uid="{9AD485B0-6522-4A62-9D26-BDAB19680B75}"/>
    <cellStyle name="Normal 5 70" xfId="19191" xr:uid="{BD1EFA8D-92AF-45EE-866D-22315D9B10ED}"/>
    <cellStyle name="Normal 5 71" xfId="19192" xr:uid="{6C629D09-8560-425B-9170-EEC662D33D1A}"/>
    <cellStyle name="Normal 5 72" xfId="19193" xr:uid="{5D03FF36-3FEE-4C9E-98FD-D99ED2D52F81}"/>
    <cellStyle name="Normal 5 73" xfId="19194" xr:uid="{F4FF6536-89F5-4709-8090-20B83E7A164D}"/>
    <cellStyle name="Normal 5 74" xfId="19195" xr:uid="{FEBCF5AB-C6AF-4728-8459-DB9B2C532A94}"/>
    <cellStyle name="Normal 5 75" xfId="19196" xr:uid="{44472533-B37D-4A38-AFD4-56858E7B2C08}"/>
    <cellStyle name="Normal 5 76" xfId="19197" xr:uid="{9C2097C0-ABFB-424B-A3F6-498165A3799B}"/>
    <cellStyle name="Normal 5 77" xfId="19198" xr:uid="{424A41C7-40FE-4C86-8B14-74220FEF43B7}"/>
    <cellStyle name="Normal 5 78" xfId="19199" xr:uid="{F7171F7F-EC48-4FBD-A4F7-691C8B6B8F35}"/>
    <cellStyle name="Normal 5 79" xfId="19200" xr:uid="{27AFDBF8-DADC-4C44-BAA3-9B40A7840E33}"/>
    <cellStyle name="Normal 5 8" xfId="19201" xr:uid="{B433A61C-7F32-48A1-8F2A-AB6B1E5CB026}"/>
    <cellStyle name="Normal 5 8 2" xfId="19202" xr:uid="{0B070749-C694-4B62-BFF7-F10D3A3FEEC9}"/>
    <cellStyle name="Normal 5 80" xfId="19203" xr:uid="{5BCFFF47-137A-4AB8-812E-8E0AECB6FB3B}"/>
    <cellStyle name="Normal 5 81" xfId="19204" xr:uid="{0E6B169C-246C-4DBE-9F2B-6CDF9E0849D7}"/>
    <cellStyle name="Normal 5 82" xfId="19205" xr:uid="{4AA91CE6-A359-4B50-A744-41B5E268F485}"/>
    <cellStyle name="Normal 5 83" xfId="19206" xr:uid="{4B5321CF-AD11-4773-A627-5CBED6A550FB}"/>
    <cellStyle name="Normal 5 84" xfId="19207" xr:uid="{FD3B5CAA-D073-4B4D-8F5D-46E20B71872A}"/>
    <cellStyle name="Normal 5 85" xfId="19208" xr:uid="{CFBA2728-5C81-457E-BD31-9677C89CF8F6}"/>
    <cellStyle name="Normal 5 86" xfId="19209" xr:uid="{94044E5A-36CA-402E-A1DF-90FDE758F37C}"/>
    <cellStyle name="Normal 5 87" xfId="19210" xr:uid="{BE90DFCA-D1F0-462B-AEB1-BB94B5B906E3}"/>
    <cellStyle name="Normal 5 88" xfId="19211" xr:uid="{F26EB63E-D978-4E7B-81DB-E0E7DB8E087B}"/>
    <cellStyle name="Normal 5 89" xfId="19212" xr:uid="{2E008CE5-B1C8-46EB-A19B-7B2232CD0EAE}"/>
    <cellStyle name="Normal 5 9" xfId="19213" xr:uid="{985228AF-E7CF-46A0-A38A-6BA03A13B034}"/>
    <cellStyle name="Normal 5 9 2" xfId="19214" xr:uid="{3A794139-2776-432E-9FC3-034DFF12C435}"/>
    <cellStyle name="Normal 5 90" xfId="19215" xr:uid="{B9E1A9BD-0951-4F51-8BDE-8AF4AEDA0703}"/>
    <cellStyle name="Normal 5 91" xfId="19216" xr:uid="{D6E8229F-5EC2-45DA-B519-44DE293B0FEC}"/>
    <cellStyle name="Normal 5 92" xfId="19217" xr:uid="{53F699B9-3517-4E4C-84B0-7EE7388E85FE}"/>
    <cellStyle name="Normal 5 93" xfId="19218" xr:uid="{E604A025-558E-44DE-8A26-90186C9D6B60}"/>
    <cellStyle name="Normal 5 94" xfId="19219" xr:uid="{9E441D58-56C2-43DA-9009-B4481AFFB971}"/>
    <cellStyle name="Normal 5 95" xfId="19220" xr:uid="{BCF29A20-B0D1-45E2-ACC7-689288AAE452}"/>
    <cellStyle name="Normal 5 96" xfId="19221" xr:uid="{7DF49DB6-9065-496D-A713-CC722ADE3C83}"/>
    <cellStyle name="Normal 5 97" xfId="19222" xr:uid="{432DF64D-1A34-4FDA-8BCE-06863233864A}"/>
    <cellStyle name="Normal 5 98" xfId="19223" xr:uid="{A75FB0C8-9767-4D3C-A50F-52E0957EDC90}"/>
    <cellStyle name="Normal 5 99" xfId="19224" xr:uid="{460AB0D4-CD64-4A16-8BBE-8EAC44E38DE7}"/>
    <cellStyle name="Normal 50" xfId="19225" xr:uid="{F2A495F1-E5F1-4751-826C-80C1D017927B}"/>
    <cellStyle name="Normal 50 2" xfId="19226" xr:uid="{6AFCCB51-54A5-4A64-8F2E-D4B114FC2335}"/>
    <cellStyle name="Normal 50 2 2" xfId="19227" xr:uid="{4E9770C1-C5BA-4EDC-8803-4FD44DFBEB95}"/>
    <cellStyle name="Normal 50 2 2 2" xfId="19228" xr:uid="{8905E092-7480-45F8-BF30-CAFBA97F9EEC}"/>
    <cellStyle name="Normal 50 2 2 3" xfId="19229" xr:uid="{65608C40-6943-4161-8BD4-91710E1EF291}"/>
    <cellStyle name="Normal 50 2 2 4" xfId="19230" xr:uid="{07E5E460-293F-4B3B-B149-488B91A11F7D}"/>
    <cellStyle name="Normal 50 2 3" xfId="19231" xr:uid="{74D8CEB1-1806-43B1-8D56-FAE715DCB34B}"/>
    <cellStyle name="Normal 50 2 4" xfId="19232" xr:uid="{EC1DAD10-6C83-44EA-AE29-2A2BD254A733}"/>
    <cellStyle name="Normal 50 2 5" xfId="19233" xr:uid="{72DFAB07-98F4-4D42-ACE1-C21AF44CA77A}"/>
    <cellStyle name="Normal 50 3" xfId="19234" xr:uid="{44055C58-0DB1-4497-BAD4-ED97A31F6437}"/>
    <cellStyle name="Normal 50 4" xfId="19235" xr:uid="{868F087B-023B-41BA-B312-52ABCD9BC6A7}"/>
    <cellStyle name="Normal 50 4 2" xfId="19236" xr:uid="{BA088A61-94DD-4DEF-A4BB-2782B943A2BD}"/>
    <cellStyle name="Normal 50 4 3" xfId="19237" xr:uid="{3BD59F95-C0E2-4209-A168-07C698226310}"/>
    <cellStyle name="Normal 50 4 4" xfId="19238" xr:uid="{12BEA422-361C-46C1-88A9-AFFD3AA025E4}"/>
    <cellStyle name="Normal 50 5" xfId="19239" xr:uid="{24C2F80E-D772-48D3-83AC-448B88618A48}"/>
    <cellStyle name="Normal 50 6" xfId="19240" xr:uid="{6AF3C72D-EE91-4AF3-BD55-09D1EB9F8B0F}"/>
    <cellStyle name="Normal 50 7" xfId="19241" xr:uid="{50D57A61-8ABB-4D5B-93DE-E366C8611ABB}"/>
    <cellStyle name="Normal 51" xfId="19242" xr:uid="{CF80F21C-4455-4054-897A-7715062E9216}"/>
    <cellStyle name="Normal 51 2" xfId="19243" xr:uid="{919921F2-8BA7-4E90-8CC4-C0ADF959EF8A}"/>
    <cellStyle name="Normal 51 2 2" xfId="19244" xr:uid="{7EE77101-0ACD-4E3D-98B2-01970BA7DEB1}"/>
    <cellStyle name="Normal 51 2 2 2" xfId="19245" xr:uid="{367A81EB-E5E8-4A3C-8DF1-0E5A4A457F25}"/>
    <cellStyle name="Normal 51 2 2 3" xfId="19246" xr:uid="{B511E1EF-E5B5-476E-B52C-69CF384F61D6}"/>
    <cellStyle name="Normal 51 2 2 4" xfId="19247" xr:uid="{C89C638A-FCA1-4B3F-96C8-788BDF6C1860}"/>
    <cellStyle name="Normal 51 2 3" xfId="19248" xr:uid="{DF4D2BC1-595C-4570-8953-EACA0127299E}"/>
    <cellStyle name="Normal 51 2 4" xfId="19249" xr:uid="{4511197E-8CAE-4BFE-A0F7-A71DF5AD6CD7}"/>
    <cellStyle name="Normal 51 2 5" xfId="19250" xr:uid="{ABC4D013-16C4-4669-8364-993F3C9D8BBF}"/>
    <cellStyle name="Normal 51 3" xfId="19251" xr:uid="{54B72EE5-E6D8-48FF-964F-291B731BAF84}"/>
    <cellStyle name="Normal 51 4" xfId="19252" xr:uid="{56CD3484-FB0C-45EE-853C-F1B849F8F7C7}"/>
    <cellStyle name="Normal 51 4 2" xfId="19253" xr:uid="{4DA0EC8D-BF11-4A10-84A4-A699FB66A425}"/>
    <cellStyle name="Normal 51 4 3" xfId="19254" xr:uid="{C90F9B34-F1B3-4CB1-8A5E-5162EE2FCDE1}"/>
    <cellStyle name="Normal 51 4 4" xfId="19255" xr:uid="{B5258FC2-D0C8-407E-93B1-4C8C812E81D0}"/>
    <cellStyle name="Normal 51 5" xfId="19256" xr:uid="{B2972020-6EBA-4ED0-BFD2-142022C72898}"/>
    <cellStyle name="Normal 51 6" xfId="19257" xr:uid="{4B71F429-33F5-4D5C-8C4A-D3C2223C8715}"/>
    <cellStyle name="Normal 51 7" xfId="19258" xr:uid="{D2F7DC33-A78E-41AB-8636-935B89B231E2}"/>
    <cellStyle name="Normal 52" xfId="19259" xr:uid="{12FD5A8D-4924-4821-997A-4CC6BBB9D4AF}"/>
    <cellStyle name="Normal 53" xfId="19260" xr:uid="{C517A6BE-6511-4D12-A7FD-585363923AD5}"/>
    <cellStyle name="Normal 54" xfId="19261" xr:uid="{46241B66-1F6F-4543-80E4-F28E2FEC9B79}"/>
    <cellStyle name="Normal 55" xfId="19262" xr:uid="{23C104A9-A8BF-4A62-8A8E-10AB5ACA6C7F}"/>
    <cellStyle name="Normal 55 2" xfId="19263" xr:uid="{F1CBF98F-7A7C-49E0-B22F-03F3043AA23E}"/>
    <cellStyle name="Normal 55 2 2" xfId="19264" xr:uid="{B33E76C0-835E-42AB-BFE0-A273766C6A06}"/>
    <cellStyle name="Normal 55 2 2 2" xfId="19265" xr:uid="{487F0AAA-4494-4CA3-8734-20F492E4D337}"/>
    <cellStyle name="Normal 55 2 2 3" xfId="19266" xr:uid="{FCB49F51-7229-4504-AA55-F4BA58B8BA2C}"/>
    <cellStyle name="Normal 55 2 2 4" xfId="19267" xr:uid="{C014DEC1-544B-484D-9B84-B8C3894314B4}"/>
    <cellStyle name="Normal 55 2 3" xfId="19268" xr:uid="{8C5FBB77-A5DD-4B21-8947-5AFFE79E5847}"/>
    <cellStyle name="Normal 55 2 4" xfId="19269" xr:uid="{751938F2-78AD-45F0-9D36-E41E8D3FCC5A}"/>
    <cellStyle name="Normal 55 2 5" xfId="19270" xr:uid="{D4D3812D-9384-4CDC-ACA2-2228442CCA92}"/>
    <cellStyle name="Normal 55 3" xfId="19271" xr:uid="{18D1845A-B62E-474C-A846-0377B3F2A96C}"/>
    <cellStyle name="Normal 55 4" xfId="19272" xr:uid="{A9C3DD1B-08BC-423D-95B7-7A7F12C0B436}"/>
    <cellStyle name="Normal 55 4 2" xfId="19273" xr:uid="{DF380CF8-5563-497B-883F-11BB95B39270}"/>
    <cellStyle name="Normal 55 4 3" xfId="19274" xr:uid="{7193D83A-A9F4-43B7-8231-E19081BBCD31}"/>
    <cellStyle name="Normal 55 4 4" xfId="19275" xr:uid="{934E9494-17E6-434A-B4ED-01E72760755A}"/>
    <cellStyle name="Normal 55 5" xfId="19276" xr:uid="{15D61297-2AA4-4091-A5AF-E81CDC1CCA24}"/>
    <cellStyle name="Normal 55 6" xfId="19277" xr:uid="{F3C48B14-DC74-49DD-8B2C-3BD347BCA274}"/>
    <cellStyle name="Normal 55 7" xfId="19278" xr:uid="{957CB729-D530-47BA-9089-EC6320E83B47}"/>
    <cellStyle name="Normal 56" xfId="19279" xr:uid="{DFEC2002-FD27-43B3-97A4-F01AFBC2E374}"/>
    <cellStyle name="Normal 56 2" xfId="19280" xr:uid="{1294D1E7-EE15-4F51-AB9B-7360CAD1BDDA}"/>
    <cellStyle name="Normal 56 2 2" xfId="19281" xr:uid="{95A0DAFE-5FEE-43BD-91EE-E594FEBD3D91}"/>
    <cellStyle name="Normal 56 2 2 2" xfId="19282" xr:uid="{B1A0A386-75AE-4F77-BD51-16BDBAD130F8}"/>
    <cellStyle name="Normal 56 2 2 3" xfId="19283" xr:uid="{C0637024-A095-4E89-816C-E6E6AEEB47A4}"/>
    <cellStyle name="Normal 56 2 2 4" xfId="19284" xr:uid="{96EF78E3-4EA1-43B3-A3C6-8E378E16F456}"/>
    <cellStyle name="Normal 56 2 3" xfId="19285" xr:uid="{CA43ED60-87D1-4828-9D4A-155123918E38}"/>
    <cellStyle name="Normal 56 2 4" xfId="19286" xr:uid="{69CCAE27-34E6-43CA-9C53-0D67481C4BBB}"/>
    <cellStyle name="Normal 56 2 5" xfId="19287" xr:uid="{2436A59B-B755-423B-AE96-70B28C63F7D3}"/>
    <cellStyle name="Normal 56 3" xfId="19288" xr:uid="{7B7ABF10-551C-4D73-8868-4DF3859AFFD9}"/>
    <cellStyle name="Normal 56 4" xfId="19289" xr:uid="{6347D040-B3A5-412F-B215-D4413C6711B1}"/>
    <cellStyle name="Normal 56 4 2" xfId="19290" xr:uid="{69913615-4FCA-49E9-AB8B-155B299B55D6}"/>
    <cellStyle name="Normal 56 4 3" xfId="19291" xr:uid="{BDBDCB08-4EF3-43E4-A0B2-5D98E536B03F}"/>
    <cellStyle name="Normal 56 4 4" xfId="19292" xr:uid="{6F70B945-B06C-48CB-BF96-E147C8E03750}"/>
    <cellStyle name="Normal 56 5" xfId="19293" xr:uid="{99792CB9-E51E-47A9-A1A7-B9AA8CCFDF03}"/>
    <cellStyle name="Normal 56 6" xfId="19294" xr:uid="{BDF5D366-6A58-49B6-B636-F93A41433404}"/>
    <cellStyle name="Normal 56 7" xfId="19295" xr:uid="{B94386F9-5E6F-4C43-8C7F-DCC8749F38E6}"/>
    <cellStyle name="Normal 57" xfId="19296" xr:uid="{1DC53516-2BEB-4E09-B909-777B886EE20E}"/>
    <cellStyle name="Normal 57 2" xfId="19297" xr:uid="{111EDA7C-4D08-4F28-A906-8C5DA6C3EE26}"/>
    <cellStyle name="Normal 58" xfId="19298" xr:uid="{48B6D803-53D0-492C-B1B6-559C839F0BE7}"/>
    <cellStyle name="Normal 58 2" xfId="19299" xr:uid="{15FE0813-0BE2-412A-97D8-CD4B08685FA0}"/>
    <cellStyle name="Normal 58 3" xfId="19300" xr:uid="{69690D3B-CE76-470A-8021-A516CCD7FE25}"/>
    <cellStyle name="Normal 58 4" xfId="19301" xr:uid="{B8B64F4F-5353-4EBB-B204-B621BEF32B05}"/>
    <cellStyle name="Normal 59" xfId="19302" xr:uid="{55929408-C6D1-4076-BBC6-A9AE1F74A9CA}"/>
    <cellStyle name="Normal 59 2" xfId="19303" xr:uid="{42D3036A-02E5-4DEC-AAC2-6DECD24F5796}"/>
    <cellStyle name="Normal 59 3" xfId="19304" xr:uid="{32CF5412-CF72-4397-BE8A-5F10CA07F60A}"/>
    <cellStyle name="Normal 59 4" xfId="19305" xr:uid="{E2AFF3B4-8DCB-449C-8FBF-F9A0FEE7BACD}"/>
    <cellStyle name="Normal 6" xfId="19306" xr:uid="{A7A187B5-9C09-46B5-8ACD-E6D48B70106B}"/>
    <cellStyle name="Normal 6 2" xfId="19307" xr:uid="{140CF7D5-595B-483E-840B-123E811C418E}"/>
    <cellStyle name="Normal 6 2 10" xfId="19308" xr:uid="{8097E16C-9508-4963-8D4E-48F41F2C9F18}"/>
    <cellStyle name="Normal 6 2 11" xfId="19309" xr:uid="{0FB3196D-FEF1-4823-BA78-AA44B16C1426}"/>
    <cellStyle name="Normal 6 2 12" xfId="19310" xr:uid="{5FC08BD2-9D96-44EA-B7B6-8DCE3AC0A7B6}"/>
    <cellStyle name="Normal 6 2 13" xfId="19311" xr:uid="{39B00193-D247-4481-A065-63CBD8FBCFB0}"/>
    <cellStyle name="Normal 6 2 14" xfId="19312" xr:uid="{D361EB12-270B-4E7E-B501-4386C8C2A2B1}"/>
    <cellStyle name="Normal 6 2 15" xfId="19313" xr:uid="{4A679A95-FEF4-4CDA-9DF7-CBBD1E777835}"/>
    <cellStyle name="Normal 6 2 16" xfId="19314" xr:uid="{C62E43AB-4DD8-408F-BB65-17EF5844DF41}"/>
    <cellStyle name="Normal 6 2 17" xfId="19315" xr:uid="{B70B5459-0FD2-48A5-8071-A5CC7524812A}"/>
    <cellStyle name="Normal 6 2 18" xfId="19316" xr:uid="{C628C4C8-6254-40AB-B403-7894208FF65B}"/>
    <cellStyle name="Normal 6 2 19" xfId="19317" xr:uid="{1DFC996D-A04C-41F4-90A0-50F8C6BA8B96}"/>
    <cellStyle name="Normal 6 2 2" xfId="19318" xr:uid="{53DEB131-EF29-4AB0-99B4-9F74217D2439}"/>
    <cellStyle name="Normal 6 2 2 2" xfId="19319" xr:uid="{F345A470-CAC7-4A48-800D-C14D8EE3B47F}"/>
    <cellStyle name="Normal 6 2 2 3" xfId="19320" xr:uid="{AC8C6F17-8B25-40B5-8F7E-B2EA892E2478}"/>
    <cellStyle name="Normal 6 2 20" xfId="19321" xr:uid="{A7F57F81-675C-45CB-BA7F-88E1B5A9AA61}"/>
    <cellStyle name="Normal 6 2 21" xfId="19322" xr:uid="{5E81B819-D6B9-4B92-8679-8F89E1509584}"/>
    <cellStyle name="Normal 6 2 22" xfId="19323" xr:uid="{1EA85B89-BD3B-43E2-A768-32344DA0D1A2}"/>
    <cellStyle name="Normal 6 2 23" xfId="19324" xr:uid="{73879EB8-2DDA-47C5-87D9-A6212A39AA93}"/>
    <cellStyle name="Normal 6 2 24" xfId="19325" xr:uid="{F94E631A-BD35-46AE-863C-A02D392B1025}"/>
    <cellStyle name="Normal 6 2 25" xfId="19326" xr:uid="{02800778-5D2B-436F-9672-A8528CC9EEA0}"/>
    <cellStyle name="Normal 6 2 26" xfId="19327" xr:uid="{3B337D7B-F2B6-4CAD-8F91-7639716BE084}"/>
    <cellStyle name="Normal 6 2 27" xfId="19328" xr:uid="{C1F4CD57-010D-49C2-9CEB-53166E6D8552}"/>
    <cellStyle name="Normal 6 2 28" xfId="19329" xr:uid="{1865A296-885C-42AB-A7DA-B7F4CE9417F5}"/>
    <cellStyle name="Normal 6 2 29" xfId="19330" xr:uid="{3EDA6F24-FE14-4F6A-9340-482A4211549D}"/>
    <cellStyle name="Normal 6 2 3" xfId="19331" xr:uid="{DF40CB52-3569-47F8-B2C0-31CCEB6EE45D}"/>
    <cellStyle name="Normal 6 2 3 2" xfId="19332" xr:uid="{1E62E3F9-B250-4F04-B028-8290A051C513}"/>
    <cellStyle name="Normal 6 2 3 2 2" xfId="19333" xr:uid="{4EDCC0E6-7FC2-45B7-ABF1-EAEB05CCE599}"/>
    <cellStyle name="Normal 6 2 3 2 2 2" xfId="19334" xr:uid="{FA1DEA9D-A40B-447A-9C7D-9206907641FD}"/>
    <cellStyle name="Normal 6 2 3 2 2 3" xfId="19335" xr:uid="{DFD8DC0E-A41B-42EB-8F1F-DCC875AC56EA}"/>
    <cellStyle name="Normal 6 2 3 2 2 4" xfId="19336" xr:uid="{AE86A230-DFA0-42D2-8535-91E6957E1538}"/>
    <cellStyle name="Normal 6 2 3 2 3" xfId="19337" xr:uid="{35BCEE0A-6DD9-4782-8DE5-198263D4E73C}"/>
    <cellStyle name="Normal 6 2 3 2 4" xfId="19338" xr:uid="{90F64C86-8DFD-44C0-9FBC-DD05B9D69FD0}"/>
    <cellStyle name="Normal 6 2 3 2 5" xfId="19339" xr:uid="{6112E7E6-737C-43FF-8499-F94E707091EA}"/>
    <cellStyle name="Normal 6 2 3 3" xfId="19340" xr:uid="{602430D1-4CA3-4EAC-B728-9E49914EBC98}"/>
    <cellStyle name="Normal 6 2 3 4" xfId="19341" xr:uid="{A53189C5-AA2E-4572-8576-0F43EDF44E3D}"/>
    <cellStyle name="Normal 6 2 3 4 2" xfId="19342" xr:uid="{D504FEEC-0EC8-4ED7-97F4-B95A2B31D7B6}"/>
    <cellStyle name="Normal 6 2 3 4 3" xfId="19343" xr:uid="{D04CF4EA-51F1-4805-A178-17E12405A504}"/>
    <cellStyle name="Normal 6 2 3 4 4" xfId="19344" xr:uid="{85324DAF-CC32-4277-962E-B71D43A5A5D9}"/>
    <cellStyle name="Normal 6 2 3 5" xfId="19345" xr:uid="{20FD6A7B-E31F-4EB8-8B8A-4C8C26B230BA}"/>
    <cellStyle name="Normal 6 2 3 6" xfId="19346" xr:uid="{616ED51D-CAA4-46C9-B09C-223EF06F8083}"/>
    <cellStyle name="Normal 6 2 3 7" xfId="19347" xr:uid="{1A4B76FD-0277-4981-ACD1-CA1BE9B396C8}"/>
    <cellStyle name="Normal 6 2 30" xfId="19348" xr:uid="{CCAA3D33-B253-4C30-90B6-6EB2E3EABC00}"/>
    <cellStyle name="Normal 6 2 31" xfId="19349" xr:uid="{41A8697F-16E8-47C9-B381-33AB7748ADF7}"/>
    <cellStyle name="Normal 6 2 32" xfId="19350" xr:uid="{1BCEDAE3-B85E-44DA-9A65-156F712CA59C}"/>
    <cellStyle name="Normal 6 2 33" xfId="19351" xr:uid="{DCFC8B44-9A66-451F-91A7-7462F18577E7}"/>
    <cellStyle name="Normal 6 2 34" xfId="19352" xr:uid="{1804DDE1-F141-4812-96BA-3BFCB9AF0E56}"/>
    <cellStyle name="Normal 6 2 35" xfId="19353" xr:uid="{1EB2C8CA-4C17-44FE-9EE2-DDE0D200652E}"/>
    <cellStyle name="Normal 6 2 36" xfId="19354" xr:uid="{59E9722C-013C-4532-ADC5-EF8E1BCE2B52}"/>
    <cellStyle name="Normal 6 2 37" xfId="19355" xr:uid="{92E5771B-A47A-46C7-9E76-82E01BAF6A9D}"/>
    <cellStyle name="Normal 6 2 38" xfId="19356" xr:uid="{C41A40E7-2536-4366-8AB8-BECF7932B4C5}"/>
    <cellStyle name="Normal 6 2 39" xfId="19357" xr:uid="{79411634-EF00-4C39-BC19-4893598A8409}"/>
    <cellStyle name="Normal 6 2 4" xfId="19358" xr:uid="{A1D09283-2D58-4420-9C6B-1E1776233FAA}"/>
    <cellStyle name="Normal 6 2 40" xfId="19359" xr:uid="{4A63A2C4-6DDC-4F0A-AD64-31462F7192CB}"/>
    <cellStyle name="Normal 6 2 41" xfId="19360" xr:uid="{5F735474-5DC1-4FA6-84C7-AD3C594923D0}"/>
    <cellStyle name="Normal 6 2 42" xfId="19361" xr:uid="{C01ADA75-230B-461C-8EC6-8DEB4B605899}"/>
    <cellStyle name="Normal 6 2 43" xfId="19362" xr:uid="{38E3FC82-AC09-4C77-AE73-BBF36BD42DE5}"/>
    <cellStyle name="Normal 6 2 44" xfId="19363" xr:uid="{7591F189-3E16-4B23-8BF3-90404907E0D7}"/>
    <cellStyle name="Normal 6 2 45" xfId="19364" xr:uid="{E84FEC21-1D58-4AFA-ABB4-BC31E2910867}"/>
    <cellStyle name="Normal 6 2 46" xfId="19365" xr:uid="{CF636E97-A3F3-43F7-AFF2-F2E1169A74FC}"/>
    <cellStyle name="Normal 6 2 47" xfId="19366" xr:uid="{181A6AC5-28FC-46E9-919D-8657D1B4EBA7}"/>
    <cellStyle name="Normal 6 2 48" xfId="19367" xr:uid="{0FAEDBDF-C867-4F98-AD01-AA6F52885A52}"/>
    <cellStyle name="Normal 6 2 49" xfId="19368" xr:uid="{7F9107DB-461E-42BB-BD36-6123FDFC5841}"/>
    <cellStyle name="Normal 6 2 5" xfId="19369" xr:uid="{519383A5-07A6-4C84-B64D-35A2531F6B8B}"/>
    <cellStyle name="Normal 6 2 50" xfId="19370" xr:uid="{387E6228-527E-49C9-A882-015119CEEE96}"/>
    <cellStyle name="Normal 6 2 51" xfId="19371" xr:uid="{50D2AFF9-F74D-44F2-B2FA-045DFB4EE11F}"/>
    <cellStyle name="Normal 6 2 52" xfId="19372" xr:uid="{B77BF45B-44D3-43F6-841B-6D846CB8A5A3}"/>
    <cellStyle name="Normal 6 2 53" xfId="19373" xr:uid="{67DDFD3C-5605-4081-A3E4-8A8A5AA321BF}"/>
    <cellStyle name="Normal 6 2 54" xfId="19374" xr:uid="{BD4AC680-6B23-460B-87A1-8C46AD06527F}"/>
    <cellStyle name="Normal 6 2 55" xfId="19375" xr:uid="{FF6D7B9A-CBED-4BAF-91E2-9A708A8AE408}"/>
    <cellStyle name="Normal 6 2 56" xfId="19376" xr:uid="{7B3265D9-A8B9-4BC3-A119-6426179EA5D6}"/>
    <cellStyle name="Normal 6 2 57" xfId="19377" xr:uid="{3A6C394A-F8FC-4261-AE96-4C5C0CB87458}"/>
    <cellStyle name="Normal 6 2 58" xfId="19378" xr:uid="{1AD8E17A-45A9-4502-A030-CAB3A0F0DCED}"/>
    <cellStyle name="Normal 6 2 59" xfId="19379" xr:uid="{BFBB7730-81C6-441D-9694-ED6776D95712}"/>
    <cellStyle name="Normal 6 2 6" xfId="19380" xr:uid="{C5B6068C-19C8-4C52-A2AA-4D659BDF3A82}"/>
    <cellStyle name="Normal 6 2 60" xfId="19381" xr:uid="{C14BC7C3-D1D4-4983-A7B4-0B2B9657B2F6}"/>
    <cellStyle name="Normal 6 2 61" xfId="19382" xr:uid="{8BDDD83C-6E9A-4F91-8237-ED2820478E3C}"/>
    <cellStyle name="Normal 6 2 62" xfId="19383" xr:uid="{14354F8F-6446-49D9-9695-68C76755E541}"/>
    <cellStyle name="Normal 6 2 63" xfId="19384" xr:uid="{F3144A09-0BE0-4529-B35A-D3EC44FF2C65}"/>
    <cellStyle name="Normal 6 2 64" xfId="19385" xr:uid="{CCFEA929-3A0F-4B89-ACD8-EBADB0C6B500}"/>
    <cellStyle name="Normal 6 2 65" xfId="19386" xr:uid="{379BBE2D-27A1-4421-8E06-6D38DF7C663F}"/>
    <cellStyle name="Normal 6 2 66" xfId="19387" xr:uid="{CBC628BE-BE8F-409E-A290-4D05571BBC3E}"/>
    <cellStyle name="Normal 6 2 67" xfId="19388" xr:uid="{25928BB4-77B6-45D5-88D0-0C9B50E5027E}"/>
    <cellStyle name="Normal 6 2 68" xfId="19389" xr:uid="{7A932DC5-5B09-46A8-880F-C005B859EC53}"/>
    <cellStyle name="Normal 6 2 69" xfId="19390" xr:uid="{E1E1B12D-C6B9-40C8-A5E4-D55B64AE8165}"/>
    <cellStyle name="Normal 6 2 7" xfId="19391" xr:uid="{FB8416CA-ECAD-434F-A2FB-15AD98EBA750}"/>
    <cellStyle name="Normal 6 2 70" xfId="19392" xr:uid="{652427F0-C391-4DE4-B2D2-21C25FA49668}"/>
    <cellStyle name="Normal 6 2 71" xfId="19393" xr:uid="{EC1901ED-335A-45C0-882D-AAA690083E15}"/>
    <cellStyle name="Normal 6 2 72" xfId="19394" xr:uid="{4E9871FC-CD2E-4E94-9706-B5C286D19144}"/>
    <cellStyle name="Normal 6 2 73" xfId="19395" xr:uid="{4A8C2A76-E734-42DD-9525-E9042A754DD7}"/>
    <cellStyle name="Normal 6 2 74" xfId="19396" xr:uid="{1BBAAC99-63F7-4522-A4D9-9E245BB5EECB}"/>
    <cellStyle name="Normal 6 2 75" xfId="19397" xr:uid="{E12D6932-6BEC-4876-B375-54C533033009}"/>
    <cellStyle name="Normal 6 2 76" xfId="19398" xr:uid="{56F474F3-88B1-429F-9527-B520C87DD1B1}"/>
    <cellStyle name="Normal 6 2 77" xfId="19399" xr:uid="{561833B2-A7AA-40F9-B11D-249520329677}"/>
    <cellStyle name="Normal 6 2 78" xfId="19400" xr:uid="{37D1A62A-4923-48C4-95DE-A897E420DED9}"/>
    <cellStyle name="Normal 6 2 79" xfId="19401" xr:uid="{95445488-2931-4C58-98A8-C33843F20643}"/>
    <cellStyle name="Normal 6 2 8" xfId="19402" xr:uid="{6DED185A-48A8-4078-AAE3-02F3A3C5B6F3}"/>
    <cellStyle name="Normal 6 2 80" xfId="19403" xr:uid="{35FA7397-CF49-4669-8A8B-F89D455500A6}"/>
    <cellStyle name="Normal 6 2 81" xfId="19404" xr:uid="{4C70004C-121F-4491-BE82-1411F63B5176}"/>
    <cellStyle name="Normal 6 2 82" xfId="19405" xr:uid="{7DA6A4D8-A74A-4DFE-9464-7D21BB8D1952}"/>
    <cellStyle name="Normal 6 2 83" xfId="19406" xr:uid="{34B51B22-38EA-4109-AF2A-A343B1C6BAA7}"/>
    <cellStyle name="Normal 6 2 84" xfId="19407" xr:uid="{2DA84A0A-E593-4B09-A15B-537945F5E77C}"/>
    <cellStyle name="Normal 6 2 85" xfId="19408" xr:uid="{6155C6F6-2A4C-47E5-A359-2A8FA90C8F72}"/>
    <cellStyle name="Normal 6 2 86" xfId="19409" xr:uid="{787622E4-56D6-46D3-BCF7-0DF0F6798091}"/>
    <cellStyle name="Normal 6 2 87" xfId="19410" xr:uid="{7830A1A5-BD92-434D-8003-15BBDDC1138D}"/>
    <cellStyle name="Normal 6 2 88" xfId="19411" xr:uid="{C4AC5B66-F811-46BB-9E83-B0841C2D026F}"/>
    <cellStyle name="Normal 6 2 89" xfId="19412" xr:uid="{901547E2-952D-462D-ADB8-F5A8CA4F689D}"/>
    <cellStyle name="Normal 6 2 9" xfId="19413" xr:uid="{76673534-A573-4AC3-95D2-7764F3604DC3}"/>
    <cellStyle name="Normal 6 2 90" xfId="19414" xr:uid="{0FE318C4-486B-44DE-9705-AFB2E0A0978C}"/>
    <cellStyle name="Normal 6 2 91" xfId="19415" xr:uid="{80845424-AFB1-4170-9FA3-D73AA4F195E9}"/>
    <cellStyle name="Normal 6 2 92" xfId="19416" xr:uid="{80706579-69D3-4BC2-817E-EBDA06A96364}"/>
    <cellStyle name="Normal 6 2 93" xfId="19417" xr:uid="{D9FA95BD-3F31-471B-9365-A11BFAFF87F2}"/>
    <cellStyle name="Normal 6 2 94" xfId="19418" xr:uid="{02E766D6-9B52-4A4D-81AB-134D9A1CC6A4}"/>
    <cellStyle name="Normal 6 2 95" xfId="19419" xr:uid="{05205A7F-163E-4F94-BC65-45E7985577F8}"/>
    <cellStyle name="Normal 6 2 95 2" xfId="19420" xr:uid="{A15B85AF-CFDC-40F5-98FC-0CF9E3A43E5A}"/>
    <cellStyle name="Normal 6 2 95 3" xfId="19421" xr:uid="{39848F9C-4817-4641-95D6-72B699B1CAFA}"/>
    <cellStyle name="Normal 6 2 95 4" xfId="19422" xr:uid="{B8AA2E34-180B-4EB6-9020-69522CFA6114}"/>
    <cellStyle name="Normal 6 3" xfId="19423" xr:uid="{18FA3755-3860-410B-AFF8-EDB2A8CE4C9B}"/>
    <cellStyle name="Normal 6 3 2" xfId="19424" xr:uid="{B6BDB63B-4C05-42F4-9979-93897FD2CD41}"/>
    <cellStyle name="Normal 6 3 3" xfId="19425" xr:uid="{AEC53644-179D-48E1-9C1E-7767641A1DFE}"/>
    <cellStyle name="Normal 6 3 3 2" xfId="19426" xr:uid="{48987CEA-EC38-418C-95CD-CB60B749C18B}"/>
    <cellStyle name="Normal 6 3 3 2 2" xfId="19427" xr:uid="{F6F021FA-9A9C-485F-BD46-8AA5C8162BCC}"/>
    <cellStyle name="Normal 6 3 3 2 2 2" xfId="19428" xr:uid="{0864431C-6757-4CB2-832C-9F305AFA00F6}"/>
    <cellStyle name="Normal 6 3 3 2 2 3" xfId="19429" xr:uid="{A1B865E4-9170-4E17-AADA-1F78AB541BD9}"/>
    <cellStyle name="Normal 6 3 3 2 2 4" xfId="19430" xr:uid="{21E28443-5296-4FEB-BFCD-2A41C64D54B9}"/>
    <cellStyle name="Normal 6 3 3 2 3" xfId="19431" xr:uid="{0A329D2F-F65A-45B4-B137-63820D738006}"/>
    <cellStyle name="Normal 6 3 3 2 4" xfId="19432" xr:uid="{6102AA1A-2A87-4478-A068-02BAB50D010A}"/>
    <cellStyle name="Normal 6 3 3 2 5" xfId="19433" xr:uid="{B2502554-2DCD-4EEA-8524-AE3244937C63}"/>
    <cellStyle name="Normal 6 3 3 3" xfId="19434" xr:uid="{BCD69C92-8DFD-4C7F-BCC7-96122BCA65E6}"/>
    <cellStyle name="Normal 6 3 3 4" xfId="19435" xr:uid="{722CDBC1-08EB-4F89-A4C6-C58B66748F57}"/>
    <cellStyle name="Normal 6 3 3 4 2" xfId="19436" xr:uid="{BDF0000F-41E7-48EA-9F33-262EECD465F4}"/>
    <cellStyle name="Normal 6 3 3 4 3" xfId="19437" xr:uid="{4BCB87DA-33F8-497B-81F4-0EB63654954D}"/>
    <cellStyle name="Normal 6 3 3 4 4" xfId="19438" xr:uid="{BA647888-B563-48A4-9C29-C51F3531413F}"/>
    <cellStyle name="Normal 6 3 3 5" xfId="19439" xr:uid="{BDB92691-0025-4058-9340-7B7A317D3B46}"/>
    <cellStyle name="Normal 6 3 3 6" xfId="19440" xr:uid="{8CAF86E8-F1BE-448B-B008-D4E917BFDF6F}"/>
    <cellStyle name="Normal 6 3 3 7" xfId="19441" xr:uid="{20184063-AEEE-4935-8D85-B0BA98596518}"/>
    <cellStyle name="Normal 6 3 4" xfId="19442" xr:uid="{FEDF0426-4311-4399-B878-3F6CEEC9C050}"/>
    <cellStyle name="Normal 6 4" xfId="19443" xr:uid="{07AFAA6C-584F-4359-9DEE-9CB937F4520F}"/>
    <cellStyle name="Normal 6 4 2" xfId="19444" xr:uid="{292A6E30-6869-4112-8CE4-C3EC4288AD56}"/>
    <cellStyle name="Normal 6 4 3" xfId="19445" xr:uid="{D6BB83BF-B57B-4874-BD28-55DEF00835F9}"/>
    <cellStyle name="Normal 6 4 3 2" xfId="19446" xr:uid="{3112572A-1173-4EC7-A4CE-838D04F1EDDF}"/>
    <cellStyle name="Normal 6 4 3 2 2" xfId="19447" xr:uid="{0838DD43-C327-446B-B23F-392419DDC076}"/>
    <cellStyle name="Normal 6 4 3 2 2 2" xfId="19448" xr:uid="{97000A6C-28FA-449D-AAAA-3F4122DFA975}"/>
    <cellStyle name="Normal 6 4 3 2 2 3" xfId="19449" xr:uid="{E739F078-B97C-4950-94C8-8CFD029019CC}"/>
    <cellStyle name="Normal 6 4 3 2 2 4" xfId="19450" xr:uid="{F96FF81F-5A5D-416C-9C9A-D29D44872F7C}"/>
    <cellStyle name="Normal 6 4 3 2 3" xfId="19451" xr:uid="{B71ED253-6A19-4915-8EDB-0328CE6E6C41}"/>
    <cellStyle name="Normal 6 4 3 2 4" xfId="19452" xr:uid="{97CD51E7-642D-4D47-8A54-4812AFA7B72F}"/>
    <cellStyle name="Normal 6 4 3 2 5" xfId="19453" xr:uid="{D6965924-5C0A-46FE-85E2-E30ADC15A69E}"/>
    <cellStyle name="Normal 6 4 3 3" xfId="19454" xr:uid="{5B6A4176-A746-4609-9248-9549308E3D2A}"/>
    <cellStyle name="Normal 6 4 3 3 2" xfId="19455" xr:uid="{C8316CD2-99C0-417D-ADB1-36CDB842070F}"/>
    <cellStyle name="Normal 6 4 3 3 3" xfId="19456" xr:uid="{8E468E4B-3476-452B-A5D6-7668A42C16FF}"/>
    <cellStyle name="Normal 6 4 3 3 4" xfId="19457" xr:uid="{B8F2951D-CE7F-44A6-97D3-C300397A615B}"/>
    <cellStyle name="Normal 6 4 3 4" xfId="19458" xr:uid="{54009811-04E7-4B9C-AA83-AEC53F4460D0}"/>
    <cellStyle name="Normal 6 4 3 5" xfId="19459" xr:uid="{3F2699E1-14BA-47FD-BFC0-F88DF9200AC8}"/>
    <cellStyle name="Normal 6 4 3 6" xfId="19460" xr:uid="{28F2B496-89C2-4B04-8705-FB621DCEE1FA}"/>
    <cellStyle name="Normal 6 5" xfId="19461" xr:uid="{446093CC-8088-49E3-8D84-63F3149AA849}"/>
    <cellStyle name="Normal 6 5 2" xfId="19462" xr:uid="{52371B18-4188-45E5-8681-34D56493825E}"/>
    <cellStyle name="Normal 6 5 2 2" xfId="19463" xr:uid="{52243A50-C8CF-476F-B8D7-916F18B5CBA9}"/>
    <cellStyle name="Normal 6 5 2 2 2" xfId="19464" xr:uid="{1DD70DD2-1C89-48EF-8A9A-2F1508F939C3}"/>
    <cellStyle name="Normal 6 5 2 2 3" xfId="19465" xr:uid="{5571D430-726A-434A-A9FC-C17FB1C29C34}"/>
    <cellStyle name="Normal 6 5 2 2 4" xfId="19466" xr:uid="{D7595BD5-436A-4DEE-AC50-AC8E9A71F45F}"/>
    <cellStyle name="Normal 6 5 2 3" xfId="19467" xr:uid="{20EB82BF-8F1F-4340-9626-92453ED5B0B7}"/>
    <cellStyle name="Normal 6 5 2 4" xfId="19468" xr:uid="{BD8E24BE-4682-4A0A-B806-694FDB6E792E}"/>
    <cellStyle name="Normal 6 5 2 5" xfId="19469" xr:uid="{AAADEED3-1B79-4C93-B072-B7533BF7372D}"/>
    <cellStyle name="Normal 6 5 3" xfId="19470" xr:uid="{C8C1F43C-B0D2-47DC-9727-5A021D7892BC}"/>
    <cellStyle name="Normal 6 5 4" xfId="19471" xr:uid="{3062E3CF-5377-427B-9AA8-F47807125088}"/>
    <cellStyle name="Normal 6 5 4 2" xfId="19472" xr:uid="{2385E328-DD85-4788-A0B5-796A62A9E947}"/>
    <cellStyle name="Normal 6 5 4 3" xfId="19473" xr:uid="{043947D7-3C17-428A-A140-1FC711C47C61}"/>
    <cellStyle name="Normal 6 5 4 4" xfId="19474" xr:uid="{AD489F09-6152-456F-9FCF-74306612FCD6}"/>
    <cellStyle name="Normal 6 5 5" xfId="19475" xr:uid="{0E3F49DF-358E-4886-A3E2-8BD8C3E1767A}"/>
    <cellStyle name="Normal 6 5 6" xfId="19476" xr:uid="{A2BC26EA-0DF8-4A84-9CEB-5830FAFB1C14}"/>
    <cellStyle name="Normal 6 5 7" xfId="19477" xr:uid="{DDFEAC25-E8D0-477D-89A1-28F89406FB22}"/>
    <cellStyle name="Normal 6 6" xfId="19478" xr:uid="{0899BC54-C09D-43D9-BEF9-EB01CBE94737}"/>
    <cellStyle name="Normal 6 6 2" xfId="19479" xr:uid="{B6884BDA-9151-4705-992F-9377F904F8E4}"/>
    <cellStyle name="Normal 6 6 3" xfId="19480" xr:uid="{C744C5AB-1EAE-4015-9F3A-314DA824882C}"/>
    <cellStyle name="Normal 6 6 4" xfId="19481" xr:uid="{3A344CBF-30B7-4BD3-A046-74790720945A}"/>
    <cellStyle name="Normal 60" xfId="19482" xr:uid="{314D5810-82B8-4416-AB2A-9201863DCEB2}"/>
    <cellStyle name="Normal 60 2" xfId="19483" xr:uid="{8AA569E0-77BE-4131-877A-925A4B31709C}"/>
    <cellStyle name="Normal 60 3" xfId="19484" xr:uid="{7F8F1B66-8FD1-4D31-9BBA-4D291F243E59}"/>
    <cellStyle name="Normal 60 4" xfId="19485" xr:uid="{053DE154-3047-4920-806D-B87BB2467C59}"/>
    <cellStyle name="Normal 61" xfId="19486" xr:uid="{1F94A118-5D52-486D-AD94-1F3959AF743E}"/>
    <cellStyle name="Normal 61 2" xfId="19487" xr:uid="{FFC80EAC-4FD6-4FE0-9C49-CEFD15BEB839}"/>
    <cellStyle name="Normal 61 3" xfId="19488" xr:uid="{1C297165-B6A6-42BE-9CC7-C7B1A39F854B}"/>
    <cellStyle name="Normal 61 4" xfId="19489" xr:uid="{B95F51D0-8A56-4A58-850A-0951DB77E8DF}"/>
    <cellStyle name="Normal 62" xfId="19490" xr:uid="{9338CF76-0285-4A21-A26F-33AC43AD0556}"/>
    <cellStyle name="Normal 62 2" xfId="19491" xr:uid="{78EA299E-15F0-4EE0-9205-4C21FBFCBC34}"/>
    <cellStyle name="Normal 62 3" xfId="19492" xr:uid="{7DF6D527-9C74-43C2-875B-0D5F92627549}"/>
    <cellStyle name="Normal 62 4" xfId="19493" xr:uid="{8C5D549F-181B-44CD-9C26-3ACAD3E54BE5}"/>
    <cellStyle name="Normal 63" xfId="19494" xr:uid="{32606663-4C62-4355-B6C1-10C6460DD2B2}"/>
    <cellStyle name="Normal 63 2" xfId="19495" xr:uid="{6DA61328-7EF7-464E-BB41-BE75A2356E3D}"/>
    <cellStyle name="Normal 63 3" xfId="19496" xr:uid="{81BCAC28-CC08-4AA6-B339-AE07B6200E0C}"/>
    <cellStyle name="Normal 63 4" xfId="19497" xr:uid="{D01B3763-61E2-4D84-9E5D-C6C39D946173}"/>
    <cellStyle name="Normal 64" xfId="19498" xr:uid="{266C3FC7-1054-4B31-BD56-0D52ED8D2350}"/>
    <cellStyle name="Normal 64 2" xfId="19499" xr:uid="{644D7A2A-0F3D-4814-96EE-BE809E43EB54}"/>
    <cellStyle name="Normal 64 3" xfId="19500" xr:uid="{A0E2B27E-8DCB-41CD-B57D-4E7560268D2B}"/>
    <cellStyle name="Normal 64 4" xfId="19501" xr:uid="{9CF10582-B96D-4366-A50D-8F846A194E75}"/>
    <cellStyle name="Normal 65" xfId="19502" xr:uid="{A6F82380-462A-4C42-A62A-73F3A3A45F47}"/>
    <cellStyle name="Normal 65 2" xfId="19503" xr:uid="{CEDE2B12-FD60-4A45-A60E-B5781B696929}"/>
    <cellStyle name="Normal 65 3" xfId="19504" xr:uid="{756B6E04-3191-4488-83CD-9249BF6CE08A}"/>
    <cellStyle name="Normal 65 4" xfId="19505" xr:uid="{17ED37EF-0085-4BF0-9394-C26ED3726773}"/>
    <cellStyle name="Normal 66" xfId="19506" xr:uid="{7B2627CB-0EE6-4818-A9F7-7B238B8443F7}"/>
    <cellStyle name="Normal 66 2" xfId="19507" xr:uid="{140986C7-DDA2-4A21-BD34-8C8D8ED29A5F}"/>
    <cellStyle name="Normal 66 3" xfId="19508" xr:uid="{BCE5563B-873B-46F2-B169-4B95CEC3D852}"/>
    <cellStyle name="Normal 66 4" xfId="19509" xr:uid="{CD420CDA-7FD1-4F7F-90D8-7FB2FDA7B9E8}"/>
    <cellStyle name="Normal 67" xfId="19510" xr:uid="{FCE24BEF-7E68-446D-BEDA-EDBF70F8F69D}"/>
    <cellStyle name="Normal 67 2" xfId="19511" xr:uid="{46709A55-8413-4351-85AE-470381467DEE}"/>
    <cellStyle name="Normal 67 3" xfId="19512" xr:uid="{9D636A59-40ED-48C4-A758-58FFBE8E1EEE}"/>
    <cellStyle name="Normal 67 4" xfId="19513" xr:uid="{73FA0EEB-647D-4D06-966E-EFB19DF52BE9}"/>
    <cellStyle name="Normal 68" xfId="19514" xr:uid="{AB62D0A1-F43A-4391-9BEA-10ADD3A27E65}"/>
    <cellStyle name="Normal 68 2" xfId="19515" xr:uid="{303BB9C9-528B-4EEE-8BF8-5D13D70D8C35}"/>
    <cellStyle name="Normal 68 3" xfId="19516" xr:uid="{06D05DBB-44D3-495C-AB21-4A6C814ED472}"/>
    <cellStyle name="Normal 68 4" xfId="19517" xr:uid="{09885A46-8AFC-44A4-BEFC-6625194F91EC}"/>
    <cellStyle name="Normal 69" xfId="19518" xr:uid="{CBF1E576-88D3-4E45-A893-83C9D5C992E6}"/>
    <cellStyle name="Normal 69 2" xfId="19519" xr:uid="{402BB3FD-B29D-41F2-B60F-AD6AE52F5F48}"/>
    <cellStyle name="Normal 69 3" xfId="19520" xr:uid="{B37D6FE8-61BA-477C-B345-07BEFF2F5680}"/>
    <cellStyle name="Normal 69 4" xfId="19521" xr:uid="{AA8AEA3C-F369-41C3-B657-ECC732949238}"/>
    <cellStyle name="Normal 7" xfId="19522" xr:uid="{53D2D911-7156-4A96-98CD-7BE243850030}"/>
    <cellStyle name="Normal 7 10" xfId="19523" xr:uid="{7CCB97C1-6A52-43C1-976E-C295662B1753}"/>
    <cellStyle name="Normal 7 10 2" xfId="19524" xr:uid="{B10614EB-1C14-4442-ACB2-0178A6147C85}"/>
    <cellStyle name="Normal 7 10 2 2" xfId="19525" xr:uid="{B8B13D1B-85E8-4BF8-A508-72E5A966A4DE}"/>
    <cellStyle name="Normal 7 10 2 2 2" xfId="19526" xr:uid="{9F2291C5-10BF-4179-AEF8-C82535070831}"/>
    <cellStyle name="Normal 7 10 2 2 3" xfId="19527" xr:uid="{399B0169-6933-427E-9388-BC1CA22F58CE}"/>
    <cellStyle name="Normal 7 10 2 2 4" xfId="19528" xr:uid="{29CB0A63-036D-41EF-810C-B446D1FACE04}"/>
    <cellStyle name="Normal 7 10 2 3" xfId="19529" xr:uid="{7E760EF9-D3BF-49AC-81A0-3443D0819BCF}"/>
    <cellStyle name="Normal 7 10 2 4" xfId="19530" xr:uid="{6A327F06-ED7F-4044-9AE7-BA4B8D0CAA05}"/>
    <cellStyle name="Normal 7 10 2 5" xfId="19531" xr:uid="{C1B55C5B-9828-4D6B-A8F4-2B749CC47B53}"/>
    <cellStyle name="Normal 7 10 3" xfId="19532" xr:uid="{AF5F8A54-41C6-49F0-8CFD-5F65B1130197}"/>
    <cellStyle name="Normal 7 10 3 2" xfId="19533" xr:uid="{7B5E0366-60D6-4CB7-BBEE-1167AD11CD4D}"/>
    <cellStyle name="Normal 7 10 3 3" xfId="19534" xr:uid="{9BF54132-AD23-473C-97C3-49B828BD1EF7}"/>
    <cellStyle name="Normal 7 10 3 4" xfId="19535" xr:uid="{44CA7782-604D-4975-8B5E-F70B27CA18D3}"/>
    <cellStyle name="Normal 7 10 4" xfId="19536" xr:uid="{4246C1F1-B34A-411F-A11D-14C453BE954B}"/>
    <cellStyle name="Normal 7 10 5" xfId="19537" xr:uid="{7639F507-8AD8-4551-BE4C-CBC897F2556A}"/>
    <cellStyle name="Normal 7 10 6" xfId="19538" xr:uid="{DFBBE4A6-E322-443E-9776-E609EADB04BF}"/>
    <cellStyle name="Normal 7 11" xfId="19539" xr:uid="{B91BE974-656E-4AFA-BA13-D636C9C6FD8A}"/>
    <cellStyle name="Normal 7 11 2" xfId="19540" xr:uid="{91495C86-E23E-453B-A4D0-D1DCCDC54E21}"/>
    <cellStyle name="Normal 7 11 2 2" xfId="19541" xr:uid="{77833C39-A279-467B-A323-66351B9D06FC}"/>
    <cellStyle name="Normal 7 11 2 2 2" xfId="19542" xr:uid="{04806787-3200-471A-A968-65D9E1E0A09C}"/>
    <cellStyle name="Normal 7 11 2 2 3" xfId="19543" xr:uid="{8557A705-3FC9-4E1C-926C-23095EEACCC4}"/>
    <cellStyle name="Normal 7 11 2 2 4" xfId="19544" xr:uid="{18C53F16-CEF5-40E0-AB21-CFE41616A79A}"/>
    <cellStyle name="Normal 7 11 2 3" xfId="19545" xr:uid="{84F939FC-0B7F-475C-98C6-D7B9744309B9}"/>
    <cellStyle name="Normal 7 11 2 4" xfId="19546" xr:uid="{88FC34C2-5407-4ADB-B64E-0B15B1633609}"/>
    <cellStyle name="Normal 7 11 2 5" xfId="19547" xr:uid="{1A7C0FAA-90FC-48B8-93F3-4E327EEB5C08}"/>
    <cellStyle name="Normal 7 11 3" xfId="19548" xr:uid="{0DF4FC6F-BB64-4F40-8160-60320FF58914}"/>
    <cellStyle name="Normal 7 11 3 2" xfId="19549" xr:uid="{BCBF5759-D602-4414-8304-0FF48CD4B448}"/>
    <cellStyle name="Normal 7 11 3 3" xfId="19550" xr:uid="{47CC6139-139C-40EA-AA3E-84D697B29F2C}"/>
    <cellStyle name="Normal 7 11 3 4" xfId="19551" xr:uid="{4960FC6C-E2A9-4339-AD56-45A61A8A6A3C}"/>
    <cellStyle name="Normal 7 11 4" xfId="19552" xr:uid="{43E2D952-B8CE-4716-84D3-EC5C3B7DEFFE}"/>
    <cellStyle name="Normal 7 11 5" xfId="19553" xr:uid="{F948884F-3AD5-4018-9032-B0036D2AE252}"/>
    <cellStyle name="Normal 7 11 6" xfId="19554" xr:uid="{D8E49D6F-3669-4539-AF9A-53E718C55E02}"/>
    <cellStyle name="Normal 7 12" xfId="19555" xr:uid="{AF8915E9-0A73-43C2-9027-4B76E00E8B91}"/>
    <cellStyle name="Normal 7 12 2" xfId="19556" xr:uid="{72CB2B7F-C32B-44A3-B9BF-D8C78747A72E}"/>
    <cellStyle name="Normal 7 12 2 2" xfId="19557" xr:uid="{41E08560-9764-4FF2-83ED-BC615AA81B8C}"/>
    <cellStyle name="Normal 7 12 2 2 2" xfId="19558" xr:uid="{6498AB89-C959-468A-8565-CB6C1454D185}"/>
    <cellStyle name="Normal 7 12 2 2 3" xfId="19559" xr:uid="{F389FBB9-D653-4618-908A-4C098E5B361B}"/>
    <cellStyle name="Normal 7 12 2 2 4" xfId="19560" xr:uid="{AA9E33E8-0BD7-4520-87F7-76CFD68F2F7C}"/>
    <cellStyle name="Normal 7 12 2 3" xfId="19561" xr:uid="{BFCC36ED-F487-4B0A-B8FB-FA5F009BCE8E}"/>
    <cellStyle name="Normal 7 12 2 4" xfId="19562" xr:uid="{1C249327-E2EE-40B6-A1AC-28F53C6646CC}"/>
    <cellStyle name="Normal 7 12 2 5" xfId="19563" xr:uid="{5A42A20D-9924-4B46-A259-8A9B13A567C0}"/>
    <cellStyle name="Normal 7 12 3" xfId="19564" xr:uid="{725C2650-3D25-41FE-853F-0DE17FEBD161}"/>
    <cellStyle name="Normal 7 12 3 2" xfId="19565" xr:uid="{C04BE50B-ED45-482B-A675-BCDA3963B253}"/>
    <cellStyle name="Normal 7 12 3 3" xfId="19566" xr:uid="{CB30D739-D70B-4979-BD63-7AA5B5C64389}"/>
    <cellStyle name="Normal 7 12 3 4" xfId="19567" xr:uid="{9F27F285-4311-43C2-927D-23884DA3CB56}"/>
    <cellStyle name="Normal 7 12 4" xfId="19568" xr:uid="{26959CE1-817C-43C2-A774-7099FC97A30F}"/>
    <cellStyle name="Normal 7 12 5" xfId="19569" xr:uid="{7AC672C5-4186-4ED8-8BCE-C92311A928C2}"/>
    <cellStyle name="Normal 7 12 6" xfId="19570" xr:uid="{BC33BA27-B4E3-4C77-8DD7-79C0005087EF}"/>
    <cellStyle name="Normal 7 2" xfId="19571" xr:uid="{0D291B13-22E2-48E5-8D47-602BFD743778}"/>
    <cellStyle name="Normal 7 2 10" xfId="19572" xr:uid="{6B698A2B-69A4-4ABF-AE29-4B38B85B6BA7}"/>
    <cellStyle name="Normal 7 2 11" xfId="19573" xr:uid="{39912B1D-CA2F-4C79-BB67-0558B7FB0EF0}"/>
    <cellStyle name="Normal 7 2 12" xfId="19574" xr:uid="{67CF2C46-B366-4651-8012-A11C858B0D47}"/>
    <cellStyle name="Normal 7 2 13" xfId="19575" xr:uid="{8E0B3D19-E9D0-40E9-B377-EB77CD9BBA6F}"/>
    <cellStyle name="Normal 7 2 14" xfId="19576" xr:uid="{2A5B6376-4B90-4E49-A7D0-3B080DA8D274}"/>
    <cellStyle name="Normal 7 2 15" xfId="19577" xr:uid="{9325ABDD-E0C5-480F-9C09-E2EB4E28FE3F}"/>
    <cellStyle name="Normal 7 2 16" xfId="19578" xr:uid="{C6FC9393-9834-4674-B67A-FFFA6D68923D}"/>
    <cellStyle name="Normal 7 2 17" xfId="19579" xr:uid="{36BE7F4F-2B3A-4EFE-9992-D8E9D7AF1785}"/>
    <cellStyle name="Normal 7 2 18" xfId="19580" xr:uid="{003E06AB-BF67-4575-84A3-DA7D49110181}"/>
    <cellStyle name="Normal 7 2 19" xfId="19581" xr:uid="{B51882A2-27A6-4849-9873-42FC794C895B}"/>
    <cellStyle name="Normal 7 2 2" xfId="19582" xr:uid="{5F1440FC-5A2E-4D85-B4DC-CEFAAB08712E}"/>
    <cellStyle name="Normal 7 2 2 2" xfId="19583" xr:uid="{578F3800-4AF8-40D1-9C96-5C59CB6A3E2D}"/>
    <cellStyle name="Normal 7 2 2 3" xfId="19584" xr:uid="{AD0BFCBC-C831-448D-815E-C168B07C6C71}"/>
    <cellStyle name="Normal 7 2 20" xfId="19585" xr:uid="{3A08411C-848A-4308-A2FD-EA42A653A40C}"/>
    <cellStyle name="Normal 7 2 21" xfId="19586" xr:uid="{211C325F-3C11-488F-A376-09998537F26F}"/>
    <cellStyle name="Normal 7 2 22" xfId="19587" xr:uid="{3A1A99F6-970F-4309-A6FB-71D44F1EF785}"/>
    <cellStyle name="Normal 7 2 23" xfId="19588" xr:uid="{DD7A10F5-80C7-436D-ACDD-73816F80CF32}"/>
    <cellStyle name="Normal 7 2 24" xfId="19589" xr:uid="{61287BED-DAB9-4A5D-96C5-001AEC76A57E}"/>
    <cellStyle name="Normal 7 2 25" xfId="19590" xr:uid="{26B36897-9B66-476D-82E4-34CB5FA3348D}"/>
    <cellStyle name="Normal 7 2 26" xfId="19591" xr:uid="{887EE9BD-2352-40BB-86F0-47F030D1D4DB}"/>
    <cellStyle name="Normal 7 2 27" xfId="19592" xr:uid="{C73AFADD-0D6D-44D8-9CF2-71DCA2504D84}"/>
    <cellStyle name="Normal 7 2 28" xfId="19593" xr:uid="{406E0A40-A2D1-4C4D-9397-9BE1CB3B50B0}"/>
    <cellStyle name="Normal 7 2 29" xfId="19594" xr:uid="{C7095D56-0EC1-4279-82EA-84F87ADFCA21}"/>
    <cellStyle name="Normal 7 2 3" xfId="19595" xr:uid="{9EF1D51D-9019-4370-8152-C8F91A0351DE}"/>
    <cellStyle name="Normal 7 2 3 2" xfId="19596" xr:uid="{AB3E4B6C-1B07-46E6-AAE2-5C80EAC2C20D}"/>
    <cellStyle name="Normal 7 2 3 2 2" xfId="19597" xr:uid="{83040E2C-446F-4175-822D-55E1D5EEE254}"/>
    <cellStyle name="Normal 7 2 3 2 3" xfId="19598" xr:uid="{08A3B77D-F15A-457B-9B61-7A06532A81AB}"/>
    <cellStyle name="Normal 7 2 3 2 3 2" xfId="19599" xr:uid="{55373CE7-8379-4EEE-8D49-BE7460A2AA08}"/>
    <cellStyle name="Normal 7 2 3 2 3 3" xfId="19600" xr:uid="{0880BF4D-488B-4340-8583-7826E1FE1392}"/>
    <cellStyle name="Normal 7 2 3 2 3 4" xfId="19601" xr:uid="{C60F2A09-80A0-4211-8F1B-A13BEA5D835B}"/>
    <cellStyle name="Normal 7 2 3 2 4" xfId="19602" xr:uid="{13E27A5A-8ECD-4603-85BD-146CD0061994}"/>
    <cellStyle name="Normal 7 2 3 2 5" xfId="19603" xr:uid="{3B3D7FD7-1105-42D4-A997-6CB111B8BCA0}"/>
    <cellStyle name="Normal 7 2 3 2 6" xfId="19604" xr:uid="{B8ADA3B4-B934-4700-AC72-4E18475514A2}"/>
    <cellStyle name="Normal 7 2 3 3" xfId="19605" xr:uid="{E4F4089A-F939-422C-9E58-D9D7336FECED}"/>
    <cellStyle name="Normal 7 2 3 3 2" xfId="19606" xr:uid="{17B6B8A7-23FA-466D-BA4E-15CE5B06D88B}"/>
    <cellStyle name="Normal 7 2 3 3 3" xfId="19607" xr:uid="{D04DC4B3-42DD-47C8-8A37-CF7E699323C6}"/>
    <cellStyle name="Normal 7 2 3 3 4" xfId="19608" xr:uid="{B749CEA1-F523-45E8-894C-3CAC77E11BC7}"/>
    <cellStyle name="Normal 7 2 3 4" xfId="19609" xr:uid="{4D7F05E3-A9CC-40A2-8100-E232B49C9736}"/>
    <cellStyle name="Normal 7 2 3 5" xfId="19610" xr:uid="{F5E27DB0-457A-425B-8923-94D6FF0293FD}"/>
    <cellStyle name="Normal 7 2 3 6" xfId="19611" xr:uid="{06FAABCA-0F86-4961-9854-FDEC26871B4D}"/>
    <cellStyle name="Normal 7 2 30" xfId="19612" xr:uid="{494D39DE-3EC0-4C4B-B316-122B882297A1}"/>
    <cellStyle name="Normal 7 2 31" xfId="19613" xr:uid="{71899E05-16F0-43A1-9A44-B1A15FF74A16}"/>
    <cellStyle name="Normal 7 2 32" xfId="19614" xr:uid="{8C195F12-3991-4C88-B07A-199D7B964BBA}"/>
    <cellStyle name="Normal 7 2 33" xfId="19615" xr:uid="{F51549F9-0488-43EE-8F92-D927C8129F6D}"/>
    <cellStyle name="Normal 7 2 34" xfId="19616" xr:uid="{1A833680-5833-4AE2-9B0D-26B4ED9EA5AE}"/>
    <cellStyle name="Normal 7 2 35" xfId="19617" xr:uid="{F6F16973-7F09-4660-A877-480756C07AFB}"/>
    <cellStyle name="Normal 7 2 36" xfId="19618" xr:uid="{25DF0443-563F-4F2D-8E65-D05E77683347}"/>
    <cellStyle name="Normal 7 2 37" xfId="19619" xr:uid="{BCE3D0FF-860C-443E-B979-D8BBBD399EE1}"/>
    <cellStyle name="Normal 7 2 38" xfId="19620" xr:uid="{8A90687B-C3A1-4E9D-8EE0-CBCB1486E54F}"/>
    <cellStyle name="Normal 7 2 39" xfId="19621" xr:uid="{B143688D-90C3-491A-96BB-A9DC4BF6B6F2}"/>
    <cellStyle name="Normal 7 2 4" xfId="19622" xr:uid="{32EEE07F-8FC6-49D3-B5E2-4757D0058CFB}"/>
    <cellStyle name="Normal 7 2 40" xfId="19623" xr:uid="{ECB3420B-2666-4E86-8350-EC78106C223A}"/>
    <cellStyle name="Normal 7 2 41" xfId="19624" xr:uid="{772F4ADD-5D7D-4900-8DD5-C032F6AACD68}"/>
    <cellStyle name="Normal 7 2 42" xfId="19625" xr:uid="{9E5B617F-DC45-43CA-9728-E4B927040F09}"/>
    <cellStyle name="Normal 7 2 43" xfId="19626" xr:uid="{BC16224C-BC46-4AB8-90FD-7D662E90406D}"/>
    <cellStyle name="Normal 7 2 44" xfId="19627" xr:uid="{01659AB2-292C-41F9-A37A-E629F3CC1577}"/>
    <cellStyle name="Normal 7 2 45" xfId="19628" xr:uid="{BB4B31C9-CDC0-4FCB-9BFC-26DA2E6CE1B6}"/>
    <cellStyle name="Normal 7 2 46" xfId="19629" xr:uid="{DC0C6898-2A46-4959-A185-047C9D578EA7}"/>
    <cellStyle name="Normal 7 2 47" xfId="19630" xr:uid="{CF8577AD-B7B0-4670-812F-1FBBC2921516}"/>
    <cellStyle name="Normal 7 2 48" xfId="19631" xr:uid="{B3786FA0-C7EA-4631-88A5-B9314FB15B5B}"/>
    <cellStyle name="Normal 7 2 49" xfId="19632" xr:uid="{EDBF3C2B-CBF2-4B9C-89E6-EED95C3DC83F}"/>
    <cellStyle name="Normal 7 2 5" xfId="19633" xr:uid="{DE9E3D17-80C1-40DD-AC95-88E2AF1D96B9}"/>
    <cellStyle name="Normal 7 2 50" xfId="19634" xr:uid="{14919191-A30E-4453-AEAC-FB90F8E26D51}"/>
    <cellStyle name="Normal 7 2 51" xfId="19635" xr:uid="{ACC1E24D-BD41-4B72-ADBB-AE9B496FB19B}"/>
    <cellStyle name="Normal 7 2 52" xfId="19636" xr:uid="{4CB1AEAE-4DC1-420E-B585-C050F9426A5B}"/>
    <cellStyle name="Normal 7 2 53" xfId="19637" xr:uid="{166B83AE-FF0C-40DE-9FDF-DED28F4484DF}"/>
    <cellStyle name="Normal 7 2 54" xfId="19638" xr:uid="{71511309-8510-4D07-8EC5-22639585A865}"/>
    <cellStyle name="Normal 7 2 55" xfId="19639" xr:uid="{6EB97BA5-EC85-45EE-B1C0-A004F369C1CD}"/>
    <cellStyle name="Normal 7 2 56" xfId="19640" xr:uid="{AC66F928-532F-40A1-BDC0-5FCD126FC4DF}"/>
    <cellStyle name="Normal 7 2 57" xfId="19641" xr:uid="{3B601D44-052A-44CB-8E7A-8EF0978E2AA7}"/>
    <cellStyle name="Normal 7 2 58" xfId="19642" xr:uid="{3A250980-9604-4FF8-B4F0-2FB03F169950}"/>
    <cellStyle name="Normal 7 2 59" xfId="19643" xr:uid="{4DDC6983-ADBD-47C6-8E9A-F2DC9208E223}"/>
    <cellStyle name="Normal 7 2 6" xfId="19644" xr:uid="{6465F3B9-3C20-4CDE-941E-159162930ED1}"/>
    <cellStyle name="Normal 7 2 60" xfId="19645" xr:uid="{F8417967-72F8-41FF-BB6A-0F1EA74019D9}"/>
    <cellStyle name="Normal 7 2 61" xfId="19646" xr:uid="{E29DA9F5-4B6A-4816-87B3-44EF41B2A713}"/>
    <cellStyle name="Normal 7 2 62" xfId="19647" xr:uid="{D5210A5C-E60F-48D6-A2EA-E5BC3848FDFF}"/>
    <cellStyle name="Normal 7 2 63" xfId="19648" xr:uid="{23353E43-1EFA-4BD2-9276-5E32F807BC08}"/>
    <cellStyle name="Normal 7 2 64" xfId="19649" xr:uid="{C86386E8-E357-4B7B-B2B8-FA28E157B381}"/>
    <cellStyle name="Normal 7 2 65" xfId="19650" xr:uid="{11E51CB8-F1DB-4BAB-850A-4E28EF2702A4}"/>
    <cellStyle name="Normal 7 2 66" xfId="19651" xr:uid="{56D332DA-AB6D-4AA1-A859-5C1C8EBBB97F}"/>
    <cellStyle name="Normal 7 2 67" xfId="19652" xr:uid="{9ED7F0AA-9FF2-42CE-9FB3-7D1D0A9004FC}"/>
    <cellStyle name="Normal 7 2 68" xfId="19653" xr:uid="{4584D452-4A4B-4D04-85E0-CD8BB95AF2E0}"/>
    <cellStyle name="Normal 7 2 69" xfId="19654" xr:uid="{E44511E9-5836-465D-A546-1DC9EDA0CD91}"/>
    <cellStyle name="Normal 7 2 7" xfId="19655" xr:uid="{E7A3D2AD-81DA-4AF2-9208-CC04BE4C7C47}"/>
    <cellStyle name="Normal 7 2 70" xfId="19656" xr:uid="{91DAA013-BF57-47FA-97FC-64CDDB9DFF57}"/>
    <cellStyle name="Normal 7 2 71" xfId="19657" xr:uid="{268EF65E-D3AA-44E9-9293-27CF934E61BA}"/>
    <cellStyle name="Normal 7 2 72" xfId="19658" xr:uid="{A3613F0F-FAC6-40E1-9371-C971E3F6C0A2}"/>
    <cellStyle name="Normal 7 2 73" xfId="19659" xr:uid="{AEE8D47C-C65D-4BEC-94AA-F3ECC9573317}"/>
    <cellStyle name="Normal 7 2 74" xfId="19660" xr:uid="{68861D95-1F48-445C-BEA0-0F99D22F6114}"/>
    <cellStyle name="Normal 7 2 75" xfId="19661" xr:uid="{056AC9A0-606E-4283-84E9-B8A2CA7775A4}"/>
    <cellStyle name="Normal 7 2 76" xfId="19662" xr:uid="{48E4EF8A-A197-4194-A0F9-579698B36A66}"/>
    <cellStyle name="Normal 7 2 77" xfId="19663" xr:uid="{C64B7D5D-59B7-405C-8252-D17191BD7960}"/>
    <cellStyle name="Normal 7 2 78" xfId="19664" xr:uid="{C41A2C8E-2B9A-402F-BF15-2D13F0B0236E}"/>
    <cellStyle name="Normal 7 2 79" xfId="19665" xr:uid="{552AA91E-9607-461F-A89A-072FF07D2F91}"/>
    <cellStyle name="Normal 7 2 8" xfId="19666" xr:uid="{A15C67D8-4BD1-415B-A3BA-A56E6E006B3C}"/>
    <cellStyle name="Normal 7 2 80" xfId="19667" xr:uid="{9B7DDB7B-201E-4CA1-86A4-B8E0F6F20E66}"/>
    <cellStyle name="Normal 7 2 81" xfId="19668" xr:uid="{8E6F2B41-5CCA-4F22-BDB6-8031E1B1B113}"/>
    <cellStyle name="Normal 7 2 82" xfId="19669" xr:uid="{9BD7DE68-3604-47F4-8483-378FFA88F295}"/>
    <cellStyle name="Normal 7 2 83" xfId="19670" xr:uid="{5E4C4F95-FF92-45DA-99D6-5BDF60D6EC7A}"/>
    <cellStyle name="Normal 7 2 84" xfId="19671" xr:uid="{57CBD110-55BF-40A8-BEEB-5676EE808A76}"/>
    <cellStyle name="Normal 7 2 85" xfId="19672" xr:uid="{55B9E199-5BC1-47E1-9DDA-4D561BC92264}"/>
    <cellStyle name="Normal 7 2 86" xfId="19673" xr:uid="{B328380F-2D76-4ED3-9B5A-773FCBB5DF3E}"/>
    <cellStyle name="Normal 7 2 87" xfId="19674" xr:uid="{D8A42958-2BBD-4C69-B6D0-78BC14D19805}"/>
    <cellStyle name="Normal 7 2 88" xfId="19675" xr:uid="{99753455-2895-437F-B8F3-FFEC00344F2D}"/>
    <cellStyle name="Normal 7 2 89" xfId="19676" xr:uid="{41D81C40-EB2D-4616-A3D8-DFFF9493C65C}"/>
    <cellStyle name="Normal 7 2 9" xfId="19677" xr:uid="{F2F2669A-9729-489A-811F-D782D5C00EF8}"/>
    <cellStyle name="Normal 7 2 90" xfId="19678" xr:uid="{93513313-37E9-40B4-988E-05B2F5FEC92B}"/>
    <cellStyle name="Normal 7 2 91" xfId="19679" xr:uid="{F4C200C8-7BD9-409F-B573-29BB4A58EC4A}"/>
    <cellStyle name="Normal 7 2 92" xfId="19680" xr:uid="{B44D1A63-BABE-4DCE-AF55-EE5F535E25C7}"/>
    <cellStyle name="Normal 7 2 93" xfId="19681" xr:uid="{5CFB2D8C-5B91-4000-9B0B-8A6B66CF5367}"/>
    <cellStyle name="Normal 7 3" xfId="19682" xr:uid="{38120C3D-6731-44D1-98FD-FC8F6261C88D}"/>
    <cellStyle name="Normal 7 3 2" xfId="19683" xr:uid="{DCDC8210-5214-4573-A325-B454BA4E7996}"/>
    <cellStyle name="Normal 7 3 3" xfId="19684" xr:uid="{DE0F3AE5-C34C-4869-B0A9-2E60C09A2A5E}"/>
    <cellStyle name="Normal 7 3 3 2" xfId="19685" xr:uid="{3284E4B1-874A-4667-9907-57B30C3C20FA}"/>
    <cellStyle name="Normal 7 4" xfId="19686" xr:uid="{F790398B-1E4B-4CE2-9C1E-09BD23622C8F}"/>
    <cellStyle name="Normal 7 4 2" xfId="19687" xr:uid="{6E7ACA86-E942-4FEB-B4F7-E304BDEBE5F9}"/>
    <cellStyle name="Normal 7 4 2 2" xfId="19688" xr:uid="{B69BF536-0404-4CEB-AC77-58E9D7EFBDF6}"/>
    <cellStyle name="Normal 7 5" xfId="19689" xr:uid="{700B06B3-FD14-4B8B-9BBE-D2AE9A890C02}"/>
    <cellStyle name="Normal 7 6" xfId="19690" xr:uid="{5782ABED-4807-4F74-896C-4AE5EC18200C}"/>
    <cellStyle name="Normal 7 7" xfId="19691" xr:uid="{13F39B37-8EF5-44B5-9CC9-F8E2D04FF167}"/>
    <cellStyle name="Normal 7 8" xfId="19692" xr:uid="{BB75D2B6-5134-4CE9-B1CB-B88FA994AD25}"/>
    <cellStyle name="Normal 7 9" xfId="19693" xr:uid="{E9305E3A-5C76-4857-893E-8944443ADB35}"/>
    <cellStyle name="Normal 7 9 2" xfId="19694" xr:uid="{3285C5B2-0B9C-4DAD-A7FC-FC323836FE4F}"/>
    <cellStyle name="Normal 70" xfId="19695" xr:uid="{2B51B263-DD0A-4FE4-804E-9CBB51F9D07A}"/>
    <cellStyle name="Normal 70 2" xfId="19696" xr:uid="{15B8E238-95BB-4E66-984F-454E511AA6DE}"/>
    <cellStyle name="Normal 70 3" xfId="19697" xr:uid="{E4299761-92D3-4E01-B992-B21448B754F0}"/>
    <cellStyle name="Normal 70 4" xfId="19698" xr:uid="{66264E10-1342-4C72-B261-C5C7A0EF582B}"/>
    <cellStyle name="Normal 71" xfId="19699" xr:uid="{CF6646B1-6A62-495D-AA58-C6761A369138}"/>
    <cellStyle name="Normal 71 2" xfId="19700" xr:uid="{6AB76853-9085-44B6-BC7C-6810E12DDE46}"/>
    <cellStyle name="Normal 71 3" xfId="19701" xr:uid="{434672AB-308F-448A-AD05-3C531A57C060}"/>
    <cellStyle name="Normal 71 4" xfId="19702" xr:uid="{647CB571-596D-46DB-9D17-7AFAD60F45F8}"/>
    <cellStyle name="Normal 72" xfId="19703" xr:uid="{EA165993-216E-4110-B8CC-7B3C51B60840}"/>
    <cellStyle name="Normal 72 2" xfId="19704" xr:uid="{7BAE97A0-7A42-415E-A5AF-F297527DFD0E}"/>
    <cellStyle name="Normal 72 3" xfId="19705" xr:uid="{70BB1D04-1E1C-4714-8773-64AD3B63BC65}"/>
    <cellStyle name="Normal 72 4" xfId="19706" xr:uid="{3EC375CE-BF55-4B12-952C-9835207E1338}"/>
    <cellStyle name="Normal 73" xfId="19707" xr:uid="{7883B64E-0C02-474A-AB2E-5AC15DC67A1F}"/>
    <cellStyle name="Normal 73 2" xfId="19708" xr:uid="{5354008F-EE8A-4A90-B120-90674EA9759B}"/>
    <cellStyle name="Normal 73 3" xfId="19709" xr:uid="{1B0E9A03-AA6F-4F17-9EB4-F8426F83BA2B}"/>
    <cellStyle name="Normal 73 4" xfId="19710" xr:uid="{E4DE17FC-2FED-4C2B-8462-3008FB0E4906}"/>
    <cellStyle name="Normal 74" xfId="19711" xr:uid="{AD328F2C-F732-4E7E-98E0-BE540DF1DF62}"/>
    <cellStyle name="Normal 74 2" xfId="19712" xr:uid="{468D61BD-12AB-48F7-A407-B1784F50159B}"/>
    <cellStyle name="Normal 74 3" xfId="19713" xr:uid="{1ADE75AA-C98B-41F0-9323-2CABE2755967}"/>
    <cellStyle name="Normal 74 4" xfId="19714" xr:uid="{F45C786B-5E51-4BB8-A6F5-AD5952A6215D}"/>
    <cellStyle name="Normal 75" xfId="19715" xr:uid="{F00A84DF-D0E3-4A45-9700-1F3714AFC171}"/>
    <cellStyle name="Normal 75 2" xfId="19716" xr:uid="{C25CE063-1B82-4F66-8518-0C80A01B7282}"/>
    <cellStyle name="Normal 75 3" xfId="19717" xr:uid="{6076A8AC-C0B7-4714-AB42-E625F812F677}"/>
    <cellStyle name="Normal 75 4" xfId="19718" xr:uid="{314EA7A1-B7E3-4F14-92A4-7CA0F5BC63DE}"/>
    <cellStyle name="Normal 76" xfId="19719" xr:uid="{4E48658F-5CE3-4B86-ACE4-2C235065EA2A}"/>
    <cellStyle name="Normal 76 2" xfId="19720" xr:uid="{F37EF76A-7968-4DA8-BF50-288C1A0809E1}"/>
    <cellStyle name="Normal 76 3" xfId="19721" xr:uid="{D24A92D2-598B-4CF8-A56F-3C257795B6B0}"/>
    <cellStyle name="Normal 76 4" xfId="19722" xr:uid="{FE5F7F25-EA06-459D-800F-DE6ADFD5FB53}"/>
    <cellStyle name="Normal 77" xfId="19723" xr:uid="{43AB53E2-823A-489B-B78B-EE284C72AB42}"/>
    <cellStyle name="Normal 77 2" xfId="19724" xr:uid="{2F410549-3E34-4855-9C6E-A607D6829761}"/>
    <cellStyle name="Normal 77 3" xfId="19725" xr:uid="{6B9A8DEF-5D42-4365-A9A6-7F65D3890EC1}"/>
    <cellStyle name="Normal 77 4" xfId="19726" xr:uid="{90B74954-C0AE-425B-8EB1-EE3975EDD156}"/>
    <cellStyle name="Normal 78" xfId="19727" xr:uid="{A9D1F97F-31DC-4705-8C17-3EF7FEFEB760}"/>
    <cellStyle name="Normal 78 2" xfId="19728" xr:uid="{15B47065-BDAC-435A-BB4F-541C8DA5292D}"/>
    <cellStyle name="Normal 78 3" xfId="19729" xr:uid="{CC2D670C-7BD0-4E94-A853-0354CBB525D7}"/>
    <cellStyle name="Normal 78 4" xfId="19730" xr:uid="{C6211280-A6F2-47D3-9177-9A5AB64EFC01}"/>
    <cellStyle name="Normal 79" xfId="19731" xr:uid="{FD8AD88F-60A4-455C-BDC5-6A7D605D7C53}"/>
    <cellStyle name="Normal 79 2" xfId="19732" xr:uid="{AF842545-6380-40B1-8BBF-81BA5A6A8DC5}"/>
    <cellStyle name="Normal 79 3" xfId="19733" xr:uid="{64C8C1C4-8901-4410-9FB5-887526C7420C}"/>
    <cellStyle name="Normal 79 4" xfId="19734" xr:uid="{68D38DB8-183D-4DF3-A678-CEFCACE2253C}"/>
    <cellStyle name="Normal 8" xfId="19735" xr:uid="{DD4F33C3-0F63-4BE3-ABE8-E6C8DD26F192}"/>
    <cellStyle name="Normal 8 10" xfId="19736" xr:uid="{95872BE8-E909-4B83-83D8-302A0F09EF2F}"/>
    <cellStyle name="Normal 8 10 2" xfId="19737" xr:uid="{63F06AD1-83EF-45E6-B9E1-951F06C9F343}"/>
    <cellStyle name="Normal 8 11" xfId="19738" xr:uid="{95E2D342-C3B6-4874-954D-474E17E214EB}"/>
    <cellStyle name="Normal 8 11 2" xfId="19739" xr:uid="{9C5382C9-841F-42A3-B599-8E4FB09FA0F5}"/>
    <cellStyle name="Normal 8 11 2 2" xfId="19740" xr:uid="{BEFC58C6-1F6C-4954-BBEB-4EE48E9DBDD5}"/>
    <cellStyle name="Normal 8 11 2 2 2" xfId="19741" xr:uid="{6014AE1B-051A-4298-AAFC-1DC4FDE55098}"/>
    <cellStyle name="Normal 8 11 2 2 3" xfId="19742" xr:uid="{656935E1-42C0-4B60-A4E4-3DAE544B99B6}"/>
    <cellStyle name="Normal 8 11 2 2 4" xfId="19743" xr:uid="{B53DB5D1-4AE4-4EF8-84B6-CAD7F4B5ADC8}"/>
    <cellStyle name="Normal 8 11 2 3" xfId="19744" xr:uid="{30A51ABB-9A86-4FF7-A403-604F0E5D5DB4}"/>
    <cellStyle name="Normal 8 11 2 4" xfId="19745" xr:uid="{03B264D1-7D74-48D1-B104-04A735C1DC37}"/>
    <cellStyle name="Normal 8 11 2 5" xfId="19746" xr:uid="{B78FA9EF-147D-46C5-A065-82D42C8FC336}"/>
    <cellStyle name="Normal 8 11 3" xfId="19747" xr:uid="{9EE5F317-96AB-426A-8526-71FAD1407002}"/>
    <cellStyle name="Normal 8 11 4" xfId="19748" xr:uid="{F2B31757-2C40-47B4-ABC6-19A48BB322BB}"/>
    <cellStyle name="Normal 8 11 4 2" xfId="19749" xr:uid="{2A9BA01E-BBFD-4E39-98C8-D8B6EB1E4A1C}"/>
    <cellStyle name="Normal 8 11 4 3" xfId="19750" xr:uid="{4C35BC89-C394-4915-8E8A-D20A717B1A09}"/>
    <cellStyle name="Normal 8 11 4 4" xfId="19751" xr:uid="{7297BEA7-0639-4654-AA46-982E3F853013}"/>
    <cellStyle name="Normal 8 11 5" xfId="19752" xr:uid="{60325002-BA11-4A48-AC14-84C2AF9E3290}"/>
    <cellStyle name="Normal 8 11 6" xfId="19753" xr:uid="{FE7FFF8D-791A-49BB-8D06-5096EE06CEB3}"/>
    <cellStyle name="Normal 8 11 7" xfId="19754" xr:uid="{6A92B203-8688-42B4-B080-2E9F0F595270}"/>
    <cellStyle name="Normal 8 12" xfId="19755" xr:uid="{5FA9DC30-9750-4088-9C03-557B538C7DDB}"/>
    <cellStyle name="Normal 8 13" xfId="19756" xr:uid="{3F6FC206-1E62-4E2D-8BD4-9D947986A350}"/>
    <cellStyle name="Normal 8 14" xfId="19757" xr:uid="{6BDED376-9D39-444C-9E66-BBB1743640A7}"/>
    <cellStyle name="Normal 8 15" xfId="19758" xr:uid="{C04B05E1-1875-479E-8B80-030CAFC046FD}"/>
    <cellStyle name="Normal 8 16" xfId="19759" xr:uid="{1FD2873D-A601-4583-8900-3D23E1712B00}"/>
    <cellStyle name="Normal 8 17" xfId="19760" xr:uid="{F8A2316B-B52F-4319-9907-F5B338E0750C}"/>
    <cellStyle name="Normal 8 18" xfId="19761" xr:uid="{DAA530E5-6A01-42F3-BCD0-BF87AC27F679}"/>
    <cellStyle name="Normal 8 19" xfId="19762" xr:uid="{AAF67105-7409-4FCA-B6A2-26BFC22ACA1C}"/>
    <cellStyle name="Normal 8 2" xfId="19763" xr:uid="{A69DD899-0FA8-4E4E-833F-7DB640AEF1CC}"/>
    <cellStyle name="Normal 8 2 2" xfId="19764" xr:uid="{71D027B2-26CB-413F-818A-914A19A273A4}"/>
    <cellStyle name="Normal 8 2 2 2" xfId="19765" xr:uid="{34E78508-7609-42F4-B7EC-CCA6A2351EE9}"/>
    <cellStyle name="Normal 8 2 2 2 2" xfId="19766" xr:uid="{B2BD1DFD-F793-49A3-A295-DBCA6B4FAE09}"/>
    <cellStyle name="Normal 8 2 2 2 2 2" xfId="19767" xr:uid="{B167A4A3-FFC5-4D28-9EA4-494752E5DC38}"/>
    <cellStyle name="Normal 8 2 2 2 2 3" xfId="19768" xr:uid="{39944A40-E1DD-489C-B6F7-BF7E664DF087}"/>
    <cellStyle name="Normal 8 2 2 2 2 4" xfId="19769" xr:uid="{5B03EFB7-6DCE-40BA-8570-58EC8402DAE9}"/>
    <cellStyle name="Normal 8 2 2 2 3" xfId="19770" xr:uid="{C10C63BC-C05E-4E67-9553-256D83594793}"/>
    <cellStyle name="Normal 8 2 2 2 4" xfId="19771" xr:uid="{9CD52BD3-F408-4087-B1CE-5675B1F3D411}"/>
    <cellStyle name="Normal 8 2 2 2 5" xfId="19772" xr:uid="{2609CB8F-5E52-409F-9C46-AFEE658C1BE4}"/>
    <cellStyle name="Normal 8 2 2 3" xfId="19773" xr:uid="{096DF596-EC93-47F0-B71F-13BA46D3D816}"/>
    <cellStyle name="Normal 8 2 2 4" xfId="19774" xr:uid="{F82D0818-9041-42D3-9195-07DF52A18781}"/>
    <cellStyle name="Normal 8 2 2 4 2" xfId="19775" xr:uid="{BA14B392-F7CB-442A-ADA6-4C5A089FE5D9}"/>
    <cellStyle name="Normal 8 2 2 4 3" xfId="19776" xr:uid="{22DA7624-7FB7-4C0B-9FC1-39AF9F7713BC}"/>
    <cellStyle name="Normal 8 2 2 4 4" xfId="19777" xr:uid="{19B59576-3C5F-492E-BE92-E4305996028A}"/>
    <cellStyle name="Normal 8 2 2 5" xfId="19778" xr:uid="{39A54233-9E62-4C9A-9555-7B7763785700}"/>
    <cellStyle name="Normal 8 2 2 6" xfId="19779" xr:uid="{6DDDEB51-E5E7-4117-B336-3D54652F8DC4}"/>
    <cellStyle name="Normal 8 2 2 7" xfId="19780" xr:uid="{C0016F17-ED68-4877-AB29-30A6188E18E7}"/>
    <cellStyle name="Normal 8 2 3" xfId="19781" xr:uid="{FDAA9106-6D1C-4684-8915-01958C771A5E}"/>
    <cellStyle name="Normal 8 2 3 2" xfId="19782" xr:uid="{09E52427-58FD-45D5-BC1B-E24BC919F760}"/>
    <cellStyle name="Normal 8 2 3 2 2" xfId="19783" xr:uid="{E1BC7DFA-9541-463E-82A2-43EFE6861E07}"/>
    <cellStyle name="Normal 8 2 3 2 2 2" xfId="19784" xr:uid="{CA383203-791D-4DC2-A8B3-21242433E58D}"/>
    <cellStyle name="Normal 8 2 3 2 2 3" xfId="19785" xr:uid="{72014965-3689-4A7D-A847-AA90602BD62E}"/>
    <cellStyle name="Normal 8 2 3 2 2 4" xfId="19786" xr:uid="{48B4BFC2-B0DC-4D79-98CD-D62C9622616B}"/>
    <cellStyle name="Normal 8 2 3 2 3" xfId="19787" xr:uid="{8B44DFE9-008F-4710-A489-0535DF0C5686}"/>
    <cellStyle name="Normal 8 2 3 2 4" xfId="19788" xr:uid="{9F538C7B-3193-42D2-90F4-25F4C482CE4E}"/>
    <cellStyle name="Normal 8 2 3 2 5" xfId="19789" xr:uid="{6493A068-24A1-492C-8DC1-ABF3A747A568}"/>
    <cellStyle name="Normal 8 2 3 3" xfId="19790" xr:uid="{B582E614-A5CB-4CC4-AE17-4D1A15F2064E}"/>
    <cellStyle name="Normal 8 2 3 4" xfId="19791" xr:uid="{6CA0AD7E-16C1-4226-B4DD-C88692572E4F}"/>
    <cellStyle name="Normal 8 2 3 4 2" xfId="19792" xr:uid="{1BE7BA04-7E9D-4D28-875B-34F549792E6D}"/>
    <cellStyle name="Normal 8 2 3 4 3" xfId="19793" xr:uid="{CD7471D5-288A-4FC6-A4C3-DBAAF85D7CB9}"/>
    <cellStyle name="Normal 8 2 3 4 4" xfId="19794" xr:uid="{A6DC2D18-99EE-4387-B0F4-ABAC6AAB3FBE}"/>
    <cellStyle name="Normal 8 2 3 5" xfId="19795" xr:uid="{DD096734-2373-4221-A1D8-636E48E8F4CC}"/>
    <cellStyle name="Normal 8 2 3 6" xfId="19796" xr:uid="{C362AED4-51D3-4CB0-AD46-F380C9562F9F}"/>
    <cellStyle name="Normal 8 2 3 7" xfId="19797" xr:uid="{83D58EB5-3CEC-4419-AA33-03D3A398ED39}"/>
    <cellStyle name="Normal 8 2 4" xfId="19798" xr:uid="{729B87C1-56A3-4071-A4C5-5FAEED2101F9}"/>
    <cellStyle name="Normal 8 20" xfId="19799" xr:uid="{B061296B-D90A-44FF-B2A4-CDB1C03783A9}"/>
    <cellStyle name="Normal 8 21" xfId="19800" xr:uid="{8B7C096A-A931-4071-BF63-AEFBE884FC84}"/>
    <cellStyle name="Normal 8 22" xfId="19801" xr:uid="{78E2C412-BE24-48EC-94E2-77B9F4395CB7}"/>
    <cellStyle name="Normal 8 23" xfId="19802" xr:uid="{939EC997-FFCC-4656-AF1C-67E5175D76FA}"/>
    <cellStyle name="Normal 8 24" xfId="19803" xr:uid="{72FD8F11-452D-4669-B03D-3FA929CEFD03}"/>
    <cellStyle name="Normal 8 25" xfId="19804" xr:uid="{3706BE83-5830-435D-BF68-01AFB9225A24}"/>
    <cellStyle name="Normal 8 26" xfId="19805" xr:uid="{B4BF0E8D-EDEE-4DE7-A808-1B0125599D26}"/>
    <cellStyle name="Normal 8 27" xfId="19806" xr:uid="{752FD56B-8D5D-469A-AA16-EBA95063E779}"/>
    <cellStyle name="Normal 8 28" xfId="19807" xr:uid="{134B8E33-4FBD-4486-901A-312100226674}"/>
    <cellStyle name="Normal 8 29" xfId="19808" xr:uid="{3A8F868A-9DD7-44B7-807A-5D826D5987B1}"/>
    <cellStyle name="Normal 8 3" xfId="19809" xr:uid="{C7D8B109-35CB-4E6C-AE22-6F40D9C9865F}"/>
    <cellStyle name="Normal 8 3 2" xfId="19810" xr:uid="{EFA4DC25-C4BE-4AB1-81F7-603E51842A24}"/>
    <cellStyle name="Normal 8 3 3" xfId="19811" xr:uid="{7227B36D-AE14-4697-B91A-87DD895A53D5}"/>
    <cellStyle name="Normal 8 3 3 2" xfId="19812" xr:uid="{639E7858-C3C0-499D-BE00-AAF0EE4672DA}"/>
    <cellStyle name="Normal 8 3 4" xfId="19813" xr:uid="{B228BEF8-03DF-4550-9126-077913B281E0}"/>
    <cellStyle name="Normal 8 30" xfId="19814" xr:uid="{7E72C302-E392-452F-948E-F44DAC711A8F}"/>
    <cellStyle name="Normal 8 31" xfId="19815" xr:uid="{AFD5D852-E1DB-4326-A9FE-CDEAB8218014}"/>
    <cellStyle name="Normal 8 32" xfId="19816" xr:uid="{8C875A9E-5035-40DB-9015-E527A33E3237}"/>
    <cellStyle name="Normal 8 33" xfId="19817" xr:uid="{A2AE7AA0-0367-4F1E-A67C-22AF2423239B}"/>
    <cellStyle name="Normal 8 34" xfId="19818" xr:uid="{DD87CF04-F70A-438E-8423-27E8DCDB0537}"/>
    <cellStyle name="Normal 8 35" xfId="19819" xr:uid="{777CD948-5F70-4939-9756-15FC281ED8B4}"/>
    <cellStyle name="Normal 8 36" xfId="19820" xr:uid="{2E0D2E90-5262-434D-9C80-C3BAF6F7399F}"/>
    <cellStyle name="Normal 8 37" xfId="19821" xr:uid="{3F8E921A-E800-4FA6-9D53-1CE80050766B}"/>
    <cellStyle name="Normal 8 38" xfId="19822" xr:uid="{A8DE691A-431A-4B77-BB99-3A20208CCDD9}"/>
    <cellStyle name="Normal 8 39" xfId="19823" xr:uid="{8B8C4A53-FBF6-4673-8F58-C29F0F9CE222}"/>
    <cellStyle name="Normal 8 4" xfId="19824" xr:uid="{FF3321F8-F990-41C5-A221-6C1AC4178118}"/>
    <cellStyle name="Normal 8 4 2" xfId="19825" xr:uid="{A114223B-5AE0-496A-A9ED-74D904B8BD69}"/>
    <cellStyle name="Normal 8 4 2 2" xfId="19826" xr:uid="{88833F15-4CAC-4E91-B1FC-61D50F1FE298}"/>
    <cellStyle name="Normal 8 4 2 2 2" xfId="19827" xr:uid="{6FDE2116-B380-48EB-BA17-F587F2178315}"/>
    <cellStyle name="Normal 8 4 2 2 2 2" xfId="19828" xr:uid="{056DFA33-7EB7-49CA-A645-81988190C541}"/>
    <cellStyle name="Normal 8 4 2 2 2 3" xfId="19829" xr:uid="{FF666667-41F9-4C8A-BED7-C0F1B62EA019}"/>
    <cellStyle name="Normal 8 4 2 2 2 4" xfId="19830" xr:uid="{5EF9D109-1C28-4803-B657-965D7AA5BB49}"/>
    <cellStyle name="Normal 8 4 2 2 3" xfId="19831" xr:uid="{D7333EA2-7C5B-4819-BC1C-5A0F62360428}"/>
    <cellStyle name="Normal 8 4 2 2 4" xfId="19832" xr:uid="{EECC7043-8D20-4E30-BF74-DCB70337C64D}"/>
    <cellStyle name="Normal 8 4 2 2 5" xfId="19833" xr:uid="{8BAAE445-C9DC-4448-AEC1-555B2A6F4C80}"/>
    <cellStyle name="Normal 8 4 2 3" xfId="19834" xr:uid="{DEC4B2E1-E669-401F-BEFA-4BBFDF8175AF}"/>
    <cellStyle name="Normal 8 4 2 4" xfId="19835" xr:uid="{2BB37422-922F-41A3-8029-962AEC4C97D1}"/>
    <cellStyle name="Normal 8 4 2 4 2" xfId="19836" xr:uid="{C6AAFE4D-F676-4FBE-BC0A-2AAB949F81E1}"/>
    <cellStyle name="Normal 8 4 2 4 3" xfId="19837" xr:uid="{37DB0876-1555-43D2-BFF6-D5D7FFBB40DB}"/>
    <cellStyle name="Normal 8 4 2 4 4" xfId="19838" xr:uid="{4407F7F3-86EC-4602-B398-C016F26B6CE9}"/>
    <cellStyle name="Normal 8 4 2 5" xfId="19839" xr:uid="{15CB104C-890A-4E07-A198-16B8EE3A8385}"/>
    <cellStyle name="Normal 8 4 2 6" xfId="19840" xr:uid="{C9ED590C-2E6B-4C52-96E1-BFDEDEC32613}"/>
    <cellStyle name="Normal 8 4 2 7" xfId="19841" xr:uid="{ACCF348C-FD7C-4C5E-B9E9-165D3EAE21CB}"/>
    <cellStyle name="Normal 8 4 3" xfId="19842" xr:uid="{CC4DA14F-EC5A-484D-8FDA-248445C3BE85}"/>
    <cellStyle name="Normal 8 40" xfId="19843" xr:uid="{A3F6AA33-6EE3-4D9B-A504-DFB3C394B439}"/>
    <cellStyle name="Normal 8 41" xfId="19844" xr:uid="{306D6BB5-6A16-4755-A1B3-DD4A5ED50AED}"/>
    <cellStyle name="Normal 8 42" xfId="19845" xr:uid="{466975E1-5523-4F24-BB2C-3B93B6F45E99}"/>
    <cellStyle name="Normal 8 43" xfId="19846" xr:uid="{231587D1-81D1-4C26-B379-A1EE3E584B89}"/>
    <cellStyle name="Normal 8 44" xfId="19847" xr:uid="{F73DD2D4-7106-4955-B721-46CC42761A0F}"/>
    <cellStyle name="Normal 8 45" xfId="19848" xr:uid="{081226F3-5B05-44B0-B387-9944E6E02570}"/>
    <cellStyle name="Normal 8 46" xfId="19849" xr:uid="{B6ADFFC3-8C7A-4B1C-9225-E2B409959FD4}"/>
    <cellStyle name="Normal 8 47" xfId="19850" xr:uid="{5A479873-6E69-4A02-893D-4CBF81CD18BC}"/>
    <cellStyle name="Normal 8 48" xfId="19851" xr:uid="{DF762234-073C-4CD3-9EB8-C1CAB598A839}"/>
    <cellStyle name="Normal 8 49" xfId="19852" xr:uid="{EE276F71-5954-4DD8-94A2-531F0F13A3EA}"/>
    <cellStyle name="Normal 8 5" xfId="19853" xr:uid="{F589AB57-6231-4B59-AACC-EBAFDACE9ECC}"/>
    <cellStyle name="Normal 8 5 2" xfId="19854" xr:uid="{5F2B4D46-C557-4D6A-B254-B5295E49C763}"/>
    <cellStyle name="Normal 8 5 2 2" xfId="19855" xr:uid="{992A110D-FE08-40CA-86F3-B9D2AE622724}"/>
    <cellStyle name="Normal 8 5 2 2 2" xfId="19856" xr:uid="{07718FFE-525D-40F5-BC95-79D081236E25}"/>
    <cellStyle name="Normal 8 5 2 2 3" xfId="19857" xr:uid="{A6E712D6-EA9F-4B7D-B211-A8E2A3CE5CB2}"/>
    <cellStyle name="Normal 8 5 2 2 4" xfId="19858" xr:uid="{91F80278-79D1-42DD-BECF-2D5637725ADA}"/>
    <cellStyle name="Normal 8 5 2 3" xfId="19859" xr:uid="{D1704E5A-BE4D-42EA-902D-9F1E6303FD7C}"/>
    <cellStyle name="Normal 8 5 2 4" xfId="19860" xr:uid="{C54091B1-EE0C-4470-B742-FE69F0AD39C2}"/>
    <cellStyle name="Normal 8 5 2 5" xfId="19861" xr:uid="{F7C398EF-0619-4BFA-BA52-4FEF215E2904}"/>
    <cellStyle name="Normal 8 5 3" xfId="19862" xr:uid="{02D98ED1-D1A0-41B0-9056-7BD654AE4FC8}"/>
    <cellStyle name="Normal 8 5 4" xfId="19863" xr:uid="{34037CAB-791C-4B9E-AD2C-6E9728BEFC99}"/>
    <cellStyle name="Normal 8 5 4 2" xfId="19864" xr:uid="{BC6F9CBF-883D-448C-AC58-8F78EAAF79EC}"/>
    <cellStyle name="Normal 8 5 4 3" xfId="19865" xr:uid="{9F471F86-DDB3-4C91-9F64-287591DACEE7}"/>
    <cellStyle name="Normal 8 5 4 4" xfId="19866" xr:uid="{98B865E8-AC05-457A-9BE6-618A4F09CC97}"/>
    <cellStyle name="Normal 8 5 5" xfId="19867" xr:uid="{FC27C511-50CB-4DA9-A5EC-E513D0BCF658}"/>
    <cellStyle name="Normal 8 5 6" xfId="19868" xr:uid="{BBF1A2DE-EC3F-45BC-96EB-1D1E56157212}"/>
    <cellStyle name="Normal 8 5 7" xfId="19869" xr:uid="{C10DE8B0-2B96-4C70-90D5-216342C710B2}"/>
    <cellStyle name="Normal 8 50" xfId="19870" xr:uid="{02E599F2-550B-4EEC-B66C-38A036749D92}"/>
    <cellStyle name="Normal 8 51" xfId="19871" xr:uid="{1ABA5632-41CE-4C10-9A6B-F3C59C3EE60D}"/>
    <cellStyle name="Normal 8 52" xfId="19872" xr:uid="{6BB00298-8692-4215-A557-0BD6889537A8}"/>
    <cellStyle name="Normal 8 53" xfId="19873" xr:uid="{42A2C224-3F1C-459E-AF9B-D639857FF412}"/>
    <cellStyle name="Normal 8 54" xfId="19874" xr:uid="{AA9D22C5-AAC9-474C-B33C-805FE2438B94}"/>
    <cellStyle name="Normal 8 55" xfId="19875" xr:uid="{3893CB13-CB97-48C5-975E-82C5F14A45BF}"/>
    <cellStyle name="Normal 8 56" xfId="19876" xr:uid="{2CC6900E-6AE7-452D-9985-4B1982CDF877}"/>
    <cellStyle name="Normal 8 57" xfId="19877" xr:uid="{2C59806D-BB9D-479F-B232-A860DDF2B676}"/>
    <cellStyle name="Normal 8 58" xfId="19878" xr:uid="{E7AAA91D-5CF1-4E3B-A41D-94E708102D8A}"/>
    <cellStyle name="Normal 8 59" xfId="19879" xr:uid="{6881E2BD-41FB-40E1-A03E-8628D09A4141}"/>
    <cellStyle name="Normal 8 6" xfId="19880" xr:uid="{F787DB4C-ACAC-496E-A59A-96E7A0D2670D}"/>
    <cellStyle name="Normal 8 6 2" xfId="19881" xr:uid="{A09CE393-D00E-4511-9F03-4A1691C524CA}"/>
    <cellStyle name="Normal 8 6 2 2" xfId="19882" xr:uid="{EDDD383A-CC6F-49CA-83F8-28694FD07FB9}"/>
    <cellStyle name="Normal 8 6 2 2 2" xfId="19883" xr:uid="{8F5219AE-2758-4689-8F05-2277ABB664EE}"/>
    <cellStyle name="Normal 8 6 2 2 3" xfId="19884" xr:uid="{DEA8B44F-CCA6-4B9C-9320-0642D0D51091}"/>
    <cellStyle name="Normal 8 6 2 2 4" xfId="19885" xr:uid="{94366EF8-7DDF-4148-9D4A-11676E4112D2}"/>
    <cellStyle name="Normal 8 6 2 3" xfId="19886" xr:uid="{DDFAB0FD-D443-4AAC-B202-68561F151A31}"/>
    <cellStyle name="Normal 8 6 2 4" xfId="19887" xr:uid="{C16E0B62-C773-494C-B2BC-E3941EF2CD61}"/>
    <cellStyle name="Normal 8 6 2 5" xfId="19888" xr:uid="{455872E1-D565-4CFA-971C-E41BC56DFF4A}"/>
    <cellStyle name="Normal 8 6 3" xfId="19889" xr:uid="{0F1ACBF3-2C89-43A2-81B9-9B93C1A3832B}"/>
    <cellStyle name="Normal 8 6 4" xfId="19890" xr:uid="{EE58D626-7FFE-463B-8F70-D03E102C90DD}"/>
    <cellStyle name="Normal 8 6 4 2" xfId="19891" xr:uid="{056D9EB8-C88D-4D42-9A8C-CBA5FF00B873}"/>
    <cellStyle name="Normal 8 6 4 3" xfId="19892" xr:uid="{02FCDC2D-E11B-4370-A5D7-33FE01A5A77A}"/>
    <cellStyle name="Normal 8 6 4 4" xfId="19893" xr:uid="{B333E028-BC3E-451D-9C7F-F88CF491E786}"/>
    <cellStyle name="Normal 8 6 5" xfId="19894" xr:uid="{F0BB980A-9ADB-4AF3-BCBA-88A2A2A1A245}"/>
    <cellStyle name="Normal 8 6 6" xfId="19895" xr:uid="{A17A7CB5-628B-45DC-9D19-10C390C9EC08}"/>
    <cellStyle name="Normal 8 6 7" xfId="19896" xr:uid="{E7DD85E9-702C-4746-836A-D79173C7FB63}"/>
    <cellStyle name="Normal 8 60" xfId="19897" xr:uid="{F108ED5C-48CF-4174-A80A-D992EEB04F04}"/>
    <cellStyle name="Normal 8 61" xfId="19898" xr:uid="{8115E508-60F8-4F4A-AFDC-E5C6C6D40814}"/>
    <cellStyle name="Normal 8 62" xfId="19899" xr:uid="{D32DC798-F22E-4371-A145-3854F63AC38F}"/>
    <cellStyle name="Normal 8 63" xfId="19900" xr:uid="{4CEFCC79-AAA7-4B72-BE9F-1B9E285BB375}"/>
    <cellStyle name="Normal 8 64" xfId="19901" xr:uid="{2A98B592-A91D-456A-8ECA-7F50F3189583}"/>
    <cellStyle name="Normal 8 65" xfId="19902" xr:uid="{C43FB175-4776-482A-AF6E-D167A01E0D5C}"/>
    <cellStyle name="Normal 8 66" xfId="19903" xr:uid="{FFCAB0AE-3855-4B83-9352-0090277CC3E5}"/>
    <cellStyle name="Normal 8 67" xfId="19904" xr:uid="{B649EAEA-9234-46B0-9DBC-E8E98485DDDD}"/>
    <cellStyle name="Normal 8 68" xfId="19905" xr:uid="{CADE6A22-0CCB-49B0-BDE9-FA8203D1B5F9}"/>
    <cellStyle name="Normal 8 69" xfId="19906" xr:uid="{958E0960-AA7A-4F65-A3BB-D7D9EC3CD3FF}"/>
    <cellStyle name="Normal 8 7" xfId="19907" xr:uid="{13FA3D9F-A102-45E4-A69D-5AC42561DBD6}"/>
    <cellStyle name="Normal 8 7 2" xfId="19908" xr:uid="{318845A3-9B4E-46CE-96A3-3B111FD7EEB5}"/>
    <cellStyle name="Normal 8 7 2 2" xfId="19909" xr:uid="{081CDA7F-8E39-4D5C-B88D-EA9A9EE51D38}"/>
    <cellStyle name="Normal 8 7 2 2 2" xfId="19910" xr:uid="{6848BF2C-F6EF-4C63-B282-D18B2D788E26}"/>
    <cellStyle name="Normal 8 7 2 2 3" xfId="19911" xr:uid="{F4E20984-8F5B-49A4-9CA6-C9E30AF8E519}"/>
    <cellStyle name="Normal 8 7 2 2 4" xfId="19912" xr:uid="{CBDB1E51-1B3F-49D5-A198-32C7E05288AB}"/>
    <cellStyle name="Normal 8 7 2 3" xfId="19913" xr:uid="{EC5A4EF3-3AFB-449C-9248-F72BAA1494A0}"/>
    <cellStyle name="Normal 8 7 2 4" xfId="19914" xr:uid="{DD8A5727-2671-40AC-8ABC-6E2390E4BC84}"/>
    <cellStyle name="Normal 8 7 2 5" xfId="19915" xr:uid="{3B98E7F2-DE8F-4F10-8A40-8C4774D355DE}"/>
    <cellStyle name="Normal 8 7 3" xfId="19916" xr:uid="{B4D30EFB-AC41-4AD9-8FB1-632BD691BE4A}"/>
    <cellStyle name="Normal 8 7 4" xfId="19917" xr:uid="{740F6896-34D6-457E-B946-DAB2C9EBCFDC}"/>
    <cellStyle name="Normal 8 7 4 2" xfId="19918" xr:uid="{BD895201-61DC-4C65-8DA2-6F191CE5771B}"/>
    <cellStyle name="Normal 8 7 4 3" xfId="19919" xr:uid="{333E4119-921A-468D-B3C6-02F44C05C573}"/>
    <cellStyle name="Normal 8 7 4 4" xfId="19920" xr:uid="{8DA6D5E9-78B4-4220-9C91-BE8CD53BABB9}"/>
    <cellStyle name="Normal 8 7 5" xfId="19921" xr:uid="{E6DDED9A-7BFB-4024-930E-A317166A1A95}"/>
    <cellStyle name="Normal 8 7 6" xfId="19922" xr:uid="{AE234C1F-FD8E-4633-A23B-97D7917E2576}"/>
    <cellStyle name="Normal 8 7 7" xfId="19923" xr:uid="{EBBEC5CF-B5EE-4B05-B2C1-1D3F759CF7F3}"/>
    <cellStyle name="Normal 8 70" xfId="19924" xr:uid="{E6DE7F91-42CA-4B19-86C1-D52117465CB2}"/>
    <cellStyle name="Normal 8 71" xfId="19925" xr:uid="{8F41F8D0-EACE-457A-9AF2-F20C1A32084D}"/>
    <cellStyle name="Normal 8 72" xfId="19926" xr:uid="{813FB875-F0FF-4455-B182-FBA735B07ABB}"/>
    <cellStyle name="Normal 8 73" xfId="19927" xr:uid="{34EDB6A2-AD42-48CD-A442-9924DF5C0899}"/>
    <cellStyle name="Normal 8 74" xfId="19928" xr:uid="{00F2B397-B60B-4491-9C6E-059BBF48B7D7}"/>
    <cellStyle name="Normal 8 75" xfId="19929" xr:uid="{F8F3DB3D-7E68-4E1E-A161-70192316CCAE}"/>
    <cellStyle name="Normal 8 76" xfId="19930" xr:uid="{E6A3C452-A1AC-47E2-9BA9-714F68029C6C}"/>
    <cellStyle name="Normal 8 77" xfId="19931" xr:uid="{05296D0D-575E-4912-8639-1DFC7F4DB847}"/>
    <cellStyle name="Normal 8 78" xfId="19932" xr:uid="{78E9DE7D-00FF-48BA-8D56-927CEE80FCCA}"/>
    <cellStyle name="Normal 8 79" xfId="19933" xr:uid="{F7CF0F0D-BBF2-47BC-8F84-E8DB94E7C81F}"/>
    <cellStyle name="Normal 8 8" xfId="19934" xr:uid="{3BCDFA3A-FB8B-497F-939B-9646E9D292B8}"/>
    <cellStyle name="Normal 8 8 2" xfId="19935" xr:uid="{005CFCE5-FAF4-4A29-A687-E89BE708BD88}"/>
    <cellStyle name="Normal 8 8 2 2" xfId="19936" xr:uid="{072C2E84-DC85-4F36-83D7-C4BF5368A31D}"/>
    <cellStyle name="Normal 8 8 2 2 2" xfId="19937" xr:uid="{63BA96DF-8FC5-4718-8222-8E851EC54710}"/>
    <cellStyle name="Normal 8 8 2 2 3" xfId="19938" xr:uid="{662C8A45-AC31-4C58-8CEA-1F3948A76B29}"/>
    <cellStyle name="Normal 8 8 2 2 4" xfId="19939" xr:uid="{C282251F-2934-405B-9D5A-07A1F70924CD}"/>
    <cellStyle name="Normal 8 8 2 3" xfId="19940" xr:uid="{1B3D9E95-554A-4781-9D49-9A74F00397F1}"/>
    <cellStyle name="Normal 8 8 2 4" xfId="19941" xr:uid="{99CE69F7-EA6D-4D88-B05A-BD897765CE75}"/>
    <cellStyle name="Normal 8 8 2 5" xfId="19942" xr:uid="{625EF265-01DF-4E31-9BC5-0FECA53785DD}"/>
    <cellStyle name="Normal 8 8 3" xfId="19943" xr:uid="{7A672536-FB3D-4C60-8CE2-3E114CB1C5DE}"/>
    <cellStyle name="Normal 8 8 4" xfId="19944" xr:uid="{53097252-DFC0-4AE1-BC0D-570D0D83DD40}"/>
    <cellStyle name="Normal 8 8 4 2" xfId="19945" xr:uid="{7CBD92CC-7911-46B9-9098-40D6A91E191F}"/>
    <cellStyle name="Normal 8 8 4 3" xfId="19946" xr:uid="{FE7E72F2-2B2F-44FA-ACB1-6856B4BB5C00}"/>
    <cellStyle name="Normal 8 8 4 4" xfId="19947" xr:uid="{A12BDD7E-2F90-453E-9CF3-B01389C2E368}"/>
    <cellStyle name="Normal 8 8 5" xfId="19948" xr:uid="{DFD7312E-9395-402D-9649-3B68CBBA7B3D}"/>
    <cellStyle name="Normal 8 8 6" xfId="19949" xr:uid="{9A6C41D7-E611-4618-A19C-6DA8785DCF2F}"/>
    <cellStyle name="Normal 8 8 7" xfId="19950" xr:uid="{DA99CC8B-1A24-497D-90DB-0F425546C3AD}"/>
    <cellStyle name="Normal 8 80" xfId="19951" xr:uid="{7519B6C2-CE8F-4DB0-B4C9-F19176AA8F81}"/>
    <cellStyle name="Normal 8 81" xfId="19952" xr:uid="{D241CEAE-F5F6-4ADF-8447-36C2F11C76CB}"/>
    <cellStyle name="Normal 8 82" xfId="19953" xr:uid="{F14F0C87-CE17-4373-A879-929523C69F6F}"/>
    <cellStyle name="Normal 8 83" xfId="19954" xr:uid="{F106A115-E9FF-4A16-B06D-42ECB51F0880}"/>
    <cellStyle name="Normal 8 84" xfId="19955" xr:uid="{16449EB4-4C07-47FD-9D01-835FDA127EBC}"/>
    <cellStyle name="Normal 8 85" xfId="19956" xr:uid="{605CDB1C-71ED-4E69-9650-700857B49397}"/>
    <cellStyle name="Normal 8 86" xfId="19957" xr:uid="{C0E72131-AE73-4418-9799-76002D64DABA}"/>
    <cellStyle name="Normal 8 87" xfId="19958" xr:uid="{3EC79FFD-7928-4481-883F-E6E5D4E3F388}"/>
    <cellStyle name="Normal 8 88" xfId="19959" xr:uid="{C83B21EA-90E7-44DA-8A87-E703E6313DBC}"/>
    <cellStyle name="Normal 8 89" xfId="19960" xr:uid="{A77822AF-9B07-429A-B5E3-E5754A205A8E}"/>
    <cellStyle name="Normal 8 9" xfId="19961" xr:uid="{77262F76-A232-4AD0-92CA-8B66A4E05927}"/>
    <cellStyle name="Normal 8 9 2" xfId="19962" xr:uid="{B7BE010C-DD2A-4C84-87F0-0820D2D8FBFC}"/>
    <cellStyle name="Normal 8 90" xfId="19963" xr:uid="{2D7DE393-9ECF-4C2A-AA67-60DFEB66EA62}"/>
    <cellStyle name="Normal 8 91" xfId="19964" xr:uid="{DE42BAB2-103D-4167-B6FA-BF917BB04C91}"/>
    <cellStyle name="Normal 8 92" xfId="19965" xr:uid="{73A458E0-3220-4476-ACF8-5B1027CF5D13}"/>
    <cellStyle name="Normal 8 93" xfId="19966" xr:uid="{2B30FB10-84CA-43B0-945D-F4F9BF24EEAB}"/>
    <cellStyle name="Normal 8 94" xfId="19967" xr:uid="{437F1F57-111A-4564-A47F-FCDC3C8B2D37}"/>
    <cellStyle name="Normal 8 95" xfId="19968" xr:uid="{6B21C171-7451-4BD0-9E8C-7073B81B27FC}"/>
    <cellStyle name="Normal 8 95 2" xfId="19969" xr:uid="{5F9D493D-4D10-4801-B008-33F9B6BA6987}"/>
    <cellStyle name="Normal 8 95 3" xfId="19970" xr:uid="{886A800C-23E9-459F-B90C-F3CBEB2DFF77}"/>
    <cellStyle name="Normal 8 95 4" xfId="19971" xr:uid="{58D93880-B206-4057-ADA2-47134CDD6CC6}"/>
    <cellStyle name="Normal 80" xfId="19972" xr:uid="{95308AD1-8308-4AB6-861A-4B1434B8A38F}"/>
    <cellStyle name="Normal 80 2" xfId="19973" xr:uid="{25D16160-BCE7-41A1-8273-93A19D617B3E}"/>
    <cellStyle name="Normal 80 3" xfId="19974" xr:uid="{00ED37EB-1138-4EBF-A898-17D7A6E920BE}"/>
    <cellStyle name="Normal 80 4" xfId="19975" xr:uid="{CF378374-7165-48C8-8A7E-334A6542C70F}"/>
    <cellStyle name="Normal 81" xfId="19976" xr:uid="{B9551652-015F-4FB6-B095-BACF043FBAFA}"/>
    <cellStyle name="Normal 81 2" xfId="19977" xr:uid="{DD055956-A163-4C81-A137-2CCA7F2EFB3C}"/>
    <cellStyle name="Normal 81 3" xfId="19978" xr:uid="{DDBFB23F-AC2D-4604-A68E-A3204D05D86C}"/>
    <cellStyle name="Normal 81 4" xfId="19979" xr:uid="{D866CBE0-A543-46B6-BAB5-7EF1175637B7}"/>
    <cellStyle name="Normal 82" xfId="19980" xr:uid="{F980CC93-68DB-40B6-ADC1-36F22F1F7808}"/>
    <cellStyle name="Normal 82 2" xfId="19981" xr:uid="{B22A6105-651A-4365-BC43-D534DA25D104}"/>
    <cellStyle name="Normal 82 3" xfId="19982" xr:uid="{9ED8C260-72D5-4D4E-85B3-291028C11FBB}"/>
    <cellStyle name="Normal 82 4" xfId="19983" xr:uid="{9CDB79FB-68CA-4730-90D1-311B9545D33B}"/>
    <cellStyle name="Normal 83" xfId="19984" xr:uid="{03B2BF8E-ED24-4AA5-BA46-83A4E1A2E1B1}"/>
    <cellStyle name="Normal 83 2" xfId="19985" xr:uid="{3F33D78F-D369-4D23-A221-9F3BD8179BA1}"/>
    <cellStyle name="Normal 83 3" xfId="19986" xr:uid="{AE2CD503-8841-4785-B9AE-3A4E7B5E4BEA}"/>
    <cellStyle name="Normal 83 4" xfId="19987" xr:uid="{6E4EA211-DEF3-4DE3-B5B7-9498074BFF1E}"/>
    <cellStyle name="Normal 84" xfId="19988" xr:uid="{74EAF4B8-ACBE-4E9A-A63E-E1AAB74FDF0A}"/>
    <cellStyle name="Normal 84 2" xfId="19989" xr:uid="{02C01647-BE74-45F0-A9EC-6067DB90E1C1}"/>
    <cellStyle name="Normal 84 3" xfId="19990" xr:uid="{A8A17CA0-F630-45FB-9EA0-E9DB27839D36}"/>
    <cellStyle name="Normal 84 4" xfId="19991" xr:uid="{7EA51779-5F20-450D-B360-C34656FDF2A0}"/>
    <cellStyle name="Normal 85" xfId="19992" xr:uid="{189A7688-D14E-47FF-823A-FAB21AE87B58}"/>
    <cellStyle name="Normal 85 2" xfId="19993" xr:uid="{8B10A103-C9D9-40D5-AF60-1745E92F5E29}"/>
    <cellStyle name="Normal 85 3" xfId="19994" xr:uid="{803987B0-8F58-4609-8F47-75FF4282B222}"/>
    <cellStyle name="Normal 85 4" xfId="19995" xr:uid="{0D2A3D9A-B64E-4AE2-8E33-94A9738E6D6B}"/>
    <cellStyle name="Normal 86" xfId="19996" xr:uid="{24A4CC38-5741-43B6-A125-79A03CA79DC4}"/>
    <cellStyle name="Normal 86 2" xfId="19997" xr:uid="{BF891654-0016-4C26-8679-323DD1E2003C}"/>
    <cellStyle name="Normal 86 3" xfId="19998" xr:uid="{65ABF70D-7D06-4040-BAA0-C314CA2A8C24}"/>
    <cellStyle name="Normal 86 4" xfId="19999" xr:uid="{243074FB-BDD4-49BF-9D36-4D91207564ED}"/>
    <cellStyle name="Normal 87" xfId="20000" xr:uid="{4156DAAA-0B62-43D3-8204-2D12855675C0}"/>
    <cellStyle name="Normal 87 2" xfId="20001" xr:uid="{D3F4CA72-8285-4D2F-A80E-FF2EA72EE08E}"/>
    <cellStyle name="Normal 87 3" xfId="20002" xr:uid="{25F42D3D-83ED-4FAD-9B17-FD115A98BFF7}"/>
    <cellStyle name="Normal 87 4" xfId="20003" xr:uid="{F05F7D66-0E66-4414-84F4-2425765913C2}"/>
    <cellStyle name="Normal 88" xfId="20004" xr:uid="{8608EC66-2C66-4236-AD11-A0045FD1FDFE}"/>
    <cellStyle name="Normal 88 2" xfId="20005" xr:uid="{ACBB19FB-F5E5-45E0-AA2E-7009D6252E45}"/>
    <cellStyle name="Normal 88 3" xfId="20006" xr:uid="{0274DAC7-6ED4-435D-8A4B-E6D47DF138B6}"/>
    <cellStyle name="Normal 88 4" xfId="20007" xr:uid="{06A6A54A-769B-4E09-8CCC-4D8BD59821F7}"/>
    <cellStyle name="Normal 89" xfId="20008" xr:uid="{E5CA4EF6-D454-4F94-A530-14DEFAED882A}"/>
    <cellStyle name="Normal 89 2" xfId="20009" xr:uid="{43CECBD8-CBBF-4EDA-B6C1-FBCB369051D2}"/>
    <cellStyle name="Normal 89 3" xfId="20010" xr:uid="{107363DA-70ED-4699-BF71-EB08F8A5C9C7}"/>
    <cellStyle name="Normal 89 4" xfId="20011" xr:uid="{4A54829C-5382-4BDE-96F9-B6A961149A3A}"/>
    <cellStyle name="Normal 9" xfId="20012" xr:uid="{16B4F159-C8CC-44B6-9E45-E2F7DA642224}"/>
    <cellStyle name="Normal 9 10" xfId="20013" xr:uid="{296050C3-4084-4D39-AF2D-7A60E5BDF7E2}"/>
    <cellStyle name="Normal 9 10 2" xfId="20014" xr:uid="{807878E9-8CB6-465F-B7E2-10EBF23AC491}"/>
    <cellStyle name="Normal 9 11" xfId="20015" xr:uid="{3FC08552-A359-48CD-8D4F-957966B8C67E}"/>
    <cellStyle name="Normal 9 11 2" xfId="20016" xr:uid="{DB6115D4-4E32-4F23-8BC8-7E35A48DE072}"/>
    <cellStyle name="Normal 9 11 3" xfId="20017" xr:uid="{CCEE6723-2D79-4B2B-9EE7-7D2ACBE50D33}"/>
    <cellStyle name="Normal 9 11 3 2" xfId="20018" xr:uid="{896E00D5-D53F-42FC-AA2A-2A90EE39D51F}"/>
    <cellStyle name="Normal 9 11 3 3" xfId="20019" xr:uid="{892FD04A-9DE9-449A-A652-3B7293CB4153}"/>
    <cellStyle name="Normal 9 11 3 4" xfId="20020" xr:uid="{BD580847-0EE1-4849-9040-54EC6D3ACCBF}"/>
    <cellStyle name="Normal 9 11 4" xfId="20021" xr:uid="{471FCCDB-BE93-4681-B979-E868836B7EB4}"/>
    <cellStyle name="Normal 9 11 5" xfId="20022" xr:uid="{6046AFD1-B619-4B23-9D0A-71D9BC3FA0C5}"/>
    <cellStyle name="Normal 9 11 6" xfId="20023" xr:uid="{EF10CBBE-A42D-4EE6-8871-675BC6CCF385}"/>
    <cellStyle name="Normal 9 12" xfId="20024" xr:uid="{F34FD006-F60C-4D53-9536-279E8378A931}"/>
    <cellStyle name="Normal 9 13" xfId="20025" xr:uid="{D33D3B51-F0D7-4F0B-AF9A-F445E66B9B7B}"/>
    <cellStyle name="Normal 9 14" xfId="20026" xr:uid="{7D97801A-0D76-4913-BD15-A8D35816C2CF}"/>
    <cellStyle name="Normal 9 15" xfId="20027" xr:uid="{ADDD54FC-EF2C-4F23-88A0-3928ECC73E98}"/>
    <cellStyle name="Normal 9 16" xfId="20028" xr:uid="{F439F14B-776F-48AE-8BB8-98858F056C79}"/>
    <cellStyle name="Normal 9 17" xfId="20029" xr:uid="{2FC848B9-D9B0-46A4-B372-A74AC5EFDF00}"/>
    <cellStyle name="Normal 9 18" xfId="20030" xr:uid="{684A0C3B-F733-4B65-AEB6-332E3A9FA86D}"/>
    <cellStyle name="Normal 9 19" xfId="20031" xr:uid="{73D7C702-B65D-4E3D-95E4-DA1BB20CA653}"/>
    <cellStyle name="Normal 9 2" xfId="20032" xr:uid="{633D423B-BA65-4B0A-8585-C67BE9F9BFF4}"/>
    <cellStyle name="Normal 9 2 2" xfId="20033" xr:uid="{C84187C1-2B73-4472-A7AC-6A8A0D4B3AF9}"/>
    <cellStyle name="Normal 9 2 3" xfId="20034" xr:uid="{1F84A7CB-02F2-45DB-8CEE-9D1B24F43307}"/>
    <cellStyle name="Normal 9 2 3 2" xfId="20035" xr:uid="{FCF2B3F0-AEA9-4358-81DA-42BD37369DE4}"/>
    <cellStyle name="Normal 9 2 3 2 2" xfId="20036" xr:uid="{D32D43DA-74A5-4DE7-AE44-3CC416F473E6}"/>
    <cellStyle name="Normal 9 2 3 2 2 2" xfId="20037" xr:uid="{8A0DB3D8-2E73-4CC2-A758-A4FE0E7FCE64}"/>
    <cellStyle name="Normal 9 2 3 2 2 3" xfId="20038" xr:uid="{162FB0F4-9E8D-420C-9BC1-17179ABDDB55}"/>
    <cellStyle name="Normal 9 2 3 2 2 4" xfId="20039" xr:uid="{9D01E4F8-F939-4BCC-99CF-81B23F55F941}"/>
    <cellStyle name="Normal 9 2 3 2 3" xfId="20040" xr:uid="{490B22E1-5BB5-42E5-9C6E-98D06FC761F1}"/>
    <cellStyle name="Normal 9 2 3 2 4" xfId="20041" xr:uid="{2B1F016E-8021-4582-9442-D8689EFF7AD1}"/>
    <cellStyle name="Normal 9 2 3 2 5" xfId="20042" xr:uid="{F426389E-B5EC-4892-9C4B-84AA6FD50842}"/>
    <cellStyle name="Normal 9 2 3 3" xfId="20043" xr:uid="{6057469B-93EF-4A2E-BE81-AFE285B14FF2}"/>
    <cellStyle name="Normal 9 2 3 4" xfId="20044" xr:uid="{2F0A951C-9DB1-43AB-B6EA-2154DFC99910}"/>
    <cellStyle name="Normal 9 2 3 4 2" xfId="20045" xr:uid="{A632B345-C332-42AD-A6B3-4F3F5D8CF09A}"/>
    <cellStyle name="Normal 9 2 3 4 3" xfId="20046" xr:uid="{E3217C36-C313-4E9E-AED8-39233189E88A}"/>
    <cellStyle name="Normal 9 2 3 4 4" xfId="20047" xr:uid="{0F80E6CD-CD8A-412E-B69C-AF9F7B636B3C}"/>
    <cellStyle name="Normal 9 2 3 5" xfId="20048" xr:uid="{978F243B-3303-4907-BD78-2A631151239F}"/>
    <cellStyle name="Normal 9 2 3 6" xfId="20049" xr:uid="{2E4A15E7-BCB4-471C-A6E2-FFEE6F5B253E}"/>
    <cellStyle name="Normal 9 2 3 7" xfId="20050" xr:uid="{AFD45F61-93D9-4188-828B-C10F9878D426}"/>
    <cellStyle name="Normal 9 2 4" xfId="20051" xr:uid="{D7B288B2-2D25-4729-A3A5-EB2B92AA1BDC}"/>
    <cellStyle name="Normal 9 20" xfId="20052" xr:uid="{822E406E-871A-42FD-B5BD-1C8895B4F1D0}"/>
    <cellStyle name="Normal 9 21" xfId="20053" xr:uid="{3B95E75B-C999-445A-B532-C14957EDCF46}"/>
    <cellStyle name="Normal 9 22" xfId="20054" xr:uid="{23A112F9-6B22-4AC1-BB88-E9612390D3DA}"/>
    <cellStyle name="Normal 9 23" xfId="20055" xr:uid="{DC584F9E-D26B-424D-9856-FD98A3C9F71C}"/>
    <cellStyle name="Normal 9 24" xfId="20056" xr:uid="{97EC27AF-AF88-4EE6-BCC1-A2672EDB6D14}"/>
    <cellStyle name="Normal 9 25" xfId="20057" xr:uid="{59790409-F92C-4E7D-8C34-706C5EFAE524}"/>
    <cellStyle name="Normal 9 26" xfId="20058" xr:uid="{0FDCE437-CEE7-48B5-9173-298E2DD7D6D8}"/>
    <cellStyle name="Normal 9 27" xfId="20059" xr:uid="{4ADE4301-3537-4BC6-9BC1-376024498BE5}"/>
    <cellStyle name="Normal 9 28" xfId="20060" xr:uid="{830F94C5-7AFE-47BB-88CB-1E101E2C0AB3}"/>
    <cellStyle name="Normal 9 29" xfId="20061" xr:uid="{FF34D195-9592-4CA6-8084-3118C71BE7C5}"/>
    <cellStyle name="Normal 9 3" xfId="20062" xr:uid="{62AE27CA-4BAC-4E3B-9EB4-11DB3B5E2EB7}"/>
    <cellStyle name="Normal 9 3 2" xfId="20063" xr:uid="{A33922C1-CF07-40BE-AE6E-395B20F7EFD5}"/>
    <cellStyle name="Normal 9 3 2 2" xfId="20064" xr:uid="{C9792F68-AFED-41EA-9C03-5163413BB28B}"/>
    <cellStyle name="Normal 9 3 2 2 2" xfId="20065" xr:uid="{3E888044-D7B4-470F-A3DE-2C53BAA65934}"/>
    <cellStyle name="Normal 9 3 2 2 2 2" xfId="20066" xr:uid="{15B6D32A-C1D3-402C-9F60-EB06C0912E4D}"/>
    <cellStyle name="Normal 9 3 2 2 2 3" xfId="20067" xr:uid="{05EAA860-3AC6-4977-A32E-A62F8A2FBEF6}"/>
    <cellStyle name="Normal 9 3 2 2 2 4" xfId="20068" xr:uid="{284F50C4-55FF-4BF4-A91F-92AA1EC55664}"/>
    <cellStyle name="Normal 9 3 2 2 3" xfId="20069" xr:uid="{642D060B-8396-420A-9F8C-DA27BEDB5493}"/>
    <cellStyle name="Normal 9 3 2 2 4" xfId="20070" xr:uid="{8A164CB8-8540-4E9B-93B8-AF3AA61620C4}"/>
    <cellStyle name="Normal 9 3 2 2 5" xfId="20071" xr:uid="{1870C8FA-37CD-4ECA-9985-80260C11EA88}"/>
    <cellStyle name="Normal 9 3 2 3" xfId="20072" xr:uid="{F19F1E46-E1D6-4DB3-A076-ED9365CC6D24}"/>
    <cellStyle name="Normal 9 3 2 4" xfId="20073" xr:uid="{95B098CC-27D3-4FAF-898F-629F59726F40}"/>
    <cellStyle name="Normal 9 3 2 4 2" xfId="20074" xr:uid="{29EB3782-586C-4B6E-8E70-0D0893865708}"/>
    <cellStyle name="Normal 9 3 2 4 3" xfId="20075" xr:uid="{A32D4F84-9534-44BA-91C1-4D6B1203162C}"/>
    <cellStyle name="Normal 9 3 2 4 4" xfId="20076" xr:uid="{A8D5FD46-A93F-4F1D-869C-C5A621F0C333}"/>
    <cellStyle name="Normal 9 3 2 5" xfId="20077" xr:uid="{383793C1-C8CD-4682-906C-2B8AC1DA2B65}"/>
    <cellStyle name="Normal 9 3 2 6" xfId="20078" xr:uid="{94C49096-92C5-463E-9B0F-FAF7F50DE850}"/>
    <cellStyle name="Normal 9 3 2 7" xfId="20079" xr:uid="{6A5AB02C-CF32-4A68-AAE2-623DCD27EA05}"/>
    <cellStyle name="Normal 9 3 3" xfId="20080" xr:uid="{1B1325FC-D9B5-4D50-844B-7C11C4D6BE03}"/>
    <cellStyle name="Normal 9 3 4" xfId="20081" xr:uid="{5A52D0D0-11A6-4DA8-9C77-3695EBAAA401}"/>
    <cellStyle name="Normal 9 30" xfId="20082" xr:uid="{EC27C564-530F-42F7-956D-F342F237FCFE}"/>
    <cellStyle name="Normal 9 31" xfId="20083" xr:uid="{92FF43B4-DB43-4B91-B46F-337E09715415}"/>
    <cellStyle name="Normal 9 32" xfId="20084" xr:uid="{4A145DAB-828F-4E60-B45F-5B4E3C9617C0}"/>
    <cellStyle name="Normal 9 33" xfId="20085" xr:uid="{123003F2-4480-4003-AAAB-15FD8569940D}"/>
    <cellStyle name="Normal 9 34" xfId="20086" xr:uid="{E81AE37B-A6A0-450A-A5A0-103F17D6D169}"/>
    <cellStyle name="Normal 9 35" xfId="20087" xr:uid="{D6CEA6AF-A583-4469-AFAC-E4C48FCCE246}"/>
    <cellStyle name="Normal 9 36" xfId="20088" xr:uid="{A18CA1E9-32CC-4C73-A0DF-8A66E4A9C897}"/>
    <cellStyle name="Normal 9 37" xfId="20089" xr:uid="{DBE1403F-A2E2-4E59-8197-131C21433834}"/>
    <cellStyle name="Normal 9 38" xfId="20090" xr:uid="{B86A17B0-967B-4454-85F7-AE25E1BC440B}"/>
    <cellStyle name="Normal 9 39" xfId="20091" xr:uid="{7F1875F1-F91B-45A8-B3D9-E2E81A197712}"/>
    <cellStyle name="Normal 9 4" xfId="20092" xr:uid="{3A6C7E09-1F1D-48B3-AC18-89C8D4D9527C}"/>
    <cellStyle name="Normal 9 4 2" xfId="20093" xr:uid="{B5290019-6CFA-44D2-A95F-553051D9F4BD}"/>
    <cellStyle name="Normal 9 4 3" xfId="20094" xr:uid="{F127284C-A15C-4B4C-A5A0-1B5A5A309294}"/>
    <cellStyle name="Normal 9 4 3 2" xfId="20095" xr:uid="{AF228180-73EC-4FBE-91B9-EDA94CF08366}"/>
    <cellStyle name="Normal 9 4 3 2 2" xfId="20096" xr:uid="{859D48E4-8F6B-4271-83BD-8E001D4ECD92}"/>
    <cellStyle name="Normal 9 4 3 2 2 2" xfId="20097" xr:uid="{76D2D8B5-2969-4B4D-B525-2031410BBA15}"/>
    <cellStyle name="Normal 9 4 3 2 2 3" xfId="20098" xr:uid="{153FF329-734F-4272-8318-62D446B7FD03}"/>
    <cellStyle name="Normal 9 4 3 2 2 4" xfId="20099" xr:uid="{5C9AF9F3-ADE8-4A04-90B5-242280F111B5}"/>
    <cellStyle name="Normal 9 4 3 2 3" xfId="20100" xr:uid="{5137C109-8024-4A39-BD4C-6BD5126139D9}"/>
    <cellStyle name="Normal 9 4 3 2 4" xfId="20101" xr:uid="{41033852-5D53-4A78-9D02-323C868B207F}"/>
    <cellStyle name="Normal 9 4 3 2 5" xfId="20102" xr:uid="{3694A7D6-00B3-48E9-B48E-0898528F815B}"/>
    <cellStyle name="Normal 9 4 3 3" xfId="20103" xr:uid="{EDC47C00-7F61-463B-B6A3-3DD5E25C2DF6}"/>
    <cellStyle name="Normal 9 4 3 4" xfId="20104" xr:uid="{D2BAD00B-F1BD-43CE-9DAF-33686D2F8547}"/>
    <cellStyle name="Normal 9 4 3 4 2" xfId="20105" xr:uid="{BFDF2B85-4E96-44FA-953E-22913234D30B}"/>
    <cellStyle name="Normal 9 4 3 4 3" xfId="20106" xr:uid="{C7090286-C2F1-488A-B997-F10EBDFC2CBC}"/>
    <cellStyle name="Normal 9 4 3 4 4" xfId="20107" xr:uid="{E2185446-E876-47C7-BFA7-0700E744980C}"/>
    <cellStyle name="Normal 9 4 3 5" xfId="20108" xr:uid="{A93C3ED0-C09A-413C-81EA-1BD716790030}"/>
    <cellStyle name="Normal 9 4 3 6" xfId="20109" xr:uid="{E44387B0-5608-47C3-92EE-3D0F01C927A8}"/>
    <cellStyle name="Normal 9 4 3 7" xfId="20110" xr:uid="{7ADC8102-93B7-4C16-A262-030960AE92BB}"/>
    <cellStyle name="Normal 9 4 4" xfId="20111" xr:uid="{1A67F117-4DE1-4BF7-BF8E-8AEB36609233}"/>
    <cellStyle name="Normal 9 40" xfId="20112" xr:uid="{9B2D1546-40A9-4387-BF92-20166C5AD86B}"/>
    <cellStyle name="Normal 9 41" xfId="20113" xr:uid="{C929AE3C-C823-4D82-81A5-0E61F6DB7EDD}"/>
    <cellStyle name="Normal 9 42" xfId="20114" xr:uid="{E7B8C337-8BC2-4D6C-AEB0-EB8BA9F41ECD}"/>
    <cellStyle name="Normal 9 43" xfId="20115" xr:uid="{11561631-1706-4CAA-AB11-560EE230E10D}"/>
    <cellStyle name="Normal 9 44" xfId="20116" xr:uid="{B96C7A91-670E-4CF4-85C1-BE5926EC4553}"/>
    <cellStyle name="Normal 9 45" xfId="20117" xr:uid="{999E22F9-2B9A-4D07-935D-6AA32FF00AEE}"/>
    <cellStyle name="Normal 9 46" xfId="20118" xr:uid="{F182D35C-1445-4652-8627-F11759F99FE3}"/>
    <cellStyle name="Normal 9 47" xfId="20119" xr:uid="{00DF3805-F6B5-48D8-B94E-448F28DB7DF9}"/>
    <cellStyle name="Normal 9 48" xfId="20120" xr:uid="{227CC5B0-D423-4634-BF01-2D4B83602EEE}"/>
    <cellStyle name="Normal 9 49" xfId="20121" xr:uid="{E1565277-C090-411A-887B-F25B0973AA7B}"/>
    <cellStyle name="Normal 9 5" xfId="20122" xr:uid="{0B6A2B9B-49CA-4574-BE49-BA894598ACC6}"/>
    <cellStyle name="Normal 9 5 10" xfId="20123" xr:uid="{0C566079-337B-46DC-ACC9-55EE2E5B4B6A}"/>
    <cellStyle name="Normal 9 5 2" xfId="20124" xr:uid="{1EF304BD-2272-42CB-AE1F-2B89A07D6791}"/>
    <cellStyle name="Normal 9 5 2 2" xfId="20125" xr:uid="{2819A9AF-0EC9-473A-9F6C-6ED84792DB04}"/>
    <cellStyle name="Normal 9 5 2 2 2" xfId="20126" xr:uid="{BF9095BC-206C-4E1B-AEF2-A2631730F668}"/>
    <cellStyle name="Normal 9 5 2 2 2 2" xfId="20127" xr:uid="{EC297FB4-8AEE-4CE4-8469-BF1EEBE34500}"/>
    <cellStyle name="Normal 9 5 2 2 2 3" xfId="20128" xr:uid="{1FCCB762-C9BE-41A5-9F9A-41490506E94F}"/>
    <cellStyle name="Normal 9 5 2 2 2 4" xfId="20129" xr:uid="{D9D8BDE4-6928-404C-98B9-8EB9FB725223}"/>
    <cellStyle name="Normal 9 5 2 2 3" xfId="20130" xr:uid="{8603AE69-9354-4824-9A3A-7D05119F5A0D}"/>
    <cellStyle name="Normal 9 5 2 2 4" xfId="20131" xr:uid="{399F0237-619F-4F2B-BE25-01E5CD3C9F1B}"/>
    <cellStyle name="Normal 9 5 2 2 5" xfId="20132" xr:uid="{C8B09FEA-1241-4304-B396-9F3CDDFCD073}"/>
    <cellStyle name="Normal 9 5 2 3" xfId="20133" xr:uid="{6544DCAF-51D6-4283-B083-ABEA3F54C8B7}"/>
    <cellStyle name="Normal 9 5 2 4" xfId="20134" xr:uid="{3644FFF0-09C6-4792-AB2A-BBCC7ACE00EB}"/>
    <cellStyle name="Normal 9 5 2 4 2" xfId="20135" xr:uid="{9D54AC56-C3C2-4705-A7C1-048214124AC2}"/>
    <cellStyle name="Normal 9 5 2 4 3" xfId="20136" xr:uid="{7F32D6EA-3C95-4517-8EA2-7895B97C3707}"/>
    <cellStyle name="Normal 9 5 2 4 4" xfId="20137" xr:uid="{61C71D9B-6025-4310-B270-EFC57FBBD814}"/>
    <cellStyle name="Normal 9 5 2 5" xfId="20138" xr:uid="{5EE2C39C-9E6F-4941-9865-E0CCEBD35638}"/>
    <cellStyle name="Normal 9 5 2 6" xfId="20139" xr:uid="{72E782AA-B4FA-45D0-A4E7-242D2F58A369}"/>
    <cellStyle name="Normal 9 5 2 7" xfId="20140" xr:uid="{3136D122-99A7-4E03-8F73-D90894F7D798}"/>
    <cellStyle name="Normal 9 5 3" xfId="20141" xr:uid="{82CF0207-9274-424B-912C-EF2B30B9D628}"/>
    <cellStyle name="Normal 9 5 3 2" xfId="20142" xr:uid="{9D09162E-8CAE-47D8-9E11-915C52801A19}"/>
    <cellStyle name="Normal 9 5 3 2 2" xfId="20143" xr:uid="{7C15DEFC-6D53-456C-82E0-0FAF4CC46F9A}"/>
    <cellStyle name="Normal 9 5 3 2 2 2" xfId="20144" xr:uid="{FDCC241A-CF1D-438A-9589-C0DCB2B4E7A4}"/>
    <cellStyle name="Normal 9 5 3 2 2 3" xfId="20145" xr:uid="{3C559C52-FD2C-4AEB-AF5D-D2A3AB0FEEBD}"/>
    <cellStyle name="Normal 9 5 3 2 2 4" xfId="20146" xr:uid="{4236E0EF-52C2-4362-A8C5-2E0BBC7EE597}"/>
    <cellStyle name="Normal 9 5 3 2 3" xfId="20147" xr:uid="{DDF804B3-D95A-4218-9AD1-957EC9C1D4B5}"/>
    <cellStyle name="Normal 9 5 3 2 4" xfId="20148" xr:uid="{23A3ADC2-7870-4A72-ADC9-3D3568007F55}"/>
    <cellStyle name="Normal 9 5 3 2 5" xfId="20149" xr:uid="{C38AA1F5-AC4A-4ED1-9B48-A345719C8B38}"/>
    <cellStyle name="Normal 9 5 3 3" xfId="20150" xr:uid="{9F67FFC3-2B0F-42FA-8D71-64E90A804B01}"/>
    <cellStyle name="Normal 9 5 3 3 2" xfId="20151" xr:uid="{ACCC6C45-E806-495E-80C2-0EE2F742BA5F}"/>
    <cellStyle name="Normal 9 5 3 3 3" xfId="20152" xr:uid="{325ED073-435C-471B-BCB1-345684C044AE}"/>
    <cellStyle name="Normal 9 5 3 3 4" xfId="20153" xr:uid="{5B3CBBA0-E231-43E5-AA1A-512C70773A9A}"/>
    <cellStyle name="Normal 9 5 3 4" xfId="20154" xr:uid="{6CB10FC3-A952-4039-9228-032B205D939C}"/>
    <cellStyle name="Normal 9 5 3 5" xfId="20155" xr:uid="{7FBBF2A1-8FEB-4D2E-B34D-C94BDB76C5D9}"/>
    <cellStyle name="Normal 9 5 3 6" xfId="20156" xr:uid="{8C20A13D-9FEC-4542-AE56-7142D5FCBFF5}"/>
    <cellStyle name="Normal 9 5 4" xfId="20157" xr:uid="{3FB241C0-82A2-4ECD-9B85-30C19373160F}"/>
    <cellStyle name="Normal 9 5 4 2" xfId="20158" xr:uid="{AD0AE9DF-74FA-441B-945B-E0713EC12857}"/>
    <cellStyle name="Normal 9 5 4 2 2" xfId="20159" xr:uid="{04142E00-5ADC-41A4-81E7-203D463FD5DA}"/>
    <cellStyle name="Normal 9 5 4 2 2 2" xfId="20160" xr:uid="{BDAC8788-3C30-4D91-AC23-4AC1A61DC0FE}"/>
    <cellStyle name="Normal 9 5 4 2 2 3" xfId="20161" xr:uid="{13686C75-C71E-411F-95DD-0BB886A9BC22}"/>
    <cellStyle name="Normal 9 5 4 2 2 4" xfId="20162" xr:uid="{CF8CF078-5ED7-4F61-AEE5-FE098C4AB838}"/>
    <cellStyle name="Normal 9 5 4 2 3" xfId="20163" xr:uid="{CFABD641-4F13-4DF2-95DA-1FCB226FD100}"/>
    <cellStyle name="Normal 9 5 4 2 4" xfId="20164" xr:uid="{095F0393-1459-45A7-83F2-0BE279AC205F}"/>
    <cellStyle name="Normal 9 5 4 2 5" xfId="20165" xr:uid="{1602DEFB-578E-42AD-9BC9-7BC9591BC244}"/>
    <cellStyle name="Normal 9 5 4 3" xfId="20166" xr:uid="{7CC92EF9-7583-43C6-9A39-8D179084BB78}"/>
    <cellStyle name="Normal 9 5 4 3 2" xfId="20167" xr:uid="{F67AE645-9408-47C6-A85A-E8984697DDBE}"/>
    <cellStyle name="Normal 9 5 4 3 3" xfId="20168" xr:uid="{0A98B0B7-9FCA-411A-915C-001CFCD27F4F}"/>
    <cellStyle name="Normal 9 5 4 3 4" xfId="20169" xr:uid="{58DF23C9-18A4-4BBA-978C-CD24CDF77862}"/>
    <cellStyle name="Normal 9 5 4 4" xfId="20170" xr:uid="{555701EF-56C9-4FFE-9993-3267E85B7290}"/>
    <cellStyle name="Normal 9 5 4 5" xfId="20171" xr:uid="{5C76E9AF-B0D2-47EC-9F68-5FEE2FDFA5B0}"/>
    <cellStyle name="Normal 9 5 4 6" xfId="20172" xr:uid="{BD9D81D2-DE22-4C2F-A9A0-A38F7CF12FA4}"/>
    <cellStyle name="Normal 9 5 5" xfId="20173" xr:uid="{E0D9FF12-D257-43B9-A616-BE0211030601}"/>
    <cellStyle name="Normal 9 5 5 2" xfId="20174" xr:uid="{602687BE-A91F-4A49-9C81-B676A3F58D79}"/>
    <cellStyle name="Normal 9 5 5 2 2" xfId="20175" xr:uid="{CE0E410B-7C1C-4DD0-882D-2E01E24462E3}"/>
    <cellStyle name="Normal 9 5 5 2 3" xfId="20176" xr:uid="{0D3FD44C-00A4-44A0-8953-32F8BE138B87}"/>
    <cellStyle name="Normal 9 5 5 2 4" xfId="20177" xr:uid="{6DDAEE5F-AD41-4EAE-935F-CADF7343D58E}"/>
    <cellStyle name="Normal 9 5 5 3" xfId="20178" xr:uid="{38006193-E21D-4738-89D8-2D6548322870}"/>
    <cellStyle name="Normal 9 5 5 4" xfId="20179" xr:uid="{5066D7D9-FE15-4496-AE45-00B4BE819F19}"/>
    <cellStyle name="Normal 9 5 5 5" xfId="20180" xr:uid="{29F24662-00DB-41CA-B09D-7582388475DD}"/>
    <cellStyle name="Normal 9 5 6" xfId="20181" xr:uid="{F22DE6A7-E469-43E1-9D92-9247BC2514ED}"/>
    <cellStyle name="Normal 9 5 7" xfId="20182" xr:uid="{67851033-4AFD-4B07-94A9-C12B9F2EDF5D}"/>
    <cellStyle name="Normal 9 5 7 2" xfId="20183" xr:uid="{FC319C61-E85D-4C57-A57B-9CF2DE26CA23}"/>
    <cellStyle name="Normal 9 5 7 3" xfId="20184" xr:uid="{4B804B62-BE76-4755-9FD7-D92984F9AE29}"/>
    <cellStyle name="Normal 9 5 7 4" xfId="20185" xr:uid="{82924FBA-6931-4275-B2CF-14422ED70DE8}"/>
    <cellStyle name="Normal 9 5 8" xfId="20186" xr:uid="{98416592-15AF-498D-A38E-EFFD22C89BAD}"/>
    <cellStyle name="Normal 9 5 9" xfId="20187" xr:uid="{1BEC2DCE-5615-4D74-8170-795132CAB98C}"/>
    <cellStyle name="Normal 9 50" xfId="20188" xr:uid="{56B41D31-4F23-4C59-B0BA-F172FDC909E5}"/>
    <cellStyle name="Normal 9 51" xfId="20189" xr:uid="{6B76B716-1FCA-42FF-9E8F-7283B144103E}"/>
    <cellStyle name="Normal 9 52" xfId="20190" xr:uid="{B48EE383-3176-4D15-8698-43F478313D43}"/>
    <cellStyle name="Normal 9 53" xfId="20191" xr:uid="{3224FCAA-57BB-4D73-BA29-B4E569DF1FAD}"/>
    <cellStyle name="Normal 9 54" xfId="20192" xr:uid="{60B79EC0-32E2-44C7-A7BF-592960F38A37}"/>
    <cellStyle name="Normal 9 55" xfId="20193" xr:uid="{EE6D0848-C930-4582-AB9A-5A2A1788B5A7}"/>
    <cellStyle name="Normal 9 56" xfId="20194" xr:uid="{534F1052-DB6C-4AA2-AAD9-39C5A5024D0E}"/>
    <cellStyle name="Normal 9 57" xfId="20195" xr:uid="{7DF83715-5441-41F6-9767-38FE7B2954F2}"/>
    <cellStyle name="Normal 9 58" xfId="20196" xr:uid="{BD6431AE-2F79-4515-8E3C-F8C8A7A25960}"/>
    <cellStyle name="Normal 9 59" xfId="20197" xr:uid="{936EF6BE-1748-4160-A72F-C72714D529CA}"/>
    <cellStyle name="Normal 9 6" xfId="20198" xr:uid="{A416422D-6FC3-4B42-87F1-6EAE22B36D74}"/>
    <cellStyle name="Normal 9 6 2" xfId="20199" xr:uid="{37DB4B06-43D3-40DC-90DE-515A321BC3C4}"/>
    <cellStyle name="Normal 9 6 2 2" xfId="20200" xr:uid="{B1BF34B7-334B-40C4-95F5-C10EDBB6F5EE}"/>
    <cellStyle name="Normal 9 6 2 2 2" xfId="20201" xr:uid="{8ABBCEC4-BEB5-4821-92B5-3397D4119FB9}"/>
    <cellStyle name="Normal 9 6 2 2 2 2" xfId="20202" xr:uid="{EE0A9C83-AF8F-41AA-8B6E-A17FF5329EDA}"/>
    <cellStyle name="Normal 9 6 2 2 2 3" xfId="20203" xr:uid="{15FE8C3B-39BC-4FC6-9947-757A3F59106F}"/>
    <cellStyle name="Normal 9 6 2 2 2 4" xfId="20204" xr:uid="{62DF1B7C-F239-4A59-9CDD-5E225D1B66C3}"/>
    <cellStyle name="Normal 9 6 2 2 3" xfId="20205" xr:uid="{716BA18C-072C-4C30-8E8A-F0BA810E7E07}"/>
    <cellStyle name="Normal 9 6 2 2 4" xfId="20206" xr:uid="{08A51CDF-2FBD-4899-B156-2BCD534333D4}"/>
    <cellStyle name="Normal 9 6 2 2 5" xfId="20207" xr:uid="{B6AB109E-7953-49B6-92B0-755D68094987}"/>
    <cellStyle name="Normal 9 6 2 3" xfId="20208" xr:uid="{CD0506E1-C689-4308-A560-8907D5A7A180}"/>
    <cellStyle name="Normal 9 6 2 3 2" xfId="20209" xr:uid="{6B1364BB-6CB0-4FBD-A37B-EAD8F5492E55}"/>
    <cellStyle name="Normal 9 6 2 3 3" xfId="20210" xr:uid="{49AE6221-12D8-4A83-A0F4-64CA364F8748}"/>
    <cellStyle name="Normal 9 6 2 3 4" xfId="20211" xr:uid="{75CA4695-E8EE-4EEF-9DCA-47F5019301A3}"/>
    <cellStyle name="Normal 9 6 2 4" xfId="20212" xr:uid="{B7DAF76B-8547-4371-9E75-5FDA1AAF4443}"/>
    <cellStyle name="Normal 9 6 2 5" xfId="20213" xr:uid="{164EC5BF-8709-44A1-9AC2-26EA03DEED6E}"/>
    <cellStyle name="Normal 9 6 2 6" xfId="20214" xr:uid="{E7FCFD3A-92B6-487C-9A88-A33CB2A8EE64}"/>
    <cellStyle name="Normal 9 6 3" xfId="20215" xr:uid="{9CCCDB7C-CD4B-42A3-ABA6-0A5E849DB5F9}"/>
    <cellStyle name="Normal 9 6 3 2" xfId="20216" xr:uid="{B66B1852-49BE-44D0-BE40-6C96D38EECF0}"/>
    <cellStyle name="Normal 9 6 3 2 2" xfId="20217" xr:uid="{860A16CC-DC76-4989-92AB-3CECE64091A7}"/>
    <cellStyle name="Normal 9 6 3 2 3" xfId="20218" xr:uid="{479434B2-31D2-4844-8B58-BEADA9E95067}"/>
    <cellStyle name="Normal 9 6 3 2 4" xfId="20219" xr:uid="{D7DE3C26-7B4D-4390-82D7-3EF3873361DF}"/>
    <cellStyle name="Normal 9 6 3 3" xfId="20220" xr:uid="{5A4B0510-41B7-4A12-B7FE-635CD0C69401}"/>
    <cellStyle name="Normal 9 6 3 4" xfId="20221" xr:uid="{B5F01C53-88DB-4D65-8256-89C195CFA100}"/>
    <cellStyle name="Normal 9 6 3 5" xfId="20222" xr:uid="{8A362B1C-2E19-4864-96EF-B2AC0EA329FC}"/>
    <cellStyle name="Normal 9 6 4" xfId="20223" xr:uid="{5DD8665C-C88C-4459-B0D9-017C700EB2B1}"/>
    <cellStyle name="Normal 9 6 5" xfId="20224" xr:uid="{95133980-EE2A-4D03-A2E4-FF6B30D92DA0}"/>
    <cellStyle name="Normal 9 6 5 2" xfId="20225" xr:uid="{C75B320A-41E2-49A5-823B-C74404C66546}"/>
    <cellStyle name="Normal 9 6 5 3" xfId="20226" xr:uid="{4A275EBA-B6D0-40CD-A99B-0BC42BEDC6E7}"/>
    <cellStyle name="Normal 9 6 5 4" xfId="20227" xr:uid="{692C2D9C-EFD8-4982-9D75-A12F0DBE2DE2}"/>
    <cellStyle name="Normal 9 6 6" xfId="20228" xr:uid="{57BA3795-E45F-4E62-B28D-2C21E8117D38}"/>
    <cellStyle name="Normal 9 6 7" xfId="20229" xr:uid="{289A283F-091E-48AD-9132-454D8D51771D}"/>
    <cellStyle name="Normal 9 6 8" xfId="20230" xr:uid="{4ADB8773-F062-427D-BBCB-3ABA1459A52B}"/>
    <cellStyle name="Normal 9 60" xfId="20231" xr:uid="{D329905D-09E1-45C7-B031-1FF25DC489F9}"/>
    <cellStyle name="Normal 9 61" xfId="20232" xr:uid="{C20C3E3C-3A82-4DC4-9FEC-7794E6F9DAD2}"/>
    <cellStyle name="Normal 9 62" xfId="20233" xr:uid="{D21E1F39-2019-4A7D-BD85-9345DA3DF965}"/>
    <cellStyle name="Normal 9 63" xfId="20234" xr:uid="{05779E6E-89E4-4A59-9515-AB8A7E09606D}"/>
    <cellStyle name="Normal 9 64" xfId="20235" xr:uid="{DD95A31B-3AF8-4314-8A14-E2E412082952}"/>
    <cellStyle name="Normal 9 65" xfId="20236" xr:uid="{74DC7C6A-17F7-447C-A64F-F74A8D2B22D9}"/>
    <cellStyle name="Normal 9 66" xfId="20237" xr:uid="{CEF9DC9B-E74D-4FCF-8BDE-91D8A404CCC2}"/>
    <cellStyle name="Normal 9 67" xfId="20238" xr:uid="{B9C2C388-FC52-4AFC-98C6-989920BFE46E}"/>
    <cellStyle name="Normal 9 68" xfId="20239" xr:uid="{718BDF31-F4E9-4A13-BB8C-14C956AFFB36}"/>
    <cellStyle name="Normal 9 69" xfId="20240" xr:uid="{B9284C8D-5234-4EBA-BFA8-3C7BF49245A2}"/>
    <cellStyle name="Normal 9 7" xfId="20241" xr:uid="{2E07F0A1-51CE-4C67-8E3F-EFE8F2352854}"/>
    <cellStyle name="Normal 9 7 2" xfId="20242" xr:uid="{2DEAF914-7FFB-40E2-BE39-C97F32390A97}"/>
    <cellStyle name="Normal 9 7 2 2" xfId="20243" xr:uid="{4AB64A1E-3D6C-48FB-91B8-B91081BB0E1E}"/>
    <cellStyle name="Normal 9 7 2 2 2" xfId="20244" xr:uid="{06F9FBC3-FFE9-4F62-834E-4608B839BDE3}"/>
    <cellStyle name="Normal 9 7 2 2 2 2" xfId="20245" xr:uid="{D574D0DA-3355-4399-AD3C-1BA4570009DB}"/>
    <cellStyle name="Normal 9 7 2 2 2 3" xfId="20246" xr:uid="{DB2A8DD8-47D5-4A81-8B0F-B603F8B1CE13}"/>
    <cellStyle name="Normal 9 7 2 2 2 4" xfId="20247" xr:uid="{E8B715EB-8627-417D-8106-18860BB65A2B}"/>
    <cellStyle name="Normal 9 7 2 2 3" xfId="20248" xr:uid="{DF11C2AC-9DDA-4C6D-916A-7CA3337BDEA5}"/>
    <cellStyle name="Normal 9 7 2 2 4" xfId="20249" xr:uid="{0538C9A7-624A-4E12-919E-9BA0D5709EAE}"/>
    <cellStyle name="Normal 9 7 2 2 5" xfId="20250" xr:uid="{4AD1551E-3D7B-4A0D-9B6B-E4F63ECC30C4}"/>
    <cellStyle name="Normal 9 7 2 3" xfId="20251" xr:uid="{AF4ED1AB-BD3B-46D8-895F-109E6CA69F35}"/>
    <cellStyle name="Normal 9 7 2 3 2" xfId="20252" xr:uid="{337698A7-5EAF-40E4-963E-1CE25FDC1D1B}"/>
    <cellStyle name="Normal 9 7 2 3 3" xfId="20253" xr:uid="{1C1FF541-279A-4903-B193-7A8AB48DC5EB}"/>
    <cellStyle name="Normal 9 7 2 3 4" xfId="20254" xr:uid="{A722480E-1F8D-46C1-87B6-D0E933A15903}"/>
    <cellStyle name="Normal 9 7 2 4" xfId="20255" xr:uid="{F5BAEA78-F1B0-4507-BA66-1B5A406BFF18}"/>
    <cellStyle name="Normal 9 7 2 5" xfId="20256" xr:uid="{0D81AFC0-EC68-4726-A584-AF2A1DE0B7D0}"/>
    <cellStyle name="Normal 9 7 2 6" xfId="20257" xr:uid="{0A9ABBE9-EC49-40CD-9A59-0B86FCF7FE52}"/>
    <cellStyle name="Normal 9 7 3" xfId="20258" xr:uid="{279C274C-40AA-47F3-851E-40BF06FF1439}"/>
    <cellStyle name="Normal 9 7 3 2" xfId="20259" xr:uid="{156169F8-BB8D-423D-8665-6645139BDF82}"/>
    <cellStyle name="Normal 9 7 3 2 2" xfId="20260" xr:uid="{B5857BEB-D422-40FD-8503-8554C1F5CD33}"/>
    <cellStyle name="Normal 9 7 3 2 3" xfId="20261" xr:uid="{0E1B030F-698F-4961-A184-7E1B9C6F2A94}"/>
    <cellStyle name="Normal 9 7 3 2 4" xfId="20262" xr:uid="{3B7D320E-1A2A-48F2-BC45-64DE6D3B0030}"/>
    <cellStyle name="Normal 9 7 3 3" xfId="20263" xr:uid="{4BD4CC14-2A3C-406F-B393-55FB569FA00C}"/>
    <cellStyle name="Normal 9 7 3 4" xfId="20264" xr:uid="{1D14AEB3-E7C4-43D1-9FBD-68D88F8A71FC}"/>
    <cellStyle name="Normal 9 7 3 5" xfId="20265" xr:uid="{E62C1C22-A2A1-442E-BE53-5D1222F8FCAF}"/>
    <cellStyle name="Normal 9 7 4" xfId="20266" xr:uid="{DCDFA725-B855-4614-8BD9-B39C54CCC368}"/>
    <cellStyle name="Normal 9 7 5" xfId="20267" xr:uid="{816C075D-692F-49C1-8EDC-168AB0F39437}"/>
    <cellStyle name="Normal 9 7 5 2" xfId="20268" xr:uid="{01ACBA59-2C98-4B68-A84B-3879137FE03E}"/>
    <cellStyle name="Normal 9 7 5 3" xfId="20269" xr:uid="{A7C727E7-20EA-42E3-85AC-DAF650DB9B9D}"/>
    <cellStyle name="Normal 9 7 5 4" xfId="20270" xr:uid="{7277858F-8E3D-4189-B6B5-50D5F33C6C60}"/>
    <cellStyle name="Normal 9 7 6" xfId="20271" xr:uid="{82C0B124-2C82-4402-8778-5E5C8FDC52EB}"/>
    <cellStyle name="Normal 9 7 7" xfId="20272" xr:uid="{4843D583-FEFE-4C96-B6E6-2DE5CAD1E1F0}"/>
    <cellStyle name="Normal 9 7 8" xfId="20273" xr:uid="{4C2DBEAE-90C3-41E6-BD31-521C6F4D5AA1}"/>
    <cellStyle name="Normal 9 70" xfId="20274" xr:uid="{44215F1E-DA7B-4F2B-AE4D-69F28F1FE629}"/>
    <cellStyle name="Normal 9 71" xfId="20275" xr:uid="{75979422-D913-41F2-8422-98CEEF155DFF}"/>
    <cellStyle name="Normal 9 72" xfId="20276" xr:uid="{87665AA5-E306-4E62-840B-71B0F57B6B40}"/>
    <cellStyle name="Normal 9 73" xfId="20277" xr:uid="{AEEBF670-4AA0-427A-8153-68CBE18817A1}"/>
    <cellStyle name="Normal 9 74" xfId="20278" xr:uid="{FECC957D-3373-409E-8C54-5BB07C743940}"/>
    <cellStyle name="Normal 9 75" xfId="20279" xr:uid="{9DBD3292-C366-411C-8BD5-92CB0E549D40}"/>
    <cellStyle name="Normal 9 76" xfId="20280" xr:uid="{88ED589C-6288-4640-A225-03A1DF4F2833}"/>
    <cellStyle name="Normal 9 77" xfId="20281" xr:uid="{DBF3B55B-831F-4679-AF62-16353035043E}"/>
    <cellStyle name="Normal 9 78" xfId="20282" xr:uid="{FCA1C8EC-D2F2-42A1-B4AF-40941D5317EC}"/>
    <cellStyle name="Normal 9 79" xfId="20283" xr:uid="{4133FC4C-815E-4CB6-9DC6-6BA9D4E79E5A}"/>
    <cellStyle name="Normal 9 8" xfId="20284" xr:uid="{8CD88602-C49B-43AB-AD8D-29823DD0A05D}"/>
    <cellStyle name="Normal 9 8 2" xfId="20285" xr:uid="{B9FB6165-CB5F-4E01-9A0B-C3E1AD42D3A5}"/>
    <cellStyle name="Normal 9 8 2 2" xfId="20286" xr:uid="{2D04B778-0527-48EA-863E-BEAB9AA4AB0F}"/>
    <cellStyle name="Normal 9 8 2 2 2" xfId="20287" xr:uid="{56CD0AF3-F040-4DE6-A3A3-165E67828394}"/>
    <cellStyle name="Normal 9 8 2 2 3" xfId="20288" xr:uid="{C05A310D-078B-4F2D-95EF-AB6BC12D1B47}"/>
    <cellStyle name="Normal 9 8 2 2 4" xfId="20289" xr:uid="{01229E4E-F8DB-4B91-9CFA-9E5417BBB1CA}"/>
    <cellStyle name="Normal 9 8 2 3" xfId="20290" xr:uid="{DCBB5A1D-8B05-4BFA-A9EF-F1C35F5DD8CC}"/>
    <cellStyle name="Normal 9 8 2 4" xfId="20291" xr:uid="{6D1CCACB-B1C3-4D63-924C-D7A26F3CAD3F}"/>
    <cellStyle name="Normal 9 8 2 5" xfId="20292" xr:uid="{853273B8-C96F-4E69-AC2C-1F38BE8F15BA}"/>
    <cellStyle name="Normal 9 8 3" xfId="20293" xr:uid="{A634F5D1-9999-4308-B819-693C39C04A16}"/>
    <cellStyle name="Normal 9 8 4" xfId="20294" xr:uid="{BA049A82-CF1D-40ED-851C-7FAB824762B3}"/>
    <cellStyle name="Normal 9 8 4 2" xfId="20295" xr:uid="{3926B85C-E6F9-461B-BA3C-83452370F37D}"/>
    <cellStyle name="Normal 9 8 4 3" xfId="20296" xr:uid="{A29B28EB-CF99-4C63-8953-1592E38AFCDC}"/>
    <cellStyle name="Normal 9 8 4 4" xfId="20297" xr:uid="{880364F8-3CFC-4683-8031-3D0FF4C39E8E}"/>
    <cellStyle name="Normal 9 8 5" xfId="20298" xr:uid="{ED0A328B-25F4-4299-8D55-1B1E8F9E415C}"/>
    <cellStyle name="Normal 9 8 6" xfId="20299" xr:uid="{63D161EA-DB9D-47DE-B10E-368596677311}"/>
    <cellStyle name="Normal 9 8 7" xfId="20300" xr:uid="{27C599A1-7B35-4BF2-885E-DE3BB7E97190}"/>
    <cellStyle name="Normal 9 80" xfId="20301" xr:uid="{06E21D60-AE43-4883-B690-60D234309638}"/>
    <cellStyle name="Normal 9 81" xfId="20302" xr:uid="{87ECD568-20DA-4FC9-84D1-B93A03A67B3E}"/>
    <cellStyle name="Normal 9 82" xfId="20303" xr:uid="{4224A06B-8872-47AE-854D-497E58A8D1AD}"/>
    <cellStyle name="Normal 9 83" xfId="20304" xr:uid="{BB3B2A7C-77BF-47AF-B6A4-B7094C2C8D1B}"/>
    <cellStyle name="Normal 9 84" xfId="20305" xr:uid="{F8CBEA77-DBDD-4ACB-9CD5-C74B10778238}"/>
    <cellStyle name="Normal 9 85" xfId="20306" xr:uid="{075DD935-9462-44BE-A708-D6DA2B437574}"/>
    <cellStyle name="Normal 9 86" xfId="20307" xr:uid="{1A7785B2-137C-4E64-B1B2-60138411F93D}"/>
    <cellStyle name="Normal 9 87" xfId="20308" xr:uid="{C43EF44B-4B98-4FD4-8960-C239F9CCCE28}"/>
    <cellStyle name="Normal 9 88" xfId="20309" xr:uid="{DBB319C0-A00A-48A1-AE82-01A330DAC7FC}"/>
    <cellStyle name="Normal 9 89" xfId="20310" xr:uid="{BC3B5A2C-0BD5-4018-9AA0-513EBC075B98}"/>
    <cellStyle name="Normal 9 9" xfId="20311" xr:uid="{2CB0DE62-36CA-4716-916F-DCCABED1E753}"/>
    <cellStyle name="Normal 9 9 2" xfId="20312" xr:uid="{A3074251-5749-496E-A964-D498351A75EE}"/>
    <cellStyle name="Normal 9 90" xfId="20313" xr:uid="{B0EA3448-71BE-4132-8C23-ACFD8FE9F16C}"/>
    <cellStyle name="Normal 9 91" xfId="20314" xr:uid="{F6B94BB8-ADE1-461F-B2E5-A714764AB5E6}"/>
    <cellStyle name="Normal 9 92" xfId="20315" xr:uid="{47205CED-1FFE-4CF1-A788-6949BB8BDCD1}"/>
    <cellStyle name="Normal 9 93" xfId="20316" xr:uid="{2A9AEA14-8BD4-4DD6-89E1-F18178F40CFA}"/>
    <cellStyle name="Normal 9 94" xfId="20317" xr:uid="{3D71F143-493A-4926-91D7-6BE3A958A7A3}"/>
    <cellStyle name="Normal 9 95" xfId="20318" xr:uid="{277826C7-050C-4F56-A5A6-ADD89BBC2A07}"/>
    <cellStyle name="Normal 9 95 2" xfId="20319" xr:uid="{3CCF4ABB-D07E-4A00-9115-1CE50EC36955}"/>
    <cellStyle name="Normal 9 95 3" xfId="20320" xr:uid="{369DF626-859C-4A3A-97A5-ED1FBA444C3F}"/>
    <cellStyle name="Normal 9 95 4" xfId="20321" xr:uid="{80E99C05-5EF4-4193-8EDA-6C0A2D6DA063}"/>
    <cellStyle name="Normal 9 96" xfId="20322" xr:uid="{5B39E8CC-C18E-4237-90D9-110FD92B096C}"/>
    <cellStyle name="Normal 9 97" xfId="20323" xr:uid="{483F10B9-DCCE-4180-B2B6-9D1BCFD9AD3F}"/>
    <cellStyle name="Normal 9 98" xfId="20324" xr:uid="{66D6044F-F624-45E0-A67C-A70C38A338A0}"/>
    <cellStyle name="Normal 90" xfId="20325" xr:uid="{C9C0FE01-7046-428F-BAD2-66ABEFC9757C}"/>
    <cellStyle name="Normal 90 2" xfId="20326" xr:uid="{B807EF52-D18F-453D-8CAA-A4E4B76C1463}"/>
    <cellStyle name="Normal 90 3" xfId="20327" xr:uid="{8547FA9A-0D14-401F-8592-46909BE289BF}"/>
    <cellStyle name="Normal 90 4" xfId="20328" xr:uid="{251C6E77-25A5-4B5D-B414-A6FD73BE9BF2}"/>
    <cellStyle name="Normal 91" xfId="20329" xr:uid="{B98476B2-300C-459A-95F3-F1A95D5E4BF2}"/>
    <cellStyle name="Normal 91 2" xfId="20330" xr:uid="{0F6B9403-E52A-48EC-97B8-39197C60DC01}"/>
    <cellStyle name="Normal 91 3" xfId="20331" xr:uid="{CABD79A6-2CC4-4407-90B7-261FEA7AE2F1}"/>
    <cellStyle name="Normal 91 4" xfId="20332" xr:uid="{3A75B52B-2168-427F-9181-648F190FCA76}"/>
    <cellStyle name="Normal 92" xfId="20333" xr:uid="{83C24A85-CEAD-40DD-BCC0-76C48F2A3EE3}"/>
    <cellStyle name="Normal 92 2" xfId="20334" xr:uid="{00980A1E-D9CE-400A-81B7-887417946524}"/>
    <cellStyle name="Normal 92 3" xfId="20335" xr:uid="{8E9384E2-67E5-4C7E-A57C-AC8A3F7FD8AA}"/>
    <cellStyle name="Normal 92 4" xfId="20336" xr:uid="{4B9197E6-157F-4C74-90A6-9F48A7FA4FC4}"/>
    <cellStyle name="Normal 93" xfId="20337" xr:uid="{1352C76E-3563-4A90-824A-0D8E70E501EA}"/>
    <cellStyle name="Normal 93 2" xfId="20338" xr:uid="{DAA4E6D6-E99F-416F-9758-30CCE9E45038}"/>
    <cellStyle name="Normal 94" xfId="20339" xr:uid="{0DF5F28B-CCED-42C2-A1AD-84F8BA18D038}"/>
    <cellStyle name="Normal 94 2" xfId="20340" xr:uid="{BEFC63C2-7641-42F2-8A0C-8C9F95221608}"/>
    <cellStyle name="Normal 94 3" xfId="20341" xr:uid="{6093C8DD-FF2E-4DF5-9D99-4550C985C614}"/>
    <cellStyle name="Normal 94 4" xfId="20342" xr:uid="{B35140D4-E104-4195-A3E3-90D78FAA1B49}"/>
    <cellStyle name="Normal 95" xfId="20343" xr:uid="{24A08877-F59F-4D94-9EBC-87164E972A64}"/>
    <cellStyle name="Normal 95 2" xfId="20344" xr:uid="{D7DEE376-EBAE-4FE4-A67F-629DD98E804E}"/>
    <cellStyle name="Normal 95 3" xfId="20345" xr:uid="{F813A473-1B2D-4532-9C40-4A42FC5410FD}"/>
    <cellStyle name="Normal 95 4" xfId="20346" xr:uid="{2D268977-A3EA-4133-A0D8-913D9651119D}"/>
    <cellStyle name="Normal 96" xfId="20347" xr:uid="{2A062159-198F-4024-B17E-6B5BB4AABDCD}"/>
    <cellStyle name="Normal 96 2" xfId="20348" xr:uid="{F95655B0-2297-46D6-A233-703821C97BD0}"/>
    <cellStyle name="Normal 96 2 2" xfId="20349" xr:uid="{5DEBDE7F-9AF0-4FFA-97B3-FCF76C158219}"/>
    <cellStyle name="Normal 96 2 2 2" xfId="20350" xr:uid="{ED73641E-4F4A-4153-B275-C1E724484E1F}"/>
    <cellStyle name="Normal 96 2 2 3" xfId="20351" xr:uid="{FAC59E4F-29C5-40F0-A086-F79DE2240F66}"/>
    <cellStyle name="Normal 96 2 2 4" xfId="20352" xr:uid="{FE9166B5-CA72-4567-8A75-C624F233D549}"/>
    <cellStyle name="Normal 96 2 3" xfId="20353" xr:uid="{D627D461-92EB-4F73-93D8-19FD5C6A1D86}"/>
    <cellStyle name="Normal 96 2 4" xfId="20354" xr:uid="{CDDD0D81-BB6B-431F-966C-66C14AA138FD}"/>
    <cellStyle name="Normal 96 2 5" xfId="20355" xr:uid="{37243E5B-463F-4809-9244-5433777CA9FA}"/>
    <cellStyle name="Normal 96 3" xfId="20356" xr:uid="{80FC119C-AE7F-491C-8AD0-D02E303C38D3}"/>
    <cellStyle name="Normal 96 3 2" xfId="20357" xr:uid="{07D8B20F-ADA3-42EB-8D29-D3F4F1EF3D25}"/>
    <cellStyle name="Normal 96 3 3" xfId="20358" xr:uid="{E9F68D39-202E-4018-841A-FBFC128923B0}"/>
    <cellStyle name="Normal 96 3 4" xfId="20359" xr:uid="{FEF78AE2-1B05-4748-A7BF-63544AF71E3A}"/>
    <cellStyle name="Normal 96 4" xfId="20360" xr:uid="{DE592924-10F2-4E55-88C4-607055E54721}"/>
    <cellStyle name="Normal 96 4 2" xfId="20361" xr:uid="{C6D382B6-E8E0-4DB6-832A-7CCA1F479109}"/>
    <cellStyle name="Normal 96 4 3" xfId="20362" xr:uid="{DDB6F29F-1120-4C8F-9344-6F940C54492E}"/>
    <cellStyle name="Normal 96 4 4" xfId="20363" xr:uid="{EB85F242-E1B2-456A-81A4-3A71FF5D6680}"/>
    <cellStyle name="Normal 96 5" xfId="20364" xr:uid="{FFD32D7D-A340-4090-9A28-E5D7CAC2B952}"/>
    <cellStyle name="Normal 96 6" xfId="20365" xr:uid="{FA04406B-0089-48BA-81DB-B88A3FCB6493}"/>
    <cellStyle name="Normal 96 7" xfId="20366" xr:uid="{D67217D5-155E-415E-B4C8-6849BB56F007}"/>
    <cellStyle name="Normal 97" xfId="20367" xr:uid="{6B9CA5FA-C09E-4B7C-9661-D93FD4A6D624}"/>
    <cellStyle name="Normal 97 2" xfId="20368" xr:uid="{227E48BD-01D0-47F3-82DA-F13B1CB8060D}"/>
    <cellStyle name="Normal 97 3" xfId="20369" xr:uid="{9448B5C5-ED01-4952-B00F-7EB6557941AB}"/>
    <cellStyle name="Normal 97 4" xfId="20370" xr:uid="{D97C2717-A538-48A8-A49B-1D41982E257D}"/>
    <cellStyle name="Normal 98" xfId="20371" xr:uid="{31EA7508-F412-4789-8735-34E3C4E209D1}"/>
    <cellStyle name="Normal 98 2" xfId="20372" xr:uid="{8873A164-5AFD-4CFB-B1DA-E3DDCCBB4C9B}"/>
    <cellStyle name="Normal 98 3" xfId="20373" xr:uid="{23388725-4B8C-4AD1-BD09-EF5D7CFE8A80}"/>
    <cellStyle name="Normal 98 4" xfId="20374" xr:uid="{F766739A-CE88-49DE-A1E1-63B86F5B1AF3}"/>
    <cellStyle name="Normal 99" xfId="20375" xr:uid="{DFC1E636-C628-4C51-B98B-119DD7C82AFE}"/>
    <cellStyle name="Normal 99 2" xfId="20376" xr:uid="{6904186C-4964-4873-A753-248E48B9E47A}"/>
    <cellStyle name="Normal 99 3" xfId="20377" xr:uid="{D872BDB0-9F01-4BE8-8072-1C7B304416DE}"/>
    <cellStyle name="Normal 99 4" xfId="20378" xr:uid="{525F728D-FCCE-4A04-93E7-7AF4505CB5B1}"/>
    <cellStyle name="Normalny_Eksport 2000 - F" xfId="20379" xr:uid="{92A25AF7-AB84-4542-B511-5E5074B01A01}"/>
    <cellStyle name="Note 2" xfId="20380" xr:uid="{6AE2A465-B327-4411-8099-A25073810952}"/>
    <cellStyle name="Note 2 10" xfId="20381" xr:uid="{9AD3E240-2A4C-4E01-A32A-C34D7C2E572A}"/>
    <cellStyle name="Note 2 10 2" xfId="20382" xr:uid="{FD2847B4-DB8D-4202-A547-676395A22900}"/>
    <cellStyle name="Note 2 10 3" xfId="20383" xr:uid="{D56BB7F5-4B7C-49D8-83F4-D1A43F88DA14}"/>
    <cellStyle name="Note 2 10 4" xfId="20384" xr:uid="{378228EC-A332-4771-B80D-0E4ACDE235E3}"/>
    <cellStyle name="Note 2 10 5" xfId="20385" xr:uid="{AC3D85A6-633D-485F-B52C-5D6CA033A861}"/>
    <cellStyle name="Note 2 11" xfId="20386" xr:uid="{149501C4-494C-4370-BC3E-97E1C416D1CF}"/>
    <cellStyle name="Note 2 11 2" xfId="20387" xr:uid="{509082F0-65B5-4BF4-9B01-68B471C96C07}"/>
    <cellStyle name="Note 2 11 3" xfId="20388" xr:uid="{73520A71-1012-4379-8B12-B6B0D9531202}"/>
    <cellStyle name="Note 2 11 4" xfId="20389" xr:uid="{3E2E75FA-DDD0-4433-8658-E7209E8420D8}"/>
    <cellStyle name="Note 2 11 5" xfId="20390" xr:uid="{F2FF8C2F-469A-4867-AE6D-E2EC22C79963}"/>
    <cellStyle name="Note 2 12" xfId="20391" xr:uid="{7E117CB7-E2AB-4A93-86B0-D7B43922A137}"/>
    <cellStyle name="Note 2 12 2" xfId="20392" xr:uid="{F4BD3C78-4485-437C-B699-9331435CC286}"/>
    <cellStyle name="Note 2 12 3" xfId="20393" xr:uid="{990767EF-1F79-48F9-B333-333BC54C4991}"/>
    <cellStyle name="Note 2 12 4" xfId="20394" xr:uid="{C68777CC-C3E9-4B20-BCC8-7F033EF85007}"/>
    <cellStyle name="Note 2 12 5" xfId="20395" xr:uid="{4C8646AB-D5E8-49D2-A39B-FABC2B641A62}"/>
    <cellStyle name="Note 2 13" xfId="20396" xr:uid="{BEECC284-7324-4422-B36C-D543E8B04896}"/>
    <cellStyle name="Note 2 13 2" xfId="20397" xr:uid="{59B58D63-EF3C-4D61-8BD5-3D06433C462A}"/>
    <cellStyle name="Note 2 13 3" xfId="20398" xr:uid="{89421D27-A1FF-4EF3-ACE7-439AE223BEC1}"/>
    <cellStyle name="Note 2 13 4" xfId="20399" xr:uid="{610819F5-9F88-4B77-9EF4-35F1AF6C8EE4}"/>
    <cellStyle name="Note 2 13 5" xfId="20400" xr:uid="{A1066E73-F903-493A-B449-5A26E4C44808}"/>
    <cellStyle name="Note 2 14" xfId="20401" xr:uid="{B16B751F-78C1-4725-BBEA-EADA69A86C7B}"/>
    <cellStyle name="Note 2 14 2" xfId="20402" xr:uid="{9B39265A-0898-4F77-B4F8-3ED88964047A}"/>
    <cellStyle name="Note 2 15" xfId="20403" xr:uid="{727B3796-2089-4177-871A-BD291F891BCF}"/>
    <cellStyle name="Note 2 15 2" xfId="20404" xr:uid="{B5C93AFC-470B-46ED-A40F-92C110318704}"/>
    <cellStyle name="Note 2 16" xfId="20405" xr:uid="{929955B1-263D-4938-BBAC-EAF3D0C5742E}"/>
    <cellStyle name="Note 2 17" xfId="20406" xr:uid="{3560D782-5423-4880-A16E-DC47E097EF51}"/>
    <cellStyle name="Note 2 2" xfId="20407" xr:uid="{A0455436-54F4-4D29-A885-E58E54418C02}"/>
    <cellStyle name="Note 2 2 10" xfId="20408" xr:uid="{BD44A016-4205-49C8-A7A4-E30052869257}"/>
    <cellStyle name="Note 2 2 2" xfId="20409" xr:uid="{83627DE7-E255-4A42-8B05-2558A9859640}"/>
    <cellStyle name="Note 2 2 2 2" xfId="20410" xr:uid="{FE45DAC5-0292-4AEC-A749-BCBDDB603C23}"/>
    <cellStyle name="Note 2 2 2 3" xfId="20411" xr:uid="{C3757F7B-C1E7-4018-B6DE-670688D10540}"/>
    <cellStyle name="Note 2 2 2 4" xfId="20412" xr:uid="{A419531D-9599-4491-B8C1-221EE1EB56D9}"/>
    <cellStyle name="Note 2 2 2 5" xfId="20413" xr:uid="{D3D8EFDE-97B5-4C35-B82F-09F6C9AD5FA8}"/>
    <cellStyle name="Note 2 2 3" xfId="20414" xr:uid="{BEDA14A2-3C91-4A2C-91FF-010186731929}"/>
    <cellStyle name="Note 2 2 3 2" xfId="20415" xr:uid="{ABECC9B0-DC5E-42DF-B7C9-A5864B0803C3}"/>
    <cellStyle name="Note 2 2 3 3" xfId="20416" xr:uid="{ED04C9CA-4563-4D36-BBB1-CD4D3D5F3F8A}"/>
    <cellStyle name="Note 2 2 3 4" xfId="20417" xr:uid="{7B3E82D0-A834-4DE5-8CDB-99968A4F18BB}"/>
    <cellStyle name="Note 2 2 3 5" xfId="20418" xr:uid="{7E7AF501-177A-4D5F-9492-F984963115E7}"/>
    <cellStyle name="Note 2 2 4" xfId="20419" xr:uid="{39FED816-A301-4F46-BA53-846478CBAADB}"/>
    <cellStyle name="Note 2 2 4 2" xfId="20420" xr:uid="{9BB14CA1-6FCB-49BB-89AA-57C16A2ED7EF}"/>
    <cellStyle name="Note 2 2 4 3" xfId="20421" xr:uid="{7B9C9E4E-F3F6-4949-8F59-26275FD7ED5B}"/>
    <cellStyle name="Note 2 2 4 4" xfId="20422" xr:uid="{34A717CB-812E-42E4-9514-55C71F2FDD5C}"/>
    <cellStyle name="Note 2 2 5" xfId="20423" xr:uid="{9386E80E-741C-43B7-90C0-992780FF3FC2}"/>
    <cellStyle name="Note 2 2 5 2" xfId="20424" xr:uid="{1BE006A5-CA38-4133-AF30-375B5FEC49A1}"/>
    <cellStyle name="Note 2 2 5 3" xfId="20425" xr:uid="{2BA02194-F1B6-46D5-9B25-0C8D723AE4B1}"/>
    <cellStyle name="Note 2 2 5 4" xfId="20426" xr:uid="{1A8E8F59-F398-40A2-893A-A6F2C0049BA4}"/>
    <cellStyle name="Note 2 2 6" xfId="20427" xr:uid="{DCB9406F-ADC3-48A7-B8E8-DC8BF4D11A30}"/>
    <cellStyle name="Note 2 2 7" xfId="20428" xr:uid="{D404E788-5F10-432D-B0F0-8981F7EF62FD}"/>
    <cellStyle name="Note 2 2 8" xfId="20429" xr:uid="{BF22E934-085B-48AB-A5F9-369B4059A0CC}"/>
    <cellStyle name="Note 2 2 9" xfId="20430" xr:uid="{6096AE35-F702-41A2-B993-6587B1BE8007}"/>
    <cellStyle name="Note 2 3" xfId="20431" xr:uid="{2014F437-9952-496A-A6C9-7E89DC607BDD}"/>
    <cellStyle name="Note 2 3 2" xfId="20432" xr:uid="{3E174EAD-BD0C-46F6-BB84-1636955FD048}"/>
    <cellStyle name="Note 2 3 3" xfId="20433" xr:uid="{7D4C15B2-9325-47DD-8996-636316225252}"/>
    <cellStyle name="Note 2 3 4" xfId="20434" xr:uid="{2D299AA5-E173-473E-9E4C-0F567A26BC30}"/>
    <cellStyle name="Note 2 3 5" xfId="20435" xr:uid="{48BBA871-0615-49D5-B41E-1B23E958330E}"/>
    <cellStyle name="Note 2 4" xfId="20436" xr:uid="{B61BE7D5-5D17-4AA4-8A01-3FFDA05B0223}"/>
    <cellStyle name="Note 2 4 2" xfId="20437" xr:uid="{D6CD186B-54A8-4573-BCEE-C9D625DB11D5}"/>
    <cellStyle name="Note 2 4 2 2" xfId="20438" xr:uid="{AA609867-47BA-419F-AEA6-AE858A1AA586}"/>
    <cellStyle name="Note 2 4 3" xfId="20439" xr:uid="{DBA170A2-7024-4B27-BB9E-F8379D32D90D}"/>
    <cellStyle name="Note 2 4 3 2" xfId="20440" xr:uid="{C6889B94-51FC-4A01-A078-384F3A53E6B3}"/>
    <cellStyle name="Note 2 4 4" xfId="20441" xr:uid="{45694EB4-DFCD-409F-AC24-666A53636544}"/>
    <cellStyle name="Note 2 4 4 2" xfId="20442" xr:uid="{EAAB54AD-FD13-4D40-9A1E-6268C68E53C3}"/>
    <cellStyle name="Note 2 4 5" xfId="20443" xr:uid="{1AFBB179-1EA0-4DE8-BFEE-7B7C2CCEA4DA}"/>
    <cellStyle name="Note 2 4 6" xfId="20444" xr:uid="{ACA93FA9-9426-4A97-B551-7A804FB003A1}"/>
    <cellStyle name="Note 2 4 7" xfId="20445" xr:uid="{DFFA1CC2-377E-4792-B024-E28DAD2CFE03}"/>
    <cellStyle name="Note 2 5" xfId="20446" xr:uid="{3C692567-BC0B-40EC-B1AA-CD76EBDCAAF9}"/>
    <cellStyle name="Note 2 5 2" xfId="20447" xr:uid="{BE652E48-0356-430C-BC16-2030D27C817D}"/>
    <cellStyle name="Note 2 5 2 2" xfId="20448" xr:uid="{FA8CAC81-FCA8-4DDE-BA26-C1CE1A2CD9EB}"/>
    <cellStyle name="Note 2 5 3" xfId="20449" xr:uid="{B68168F9-DE5D-4115-9908-40C000BB11E5}"/>
    <cellStyle name="Note 2 5 3 2" xfId="20450" xr:uid="{745FA58E-1CB2-4F68-8269-1467B0CECD90}"/>
    <cellStyle name="Note 2 5 4" xfId="20451" xr:uid="{61CD0317-4F9B-48F2-A975-BC5B748D4A56}"/>
    <cellStyle name="Note 2 5 4 2" xfId="20452" xr:uid="{2BBA33E2-4A8C-4BE4-B0FA-1A3BFD2CF366}"/>
    <cellStyle name="Note 2 5 5" xfId="20453" xr:uid="{9AF65093-9491-4D63-83B2-DB7DC6445C65}"/>
    <cellStyle name="Note 2 5 6" xfId="20454" xr:uid="{A2D53356-3BC2-4BF0-8233-2A59B532C8CB}"/>
    <cellStyle name="Note 2 5 7" xfId="20455" xr:uid="{561A1040-EFE8-4E48-B0F2-19C85D443A25}"/>
    <cellStyle name="Note 2 6" xfId="20456" xr:uid="{983FB43B-2B65-4E31-8D1E-51884239F968}"/>
    <cellStyle name="Note 2 6 2" xfId="20457" xr:uid="{257F2B5E-0ABF-46FC-8379-D7D4C54335BE}"/>
    <cellStyle name="Note 2 6 2 2" xfId="20458" xr:uid="{15002FDD-A80B-484B-8FB2-EC2557A27CC1}"/>
    <cellStyle name="Note 2 6 3" xfId="20459" xr:uid="{880A32EF-6890-425D-8767-74A6C0C07266}"/>
    <cellStyle name="Note 2 6 3 2" xfId="20460" xr:uid="{6E964F30-3A31-4533-9222-A0FB86F3D5EC}"/>
    <cellStyle name="Note 2 6 4" xfId="20461" xr:uid="{536846FF-332F-4D8C-95F9-FE113694E99F}"/>
    <cellStyle name="Note 2 6 4 2" xfId="20462" xr:uid="{1FC1FD1F-8422-4265-9946-DE05E3C40C3D}"/>
    <cellStyle name="Note 2 6 5" xfId="20463" xr:uid="{799F0640-02F6-4ECF-9FB0-51C681B60217}"/>
    <cellStyle name="Note 2 6 6" xfId="20464" xr:uid="{5F7F5E9F-6C49-4172-BDE6-A79234560B51}"/>
    <cellStyle name="Note 2 6 7" xfId="20465" xr:uid="{34A68FD8-67B3-4E6F-B4B9-144964B626E1}"/>
    <cellStyle name="Note 2 7" xfId="20466" xr:uid="{E400FAD5-790D-4F6B-8765-578D52390B16}"/>
    <cellStyle name="Note 2 7 2" xfId="20467" xr:uid="{11ACAE3D-5F7E-40C3-BE6A-5C36D0244867}"/>
    <cellStyle name="Note 2 7 2 2" xfId="20468" xr:uid="{45DC5421-CAB9-4264-A495-A5DA2B952AA7}"/>
    <cellStyle name="Note 2 7 3" xfId="20469" xr:uid="{9C3133B2-4E0F-4F8D-A7EC-51789C5348E1}"/>
    <cellStyle name="Note 2 7 3 2" xfId="20470" xr:uid="{76F04D18-15FE-4EDF-9C62-DB3FDC86820A}"/>
    <cellStyle name="Note 2 7 4" xfId="20471" xr:uid="{77826E52-8E67-422D-9A8F-55E77D8D0B80}"/>
    <cellStyle name="Note 2 7 4 2" xfId="20472" xr:uid="{14BE1518-E2B2-4970-A06B-D92BA444A23D}"/>
    <cellStyle name="Note 2 7 5" xfId="20473" xr:uid="{B4A3E998-1F0F-4411-8DD7-74A9EF4F5144}"/>
    <cellStyle name="Note 2 7 6" xfId="20474" xr:uid="{71F72A2C-EFE5-4C25-90DB-BACEA7BCF581}"/>
    <cellStyle name="Note 2 7 7" xfId="20475" xr:uid="{D620D09A-6F1C-4975-9B0E-BE5EEF8444FA}"/>
    <cellStyle name="Note 2 8" xfId="20476" xr:uid="{06488669-B8B5-4FD7-8BBE-11D2D20E8ADE}"/>
    <cellStyle name="Note 2 8 2" xfId="20477" xr:uid="{9D0DBB55-8C21-4FA0-87A1-B7533C0F4D9E}"/>
    <cellStyle name="Note 2 8 3" xfId="20478" xr:uid="{1F85A64E-4BE0-4007-A1AF-9382159CB546}"/>
    <cellStyle name="Note 2 8 4" xfId="20479" xr:uid="{F125DE4C-4F9B-4E14-BA3C-4A885485AE54}"/>
    <cellStyle name="Note 2 8 5" xfId="20480" xr:uid="{EF7F142A-1064-4426-868B-4F3D0F23D88F}"/>
    <cellStyle name="Note 2 9" xfId="20481" xr:uid="{3826BA1D-6DC1-431B-8AEA-CBCD5AAE2320}"/>
    <cellStyle name="Note 2 9 2" xfId="20482" xr:uid="{AFFB134D-E043-41AA-8AB4-91A2960B1752}"/>
    <cellStyle name="Note 2 9 3" xfId="20483" xr:uid="{DF1A7FCD-94C0-4221-B0C1-2071981E9DF6}"/>
    <cellStyle name="Note 2 9 4" xfId="20484" xr:uid="{D95992CC-9E1B-4B86-8532-4D6B5E3D5B8C}"/>
    <cellStyle name="Note 2 9 5" xfId="20485" xr:uid="{DB1E329D-8760-4905-936C-A64A784C314C}"/>
    <cellStyle name="Note 3 2" xfId="20486" xr:uid="{2BA532C3-A607-4825-97D7-6FB8A477B94F}"/>
    <cellStyle name="Note 3 2 2" xfId="20487" xr:uid="{076E8FB5-E3E1-444D-AE1C-7916F1A57174}"/>
    <cellStyle name="Note 3 2 3" xfId="20488" xr:uid="{C1714000-D94D-4068-B3F6-F40301FC3C1C}"/>
    <cellStyle name="Note 3 3" xfId="20489" xr:uid="{8F1C7E40-731D-4A3A-84FE-FDB63DEBC5EB}"/>
    <cellStyle name="Note 3 3 2" xfId="20490" xr:uid="{6BB3F36D-7630-460B-BB7D-7A246CB21E36}"/>
    <cellStyle name="Note 3 4" xfId="20491" xr:uid="{4933603E-6E46-42FA-A94A-8B7FF4C694B3}"/>
    <cellStyle name="Note 3 5" xfId="20492" xr:uid="{A95D17CC-26B7-4E2C-BDE5-28517DA41993}"/>
    <cellStyle name="Note 4 2" xfId="20493" xr:uid="{407CE302-4086-494D-98F7-CC0492B1E83D}"/>
    <cellStyle name="Note 4 2 2" xfId="20494" xr:uid="{968E70DB-8E04-4BBE-B0C8-C815C3BE0000}"/>
    <cellStyle name="Note 4 2 3" xfId="20495" xr:uid="{AA3C5438-F0EE-4978-B890-D177F9FFF410}"/>
    <cellStyle name="Note 4 3" xfId="20496" xr:uid="{B87FB447-7F4D-4112-AC7A-C052FBC8405D}"/>
    <cellStyle name="Note 4 4" xfId="20497" xr:uid="{4357B947-99BC-4C5B-96F6-07E3EED0BC43}"/>
    <cellStyle name="Note 4 5" xfId="20498" xr:uid="{B5092761-78AC-48ED-9EE2-EB88444181EE}"/>
    <cellStyle name="Note 5" xfId="20499" xr:uid="{0B3C222A-EEBD-46A6-BFD9-7C4B94F72C48}"/>
    <cellStyle name="Note 5 2" xfId="20500" xr:uid="{200BDB69-C45E-4AF6-8994-D11A0FDF135D}"/>
    <cellStyle name="Note 5 2 2" xfId="20501" xr:uid="{1A566096-92F5-4B50-A906-995FC41D7289}"/>
    <cellStyle name="Note 5 3" xfId="20502" xr:uid="{4B2224E7-7E2C-483C-A2C1-FE13444C15EF}"/>
    <cellStyle name="Note 5 3 2" xfId="20503" xr:uid="{23880160-2721-44C4-B551-638B9F0993AA}"/>
    <cellStyle name="Note 5 4" xfId="20504" xr:uid="{63F53E77-6A8C-4C4D-8B57-9737BE33852B}"/>
    <cellStyle name="Note 5 5" xfId="20505" xr:uid="{508F38BD-29EA-470F-9ABE-7FE962364ABD}"/>
    <cellStyle name="Note 6" xfId="20506" xr:uid="{CE5077BB-E781-4DD0-9E0F-FD1DB5BEA027}"/>
    <cellStyle name="Note 6 2" xfId="20507" xr:uid="{08523B68-B4E0-4413-9062-85C7CF8771E3}"/>
    <cellStyle name="Note 6 2 2" xfId="20508" xr:uid="{FC85EC26-7BE7-4C4A-B87D-B9D5C11329FB}"/>
    <cellStyle name="Note 6 3" xfId="20509" xr:uid="{FBD8D7FE-64B6-490B-9F75-61D13714DC91}"/>
    <cellStyle name="Note 6 4" xfId="20510" xr:uid="{4048EC1E-CAD2-4CF8-81E0-DBF94951A201}"/>
    <cellStyle name="Note 7" xfId="20511" xr:uid="{23FB39B1-6DA1-4B4B-847F-2F848D2B7359}"/>
    <cellStyle name="Note 8" xfId="20512" xr:uid="{DC30F5C3-28D7-4783-99BE-AB846837896B}"/>
    <cellStyle name="Note 8 2" xfId="20513" xr:uid="{3B493CE0-D7D3-4E6A-8DC7-122069C89BDE}"/>
    <cellStyle name="Note 9" xfId="20514" xr:uid="{33F2D3D1-3975-4216-9A99-C6C86967BCE2}"/>
    <cellStyle name="Ôèíàíñîâûé [0]_Ëèñò1" xfId="20515" xr:uid="{05F71CF7-84D0-4631-8EAF-3EFBD38875F4}"/>
    <cellStyle name="Ôèíàíñîâûé_Ëèñò1" xfId="20516" xr:uid="{EF7D4518-F492-46CE-83D0-DAD34020F92B}"/>
    <cellStyle name="Option" xfId="20517" xr:uid="{07DAD8D1-9154-427E-BE9C-F93FE2D799DD}"/>
    <cellStyle name="Option 2" xfId="20518" xr:uid="{26C7BD3B-E3EB-48CD-8A73-A5B465C60F80}"/>
    <cellStyle name="Option 3" xfId="20519" xr:uid="{9B8D9922-D9F7-480F-809E-7F827450F44F}"/>
    <cellStyle name="Option 4" xfId="20520" xr:uid="{2B8549E0-9979-4F53-81DD-FC82F82EF90A}"/>
    <cellStyle name="optionalExposure" xfId="20521" xr:uid="{4307F7AC-97A2-42D0-82B9-2CB6FAECA334}"/>
    <cellStyle name="OptionHeading" xfId="20522" xr:uid="{9727D49C-F288-45A6-A921-A3369022DCB6}"/>
    <cellStyle name="OptionHeading 2" xfId="20523" xr:uid="{FF8700A8-942B-41D8-B9B3-BE94D6E39FC5}"/>
    <cellStyle name="OptionHeading 3" xfId="20524" xr:uid="{B818FDB5-3A33-424A-A70E-07775CDD8086}"/>
    <cellStyle name="Output 2" xfId="20525" xr:uid="{BB051970-CA37-4E02-AB1B-14C9378FA3C6}"/>
    <cellStyle name="Output 2 10" xfId="20526" xr:uid="{B7B0E3B1-9775-4700-AE59-C35CC8B8745B}"/>
    <cellStyle name="Output 2 10 2" xfId="20527" xr:uid="{F9A3E126-7316-40B2-8E1E-912EF6374C5F}"/>
    <cellStyle name="Output 2 10 3" xfId="20528" xr:uid="{CD971D5D-78D9-483B-B350-097F693BEE2B}"/>
    <cellStyle name="Output 2 10 4" xfId="20529" xr:uid="{9B9CDF52-76EC-41B3-8C1B-881F868850C2}"/>
    <cellStyle name="Output 2 10 5" xfId="20530" xr:uid="{75322E4C-BCAF-47B9-8598-D4647A06C852}"/>
    <cellStyle name="Output 2 11" xfId="20531" xr:uid="{4A961233-4588-4E0C-BFDC-657397E3BB92}"/>
    <cellStyle name="Output 2 11 2" xfId="20532" xr:uid="{FC0087F2-BCD9-4A99-A06F-E4529399FE52}"/>
    <cellStyle name="Output 2 11 3" xfId="20533" xr:uid="{4A26A7DB-5131-4EA6-8E4E-428CE358C7F7}"/>
    <cellStyle name="Output 2 11 4" xfId="20534" xr:uid="{C508B4C6-DCD0-41A7-A247-7E9A7054ADD0}"/>
    <cellStyle name="Output 2 11 5" xfId="20535" xr:uid="{59544E97-19BB-4892-8559-DC16F877CE19}"/>
    <cellStyle name="Output 2 12" xfId="20536" xr:uid="{81781D8A-B8F7-4914-9470-E5C334919814}"/>
    <cellStyle name="Output 2 12 2" xfId="20537" xr:uid="{B9FBE0CE-EC15-4F47-9D29-64D87E518EA6}"/>
    <cellStyle name="Output 2 12 3" xfId="20538" xr:uid="{2FDE2787-743B-42A1-B222-481439D71FFC}"/>
    <cellStyle name="Output 2 12 4" xfId="20539" xr:uid="{A75972CD-A6F2-46A1-A807-FE46BE435CFF}"/>
    <cellStyle name="Output 2 12 5" xfId="20540" xr:uid="{D473652C-1D3E-4A06-A920-EA009F3EAB8B}"/>
    <cellStyle name="Output 2 13" xfId="20541" xr:uid="{AC240333-0B01-42E5-84D3-0B2D8D3E3B15}"/>
    <cellStyle name="Output 2 13 2" xfId="20542" xr:uid="{EBB216F6-E0CE-4BB3-82C6-45ABB5813225}"/>
    <cellStyle name="Output 2 13 3" xfId="20543" xr:uid="{CC11B2F5-8076-4724-AD3D-4F0CA19D45DB}"/>
    <cellStyle name="Output 2 13 4" xfId="20544" xr:uid="{C4424CB2-81E2-4123-B160-3989F8B1CDE0}"/>
    <cellStyle name="Output 2 14" xfId="20545" xr:uid="{85093D4A-C703-4C42-8D04-35D1D88D5083}"/>
    <cellStyle name="Output 2 15" xfId="20546" xr:uid="{EE43776C-A31F-400D-9AB5-8005ABBF3397}"/>
    <cellStyle name="Output 2 16" xfId="20547" xr:uid="{E27AA60C-32DC-430C-9FA7-B70FCA64A13D}"/>
    <cellStyle name="Output 2 2" xfId="20548" xr:uid="{CC080512-6BFD-4071-BC3E-BCA643E374E4}"/>
    <cellStyle name="Output 2 2 2" xfId="20549" xr:uid="{0CF8FD61-446A-4481-9D95-AD933783FEC9}"/>
    <cellStyle name="Output 2 2 2 2" xfId="20550" xr:uid="{61B7C000-C576-42BD-9551-FEBE56B9FB74}"/>
    <cellStyle name="Output 2 2 2 3" xfId="20551" xr:uid="{03639EF7-658B-415F-89AE-E7E992618C8B}"/>
    <cellStyle name="Output 2 2 2 4" xfId="20552" xr:uid="{E766E0D8-2ABE-43AC-9D40-51BC1448BD00}"/>
    <cellStyle name="Output 2 2 3" xfId="20553" xr:uid="{562E693A-9882-4EFF-9101-48A8167448DC}"/>
    <cellStyle name="Output 2 2 3 2" xfId="20554" xr:uid="{CA0310F1-32C6-4282-B54A-B76F1C0555A2}"/>
    <cellStyle name="Output 2 2 3 3" xfId="20555" xr:uid="{EF79F0B2-1D20-4245-82FF-B76213DFBFA6}"/>
    <cellStyle name="Output 2 2 3 4" xfId="20556" xr:uid="{9A855585-3CF5-4B7A-8236-FE0E46D347E0}"/>
    <cellStyle name="Output 2 2 4" xfId="20557" xr:uid="{E3138B98-78EE-4A93-A29E-62FBA4A39B8A}"/>
    <cellStyle name="Output 2 2 4 2" xfId="20558" xr:uid="{D1462699-7025-495F-B105-33F43D849D64}"/>
    <cellStyle name="Output 2 2 4 3" xfId="20559" xr:uid="{EA165597-9ABB-4128-9B86-6B045C32CE01}"/>
    <cellStyle name="Output 2 2 4 4" xfId="20560" xr:uid="{07B99182-AF73-4DF2-A7C6-0975C14671C4}"/>
    <cellStyle name="Output 2 2 5" xfId="20561" xr:uid="{4744B434-CD5E-4CCD-A5E1-144788707C54}"/>
    <cellStyle name="Output 2 2 5 2" xfId="20562" xr:uid="{4F25D780-B480-4D8F-9212-F23A3104CC51}"/>
    <cellStyle name="Output 2 2 5 3" xfId="20563" xr:uid="{95E6938B-9AC2-4FE1-9D9A-F71955374D07}"/>
    <cellStyle name="Output 2 2 5 4" xfId="20564" xr:uid="{15EDB022-E76F-46DE-8544-5D1253AB8E29}"/>
    <cellStyle name="Output 2 2 6" xfId="20565" xr:uid="{968FF6FC-306B-46FE-A051-DCF137672257}"/>
    <cellStyle name="Output 2 2 7" xfId="20566" xr:uid="{D5E40F13-D446-4C6C-8D6E-355DD78C07D7}"/>
    <cellStyle name="Output 2 2 8" xfId="20567" xr:uid="{AEADDD7B-AD94-4C95-B430-E7B97D044A89}"/>
    <cellStyle name="Output 2 2 9" xfId="20568" xr:uid="{F0BE443F-2001-456B-9CF9-36D5DA17EF4B}"/>
    <cellStyle name="Output 2 3" xfId="20569" xr:uid="{9F51655A-3F1C-4D4E-B430-8A58422EFDF1}"/>
    <cellStyle name="Output 2 3 2" xfId="20570" xr:uid="{93B53491-D79C-4C59-B1D8-AAD809288ECB}"/>
    <cellStyle name="Output 2 3 3" xfId="20571" xr:uid="{BE756C6E-D3E4-4AEE-90E8-F164AEA72596}"/>
    <cellStyle name="Output 2 3 4" xfId="20572" xr:uid="{CE2BC5CE-96AD-4EDB-B3D1-62A406340450}"/>
    <cellStyle name="Output 2 3 5" xfId="20573" xr:uid="{025568DE-1CCD-4250-8813-17954F9A5969}"/>
    <cellStyle name="Output 2 4" xfId="20574" xr:uid="{A243C4D0-A09E-4C5E-8776-6D5B4CE62246}"/>
    <cellStyle name="Output 2 4 2" xfId="20575" xr:uid="{1DE10C59-BF0A-4A4B-95A0-CE2B2B8EBC90}"/>
    <cellStyle name="Output 2 4 3" xfId="20576" xr:uid="{76692A4D-CA80-46A2-B06B-7C573621BA52}"/>
    <cellStyle name="Output 2 4 4" xfId="20577" xr:uid="{391209DA-9C28-412F-A3C6-B6E6505B6614}"/>
    <cellStyle name="Output 2 4 5" xfId="20578" xr:uid="{4A6E8E61-8BE4-411F-A264-605EF51A83B1}"/>
    <cellStyle name="Output 2 5" xfId="20579" xr:uid="{CCB6D77F-1701-4542-86BA-DF04EF1DC0E8}"/>
    <cellStyle name="Output 2 5 2" xfId="20580" xr:uid="{E4F69FFC-BE4F-433A-B45E-EADF8912B7AC}"/>
    <cellStyle name="Output 2 5 3" xfId="20581" xr:uid="{F9F4A67E-04F7-4B6B-B01A-8388516D40FB}"/>
    <cellStyle name="Output 2 5 4" xfId="20582" xr:uid="{D2D7360E-C07E-455F-B427-A31377DCA832}"/>
    <cellStyle name="Output 2 5 5" xfId="20583" xr:uid="{BAF80699-468D-493C-B902-7BBF4B091001}"/>
    <cellStyle name="Output 2 6" xfId="20584" xr:uid="{6344C536-2CDF-4EB8-B4C9-2B1B4034C962}"/>
    <cellStyle name="Output 2 6 2" xfId="20585" xr:uid="{7BE9DFD9-27C2-474F-A79D-A9D178178FEB}"/>
    <cellStyle name="Output 2 6 3" xfId="20586" xr:uid="{C98023C4-1986-4E35-A1CE-017D09923221}"/>
    <cellStyle name="Output 2 6 4" xfId="20587" xr:uid="{3793DE80-3C26-4A2B-A594-F4BBFFBAEF86}"/>
    <cellStyle name="Output 2 6 5" xfId="20588" xr:uid="{3DCE1314-CE92-4155-AA94-D1D98B279455}"/>
    <cellStyle name="Output 2 7" xfId="20589" xr:uid="{6E6844A9-157A-4A2B-81AB-00B9C285A52A}"/>
    <cellStyle name="Output 2 7 2" xfId="20590" xr:uid="{86635F27-A22B-4CD2-A62A-D0A8E0118684}"/>
    <cellStyle name="Output 2 7 3" xfId="20591" xr:uid="{B8B53721-5246-4E46-AC32-C9B973848C62}"/>
    <cellStyle name="Output 2 7 4" xfId="20592" xr:uid="{9BF940AF-5CD3-4CA9-ABFE-49D15CC7C8F4}"/>
    <cellStyle name="Output 2 7 5" xfId="20593" xr:uid="{1D75D538-1ACB-46DA-BFED-6891BB7383F1}"/>
    <cellStyle name="Output 2 8" xfId="20594" xr:uid="{7837A774-7358-404C-99B6-BD02436C4E73}"/>
    <cellStyle name="Output 2 8 2" xfId="20595" xr:uid="{8F391C83-36BF-43C7-B984-008A0AB7B5C2}"/>
    <cellStyle name="Output 2 8 3" xfId="20596" xr:uid="{4116E203-A2D2-4FEA-A5BF-786FFFC764D2}"/>
    <cellStyle name="Output 2 8 4" xfId="20597" xr:uid="{9F746F5F-0DA8-42F6-ABE1-8BB7F6B8437F}"/>
    <cellStyle name="Output 2 8 5" xfId="20598" xr:uid="{4AF8EC6C-3DED-4D03-AC3E-5A738262FDBB}"/>
    <cellStyle name="Output 2 9" xfId="20599" xr:uid="{44C513C9-2C65-4B2B-994E-12E410BCCC51}"/>
    <cellStyle name="Output 2 9 2" xfId="20600" xr:uid="{12B6766F-60F2-44A9-8D23-B5D0EB405EA7}"/>
    <cellStyle name="Output 2 9 3" xfId="20601" xr:uid="{E74D28AE-3864-4DCD-8779-8A1787A758EA}"/>
    <cellStyle name="Output 2 9 4" xfId="20602" xr:uid="{3900F793-CAE0-431F-B240-1AB34CC30F0E}"/>
    <cellStyle name="Output 2 9 5" xfId="20603" xr:uid="{AE654E7A-6F0E-4CF3-B49F-60EE06246308}"/>
    <cellStyle name="Output 3" xfId="20604" xr:uid="{06CA73FD-1D82-404C-91D0-357A50AFFE3D}"/>
    <cellStyle name="Output 3 2" xfId="20605" xr:uid="{1B7F210C-14A6-46C2-927F-BA2916B50B82}"/>
    <cellStyle name="Output 3 3" xfId="20606" xr:uid="{467EE127-60B1-4FC1-A989-B1E03AFBF529}"/>
    <cellStyle name="Output 4" xfId="20607" xr:uid="{D6AAC479-FCB4-4F14-B28D-E30E6402DDF9}"/>
    <cellStyle name="Output 4 2" xfId="20608" xr:uid="{B650931D-3F7F-4835-B829-9C2D44931E4D}"/>
    <cellStyle name="Output 4 3" xfId="20609" xr:uid="{017911E3-88C7-4F8E-855F-CEB6BEC2CD11}"/>
    <cellStyle name="Output 5" xfId="20610" xr:uid="{61AC1652-645F-4605-9BBE-B21151D24D4E}"/>
    <cellStyle name="Output 5 2" xfId="20611" xr:uid="{4FB87296-C846-4144-A19D-90BF965F3125}"/>
    <cellStyle name="Output 5 3" xfId="20612" xr:uid="{92F9B5F3-5D12-45AC-AEB5-92AC530537E0}"/>
    <cellStyle name="Output 6" xfId="20613" xr:uid="{F90D7C64-9D98-4E88-95D5-82BC1074671E}"/>
    <cellStyle name="Output 6 2" xfId="20614" xr:uid="{8B1B2F9D-B355-45F5-9A23-7568A4376425}"/>
    <cellStyle name="Output 6 3" xfId="20615" xr:uid="{699BEE97-B73A-4D2B-A505-10ADD17F03EC}"/>
    <cellStyle name="Output 7" xfId="20616" xr:uid="{39978F43-0B35-4D8B-B61A-D33CDAA3F71D}"/>
    <cellStyle name="Percen - Style1" xfId="20617" xr:uid="{6D85EC0A-2E97-4EC3-9325-177CBE2FB8CE}"/>
    <cellStyle name="Percent [0]" xfId="20618" xr:uid="{1D0F7B1F-E5C2-4C7E-88E6-511607804BEB}"/>
    <cellStyle name="Percent [00]" xfId="20619" xr:uid="{52763A71-A6FA-4CB9-A72E-058F2875DE19}"/>
    <cellStyle name="Percent 10" xfId="20620" xr:uid="{8AB33FCE-15CF-4F69-81D3-CF802000A307}"/>
    <cellStyle name="Percent 10 2" xfId="20621" xr:uid="{6F676DA6-E03B-4F08-B867-F9D3F76D3D33}"/>
    <cellStyle name="Percent 10 2 2" xfId="20622" xr:uid="{4CF40A16-3961-4629-880B-9D5785EE8BFE}"/>
    <cellStyle name="Percent 10 3" xfId="20623" xr:uid="{7F06949D-8A30-4FE4-AF08-3366CE6D4543}"/>
    <cellStyle name="Percent 10 4" xfId="20624" xr:uid="{1042768F-6B67-4428-9FFA-196928F70A61}"/>
    <cellStyle name="Percent 11" xfId="20625" xr:uid="{6E9F3C76-AC42-4CE7-89D6-E95A30676900}"/>
    <cellStyle name="Percent 11 2" xfId="20626" xr:uid="{DCE3F6F8-F52D-4EFD-8A23-753761F3611A}"/>
    <cellStyle name="Percent 12" xfId="20627" xr:uid="{33B08691-9465-45A5-BFBA-7B52C1D03CAD}"/>
    <cellStyle name="Percent 12 2" xfId="20628" xr:uid="{BD330A25-E8C7-413B-BE6D-418BDE6EF44F}"/>
    <cellStyle name="Percent 13" xfId="20629" xr:uid="{D53A0BA8-0677-448A-931E-BB933480FE9E}"/>
    <cellStyle name="Percent 13 2" xfId="20630" xr:uid="{3BA5E902-7FBF-4A69-9AFB-8AE1C22D2313}"/>
    <cellStyle name="Percent 14" xfId="20631" xr:uid="{0D121BD1-05C2-428F-BC86-4C60E02A613F}"/>
    <cellStyle name="Percent 15" xfId="20632" xr:uid="{303ECD65-579E-4F5E-B7F0-DCBD54104436}"/>
    <cellStyle name="Percent 15 2" xfId="20633" xr:uid="{340B9D24-30A7-4332-B88E-39CF21F9B0F9}"/>
    <cellStyle name="Percent 16" xfId="20634" xr:uid="{71B803E0-7E90-4B11-9E59-8897A4C01AA6}"/>
    <cellStyle name="Percent 17" xfId="20635" xr:uid="{5C799AD4-1B84-40E2-BFE0-7607927155DF}"/>
    <cellStyle name="Percent 18" xfId="20636" xr:uid="{6B175834-144E-430D-8128-AECA25EF06AF}"/>
    <cellStyle name="Percent 19" xfId="20637" xr:uid="{34CB7C48-BCDA-4DFB-BCC6-E6104AF9F862}"/>
    <cellStyle name="Percent 2" xfId="11" xr:uid="{35C1B6F4-EC64-4BFE-885D-72602D14437C}"/>
    <cellStyle name="Percent 2 2" xfId="20638" xr:uid="{2B5D79AF-99A8-48B9-950E-3436F62FFE3E}"/>
    <cellStyle name="Percent 2 2 2" xfId="20639" xr:uid="{63E3FF11-A841-4EF3-8281-843F77808202}"/>
    <cellStyle name="Percent 2 2 3" xfId="20640" xr:uid="{72305E64-B2C4-42DF-A5C5-301513D8672E}"/>
    <cellStyle name="Percent 2 2 4" xfId="20641" xr:uid="{CE562725-152A-4EA5-9670-C273B2519D18}"/>
    <cellStyle name="Percent 2 2 4 2" xfId="20642" xr:uid="{BA91CC58-F872-4D87-B637-08C598059F04}"/>
    <cellStyle name="Percent 2 2 4 2 2" xfId="20643" xr:uid="{44FB092B-4F56-4666-BF72-1A6BF2783427}"/>
    <cellStyle name="Percent 2 2 4 2 2 2" xfId="20644" xr:uid="{5EE262BE-B1F6-4B0F-96E2-29F4419D5805}"/>
    <cellStyle name="Percent 2 2 4 2 2 3" xfId="20645" xr:uid="{1E1C5AF6-19AB-4A30-88C0-870900D2129B}"/>
    <cellStyle name="Percent 2 2 4 2 2 4" xfId="20646" xr:uid="{FA62D15E-3379-4C38-A82C-21A8895011F4}"/>
    <cellStyle name="Percent 2 2 4 2 3" xfId="20647" xr:uid="{83E495DC-FD0A-4433-9828-67892B850A88}"/>
    <cellStyle name="Percent 2 2 4 2 4" xfId="20648" xr:uid="{642B98BF-57DA-4639-8CC6-7BC9074A531D}"/>
    <cellStyle name="Percent 2 2 4 2 5" xfId="20649" xr:uid="{AC84ECDB-1E95-4610-AADA-72C6DAA374F0}"/>
    <cellStyle name="Percent 2 2 4 3" xfId="20650" xr:uid="{E7C74087-7E87-48B4-849B-94287B484296}"/>
    <cellStyle name="Percent 2 2 4 3 2" xfId="20651" xr:uid="{52D65EE1-763B-4FFA-B561-48BE7D77D1F6}"/>
    <cellStyle name="Percent 2 2 4 3 3" xfId="20652" xr:uid="{9C8D0D77-7961-4AF9-A108-986CF8424C62}"/>
    <cellStyle name="Percent 2 2 4 3 4" xfId="20653" xr:uid="{86C11FA1-0501-44E5-AF62-3AB01117B316}"/>
    <cellStyle name="Percent 2 2 4 4" xfId="20654" xr:uid="{1E380943-0601-458B-8F73-8384260E02A5}"/>
    <cellStyle name="Percent 2 2 4 5" xfId="20655" xr:uid="{E9AEE3E5-5DAE-417E-8BB2-0A239457E56F}"/>
    <cellStyle name="Percent 2 2 4 6" xfId="20656" xr:uid="{9D49227B-A65D-40B6-96E3-C4BBBDB6B755}"/>
    <cellStyle name="Percent 2 2 5" xfId="20657" xr:uid="{EBFC506B-126D-4200-9873-39C44D46BB28}"/>
    <cellStyle name="Percent 2 3" xfId="20658" xr:uid="{863A5A87-1AC4-4B8F-9FF2-3A99C005B79D}"/>
    <cellStyle name="Percent 2 4" xfId="20659" xr:uid="{3654A06D-46D2-4931-BB6C-7785C3768F2A}"/>
    <cellStyle name="Percent 2 5" xfId="20660" xr:uid="{1A501E1A-56D4-4D3B-A0D0-43B0F9DD3758}"/>
    <cellStyle name="Percent 2 6" xfId="20661" xr:uid="{3A577A9C-372D-4C1E-8D57-5CB18FDBF9D1}"/>
    <cellStyle name="Percent 2 7" xfId="20662" xr:uid="{2C694D63-AD04-47AA-AC09-1735E42DEA6C}"/>
    <cellStyle name="Percent 2 8" xfId="20663" xr:uid="{8201633B-6230-4DBB-845F-576CBEB88FDC}"/>
    <cellStyle name="Percent 2 8 2" xfId="20664" xr:uid="{B49071D1-C03C-4615-88EF-681D0362FFA8}"/>
    <cellStyle name="Percent 2 9" xfId="20665" xr:uid="{04DCD5FE-8DF0-4556-89DE-A0E4E542A8E4}"/>
    <cellStyle name="Percent 2 9 2" xfId="20666" xr:uid="{96E019CC-3418-4D83-89A6-57994A090DEC}"/>
    <cellStyle name="Percent 2 9 2 2" xfId="20667" xr:uid="{950083B6-DBB1-41F4-9949-855370EFA80C}"/>
    <cellStyle name="Percent 2 9 2 2 2" xfId="20668" xr:uid="{09EB5199-A9A8-4F1F-80B7-0CD49C5D6780}"/>
    <cellStyle name="Percent 2 9 2 2 3" xfId="20669" xr:uid="{C5B51FEA-6899-4DBD-B203-03E1450F8DF3}"/>
    <cellStyle name="Percent 2 9 2 2 4" xfId="20670" xr:uid="{19501AE4-87A2-4734-949B-EDE523E04405}"/>
    <cellStyle name="Percent 2 9 2 3" xfId="20671" xr:uid="{E874D3FD-6D2B-49C4-8A7E-87CE9A354CA0}"/>
    <cellStyle name="Percent 2 9 2 4" xfId="20672" xr:uid="{0F3D9A31-8F6D-4BAA-AF20-DAE96A99F694}"/>
    <cellStyle name="Percent 2 9 2 5" xfId="20673" xr:uid="{898DF0A6-272C-4183-916C-A90D59CC4476}"/>
    <cellStyle name="Percent 2 9 3" xfId="20674" xr:uid="{7CF5A1ED-7F0A-4032-8928-B83B286D5BF9}"/>
    <cellStyle name="Percent 2 9 3 2" xfId="20675" xr:uid="{CB7C4418-9B56-4E34-9212-3C95D5C64B31}"/>
    <cellStyle name="Percent 2 9 3 3" xfId="20676" xr:uid="{273ACAEC-BFAD-486D-9938-223C72BB487E}"/>
    <cellStyle name="Percent 2 9 3 4" xfId="20677" xr:uid="{DEBD76B2-E2E4-4BA7-9336-150795D7E3A9}"/>
    <cellStyle name="Percent 2 9 4" xfId="20678" xr:uid="{1218AB44-EC19-4405-8871-B33B1F472D03}"/>
    <cellStyle name="Percent 2 9 5" xfId="20679" xr:uid="{91036EA0-58B9-4A9D-9F29-D43EBD9D3E44}"/>
    <cellStyle name="Percent 2 9 6" xfId="20680" xr:uid="{FE1E0EA8-0D73-47B8-A965-71E8616A3879}"/>
    <cellStyle name="Percent 20" xfId="20681" xr:uid="{D1E1C208-45A7-4DB5-BE6A-9FD0D59EB515}"/>
    <cellStyle name="Percent 21" xfId="20682" xr:uid="{951F807F-9718-438A-9635-04E07285CDBA}"/>
    <cellStyle name="Percent 21 2" xfId="20683" xr:uid="{A9B139DA-AC85-4F61-B73D-BA006F1FFDC5}"/>
    <cellStyle name="Percent 21 3" xfId="20684" xr:uid="{00583A97-8A7F-46D2-BE98-D457E62B7244}"/>
    <cellStyle name="Percent 21 4" xfId="20685" xr:uid="{30B31BB8-6FFB-4C1D-AC5C-EB31BF58C107}"/>
    <cellStyle name="Percent 3" xfId="15" xr:uid="{BF9E7926-134C-4347-AB20-96A92E98F327}"/>
    <cellStyle name="Percent 3 2" xfId="20686" xr:uid="{E5169A9A-D92F-4883-BD32-DF5EB980AE6E}"/>
    <cellStyle name="Percent 3 2 2" xfId="20687" xr:uid="{94775030-99C8-4CA5-B122-5FC08A06C779}"/>
    <cellStyle name="Percent 3 2 2 2" xfId="20688" xr:uid="{DA70DF2B-6030-485F-AD74-A851FD39C91F}"/>
    <cellStyle name="Percent 3 2 2 3" xfId="20689" xr:uid="{5F909722-ADD4-47B1-9153-85E1F8E84A5D}"/>
    <cellStyle name="Percent 3 2 3" xfId="20690" xr:uid="{8BC332AC-290E-4A16-A14B-4E1544B01B10}"/>
    <cellStyle name="Percent 3 2 4" xfId="20691" xr:uid="{F6A0E725-BC9C-4A9C-81DA-755755EF06FD}"/>
    <cellStyle name="Percent 3 3" xfId="20692" xr:uid="{DABD5B25-80C2-4410-B7A3-0704ABB34B03}"/>
    <cellStyle name="Percent 3 3 2" xfId="20693" xr:uid="{0905B786-F1F9-48E1-9982-93AB080298BB}"/>
    <cellStyle name="Percent 3 4" xfId="20694" xr:uid="{39B35B6E-9EE4-4B5C-A863-09C52826AC30}"/>
    <cellStyle name="Percent 3 4 2" xfId="20695" xr:uid="{9EE34476-FE57-4C1C-BEC5-9F2702F0963C}"/>
    <cellStyle name="Percent 3 4 3" xfId="20696" xr:uid="{506B5313-23FF-435B-BA8E-98B9813198AA}"/>
    <cellStyle name="Percent 4" xfId="20697" xr:uid="{9A92F1E1-8C17-4EA7-A371-4A554A07566A}"/>
    <cellStyle name="Percent 4 2" xfId="20698" xr:uid="{EEAE5C3C-CA88-4A9C-B7C8-41ADB67DDB33}"/>
    <cellStyle name="Percent 4 2 2" xfId="20699" xr:uid="{343208B4-D217-4086-9255-D527154F3B78}"/>
    <cellStyle name="Percent 4 2 2 2" xfId="20700" xr:uid="{02A6DA7C-C07B-4BB8-B593-3F251A5D955D}"/>
    <cellStyle name="Percent 4 3" xfId="20701" xr:uid="{6F8F1F99-08DF-4DCF-860C-7FC60E3F505C}"/>
    <cellStyle name="Percent 4 3 2" xfId="20702" xr:uid="{D081ADCE-DBD0-424D-A901-91F62804076D}"/>
    <cellStyle name="Percent 4 4" xfId="20703" xr:uid="{1A988973-8629-4104-B91B-38593E669D0F}"/>
    <cellStyle name="Percent 5" xfId="20704" xr:uid="{B0B49F98-7EE1-43B1-9A88-0376D5FCCAF8}"/>
    <cellStyle name="Percent 5 2" xfId="20705" xr:uid="{68D8D7C2-E2BA-491D-9743-BFCE1218FA7F}"/>
    <cellStyle name="Percent 5 2 2" xfId="20706" xr:uid="{9EC8D9BF-6B3D-4E83-9D48-75C5A57370FF}"/>
    <cellStyle name="Percent 5 2 2 2" xfId="20707" xr:uid="{2BB3FBC4-5187-4214-8F7C-E12B72723ED3}"/>
    <cellStyle name="Percent 5 2 3" xfId="20708" xr:uid="{276C1314-165C-47CB-8365-D4C3DDB79554}"/>
    <cellStyle name="Percent 5 2 4" xfId="20709" xr:uid="{390357CC-038C-4BBC-B241-95B4FB6AB531}"/>
    <cellStyle name="Percent 5 2 4 2" xfId="20710" xr:uid="{CA7FA800-7371-4F30-B9DE-93D60D77A180}"/>
    <cellStyle name="Percent 5 2 4 2 2" xfId="20711" xr:uid="{C3BE861F-3299-4477-89AD-1974B1843146}"/>
    <cellStyle name="Percent 5 2 4 2 3" xfId="20712" xr:uid="{44C58D38-C7D3-4016-A1BC-1B103EA76578}"/>
    <cellStyle name="Percent 5 2 4 2 4" xfId="20713" xr:uid="{CE5BEE41-8E94-4801-B3B3-530BEDDB83B2}"/>
    <cellStyle name="Percent 5 2 4 3" xfId="20714" xr:uid="{7CB4BB33-E5E4-423F-AB92-6D9D0005AEC0}"/>
    <cellStyle name="Percent 5 2 4 4" xfId="20715" xr:uid="{D4F4A58E-6AD8-4128-B2D5-DB7DA323962E}"/>
    <cellStyle name="Percent 5 2 4 5" xfId="20716" xr:uid="{B7766EA2-1B5D-4E58-AB45-CA6201C8543D}"/>
    <cellStyle name="Percent 5 2 5" xfId="20717" xr:uid="{605ECB93-669E-48E5-95EA-DEACC9BD2998}"/>
    <cellStyle name="Percent 5 2 5 2" xfId="20718" xr:uid="{3A9835BE-6ED6-4EDB-826E-A58066164DF6}"/>
    <cellStyle name="Percent 5 2 5 3" xfId="20719" xr:uid="{1DE1579B-1744-4CDD-9C39-F37975322D81}"/>
    <cellStyle name="Percent 5 2 5 4" xfId="20720" xr:uid="{F7BC5AE8-C084-4828-871C-2C1C5672F26C}"/>
    <cellStyle name="Percent 5 2 6" xfId="20721" xr:uid="{C1605244-B9A6-4018-89EE-4FC7D1D1EF9E}"/>
    <cellStyle name="Percent 5 2 7" xfId="20722" xr:uid="{C401455A-AA2D-496F-8621-41BC87AB6D51}"/>
    <cellStyle name="Percent 5 2 8" xfId="20723" xr:uid="{0FFF3AC7-FB0B-4A14-BCEA-6EF938EEF6E6}"/>
    <cellStyle name="Percent 5 3" xfId="20724" xr:uid="{76F606BC-26FD-41DA-846D-E7955DABE5EA}"/>
    <cellStyle name="Percent 5 3 2" xfId="20725" xr:uid="{D3EB35F0-F0B7-4381-8482-DEF6D3FD3330}"/>
    <cellStyle name="Percent 5 4" xfId="20726" xr:uid="{7596ECB2-BB70-4730-A624-CD9FDCF53A7D}"/>
    <cellStyle name="Percent 5 4 2" xfId="20727" xr:uid="{D26FDF1A-DE01-4BBB-ADC2-7E3C51847BF8}"/>
    <cellStyle name="Percent 5 4 2 2" xfId="20728" xr:uid="{F4DED708-19DA-4E57-B9DE-4634453FCB9A}"/>
    <cellStyle name="Percent 5 4 2 3" xfId="20729" xr:uid="{A9CB82A2-76F8-42FA-9596-41051D138878}"/>
    <cellStyle name="Percent 5 4 2 4" xfId="20730" xr:uid="{EF8DA179-BD4D-4A22-8D4D-3A1EEE06085E}"/>
    <cellStyle name="Percent 5 4 3" xfId="20731" xr:uid="{1C740FB6-B487-4BD9-98F5-EBE4F6860E9E}"/>
    <cellStyle name="Percent 5 4 4" xfId="20732" xr:uid="{732BF3C9-573E-468A-AC29-23493A2417FC}"/>
    <cellStyle name="Percent 5 4 5" xfId="20733" xr:uid="{9BFDF06F-31B3-4752-96A1-BE75244061F3}"/>
    <cellStyle name="Percent 5 5" xfId="20734" xr:uid="{03EDF200-9787-467A-9930-3DD5C2CBEC5B}"/>
    <cellStyle name="Percent 5 5 2" xfId="20735" xr:uid="{25398FD8-BB50-4613-AD43-2E3292C7FF2A}"/>
    <cellStyle name="Percent 5 5 3" xfId="20736" xr:uid="{AF864792-25BD-4B09-9D4F-8EB225741348}"/>
    <cellStyle name="Percent 5 5 4" xfId="20737" xr:uid="{F0384EB6-72A1-42D1-9AB0-99DAABD9BE9D}"/>
    <cellStyle name="Percent 5 6" xfId="20738" xr:uid="{FD3C59F1-A923-459E-93B8-85581AED3E9C}"/>
    <cellStyle name="Percent 5 7" xfId="20739" xr:uid="{7F9A9295-72D3-40E8-8A88-A889897DE3E6}"/>
    <cellStyle name="Percent 5 8" xfId="20740" xr:uid="{F1112023-A5E1-4702-8891-335480516F1A}"/>
    <cellStyle name="Percent 6" xfId="20741" xr:uid="{6F8126BC-8BDB-42B3-AFC1-88361A247F83}"/>
    <cellStyle name="Percent 6 2" xfId="20742" xr:uid="{98B79E1D-64AA-4310-8549-484F80449C56}"/>
    <cellStyle name="Percent 6 2 2" xfId="20743" xr:uid="{DAE4552F-C183-467E-8151-268329B79FDA}"/>
    <cellStyle name="Percent 6 3" xfId="20744" xr:uid="{268C806E-4099-48A5-B765-E7B2BD8D50DA}"/>
    <cellStyle name="Percent 6 3 2" xfId="20745" xr:uid="{1B122B3E-6B04-41C0-AA20-D8410AF98587}"/>
    <cellStyle name="Percent 7" xfId="20746" xr:uid="{550463F0-C84A-4B26-A1F1-0A993333A7EA}"/>
    <cellStyle name="Percent 7 2" xfId="20747" xr:uid="{217FF5AE-66E1-4A39-8EE2-6E5E1F981192}"/>
    <cellStyle name="Percent 7 2 2" xfId="20748" xr:uid="{92B855EF-1E53-4B83-8F6D-397A9950854A}"/>
    <cellStyle name="Percent 7 3" xfId="20749" xr:uid="{816ADC91-91D7-4A06-83AF-B067C713E0FE}"/>
    <cellStyle name="Percent 8" xfId="20750" xr:uid="{4CEBC9E2-4898-4933-ADEB-8BA7ACEBC991}"/>
    <cellStyle name="Percent 8 10" xfId="20751" xr:uid="{2AC60FE7-E18C-4239-8DB7-BB1A98A54CA9}"/>
    <cellStyle name="Percent 8 11" xfId="20752" xr:uid="{14AED209-064D-4817-85AF-926F7A6A33A3}"/>
    <cellStyle name="Percent 8 12" xfId="20753" xr:uid="{F8065B73-DD05-4FA7-9FCB-6239B4DCC6E8}"/>
    <cellStyle name="Percent 8 2" xfId="20754" xr:uid="{4B0BF14A-841A-4125-A84B-002DC3745784}"/>
    <cellStyle name="Percent 8 3" xfId="20755" xr:uid="{4D95DB8D-4EB6-4498-8FA6-ECA39CE0EC87}"/>
    <cellStyle name="Percent 8 4" xfId="20756" xr:uid="{D3CB733C-F267-442A-997F-54EA9F49D26B}"/>
    <cellStyle name="Percent 8 5" xfId="20757" xr:uid="{A746E5D4-4189-45D0-A2FA-F96B2FD0DA8C}"/>
    <cellStyle name="Percent 8 6" xfId="20758" xr:uid="{5372ACAE-2FA1-4A38-A509-BD91E326796C}"/>
    <cellStyle name="Percent 8 7" xfId="20759" xr:uid="{A08E8FC8-1AB2-4355-806D-5C6B046BD4EF}"/>
    <cellStyle name="Percent 8 8" xfId="20760" xr:uid="{D251F9EE-CA23-4FAF-93AD-DA2E01042A31}"/>
    <cellStyle name="Percent 8 9" xfId="20761" xr:uid="{461CF5E6-8826-4DB8-A66F-8006041F4AD5}"/>
    <cellStyle name="Percent 9" xfId="20762" xr:uid="{35824A0E-3857-4242-8F53-8F67C34666B2}"/>
    <cellStyle name="Percent 9 10" xfId="20763" xr:uid="{6F9B42B9-B837-467C-BFAB-72CE87CFEE00}"/>
    <cellStyle name="Percent 9 11" xfId="20764" xr:uid="{99C4B94E-C8BE-4B85-B056-BF624AE11B5F}"/>
    <cellStyle name="Percent 9 2" xfId="20765" xr:uid="{3C7988E4-D45A-4F85-877C-97451E732BC1}"/>
    <cellStyle name="Percent 9 3" xfId="20766" xr:uid="{C49B8EA6-94EE-42E3-8A90-DEFFDFA0DDC0}"/>
    <cellStyle name="Percent 9 4" xfId="20767" xr:uid="{9F9E0280-B00E-4C4F-AA88-8EB6523AF2B0}"/>
    <cellStyle name="Percent 9 5" xfId="20768" xr:uid="{A377DD2A-AA9F-48AC-87D1-7E42DB02D6FF}"/>
    <cellStyle name="Percent 9 6" xfId="20769" xr:uid="{27F6234F-D1F1-44EF-8E48-09185163440A}"/>
    <cellStyle name="Percent 9 7" xfId="20770" xr:uid="{796648B9-8A08-4B1E-B6D5-36EA3A352F1F}"/>
    <cellStyle name="Percent 9 8" xfId="20771" xr:uid="{FEB4FD8E-352B-4E50-87C6-7BD9B6516214}"/>
    <cellStyle name="Percent 9 9" xfId="20772" xr:uid="{C3816A8C-8001-4340-A2E8-C1B6337D287F}"/>
    <cellStyle name="PrePop Currency (0)" xfId="20773" xr:uid="{6E942925-2503-4637-B0A6-BA61F376F2C3}"/>
    <cellStyle name="PrePop Currency (2)" xfId="20774" xr:uid="{ABD97345-AC2D-47AC-8C34-7499EADC1916}"/>
    <cellStyle name="PrePop Units (0)" xfId="20775" xr:uid="{42E1BA23-F068-4D7F-B61C-8BBACBE82A93}"/>
    <cellStyle name="PrePop Units (1)" xfId="20776" xr:uid="{B9F9A1E6-4329-476F-9B27-92C73BA8A2F4}"/>
    <cellStyle name="PrePop Units (2)" xfId="20777" xr:uid="{BF7E6777-B955-4FCE-B6A2-B36CA398F7B1}"/>
    <cellStyle name="Price" xfId="20778" xr:uid="{3A7C2A8F-1B20-4B55-A5E1-D466463FA980}"/>
    <cellStyle name="Price 2" xfId="20779" xr:uid="{DA2ED479-BC47-4B81-ACA8-621FAD3F5990}"/>
    <cellStyle name="Price 3" xfId="20780" xr:uid="{6371DD8A-1DB3-454D-A084-1134C8ADBDD5}"/>
    <cellStyle name="RunRep_Header" xfId="20781" xr:uid="{A02D179B-5192-4C15-AA00-5B222D544323}"/>
    <cellStyle name="Sheet Title" xfId="20782" xr:uid="{BEE69C50-A98A-473C-8403-74D5FC359D10}"/>
    <cellStyle name="showExposure" xfId="20783" xr:uid="{497FA200-76E4-4FFF-BFBB-1359D5F4E2C2}"/>
    <cellStyle name="showParameterE" xfId="20784" xr:uid="{BABDB4DA-5275-46DD-B3A0-740F3223D936}"/>
    <cellStyle name="Standard_AX-4-4-Profit-Loss-310899" xfId="20785" xr:uid="{BF03736B-DF26-403C-A9D6-4B04CF8E96B9}"/>
    <cellStyle name="Style 1" xfId="20786" xr:uid="{585ECAE8-BA6C-4A7F-BAE9-5DD0966A3A8B}"/>
    <cellStyle name="Style 1 2" xfId="20787" xr:uid="{1D53A1F6-502F-4B21-9124-063E365C3CFA}"/>
    <cellStyle name="Style 1 2 2" xfId="20788" xr:uid="{8F19CF6F-E2C6-40D7-8FEA-3EC4BC27F71C}"/>
    <cellStyle name="Style 1 3" xfId="20789" xr:uid="{CC35FC2A-EB2C-4DBE-85BC-BC2C9CCBD7EA}"/>
    <cellStyle name="Style 1 4" xfId="20790" xr:uid="{10BCF287-2341-4C2C-9A83-054074AC10AF}"/>
    <cellStyle name="Style 2" xfId="20791" xr:uid="{4E573CB5-26FD-477E-B8D4-BEC8B9499B0F}"/>
    <cellStyle name="Style 3" xfId="20792" xr:uid="{9C5803FF-8ED8-4F2D-BB11-0ACC0FA79261}"/>
    <cellStyle name="Style 4" xfId="20793" xr:uid="{D41105FB-D520-4BDA-A8AC-24BC9A3B4540}"/>
    <cellStyle name="Style 5" xfId="20794" xr:uid="{EE8EBE58-1744-4BAA-9358-A6128A840448}"/>
    <cellStyle name="Style 6" xfId="20795" xr:uid="{983757A0-B59C-4C89-B434-5E076EE9792B}"/>
    <cellStyle name="Style 7" xfId="20796" xr:uid="{197356A8-94C7-4EB7-81CF-49502A0FF3CB}"/>
    <cellStyle name="Style 8" xfId="20797" xr:uid="{6FE8D3E1-CEDD-4DB2-A21F-10E1A251A09C}"/>
    <cellStyle name="Text Indent A" xfId="20798" xr:uid="{26857AB0-F86B-4F9C-811A-0CE38D21A7D6}"/>
    <cellStyle name="Text Indent B" xfId="20799" xr:uid="{D143C269-8910-45BC-A6F1-AA4551638DFC}"/>
    <cellStyle name="Text Indent C" xfId="20800" xr:uid="{BFF4E057-1E89-4FD3-8BA7-3B65CDF2C804}"/>
    <cellStyle name="Tickmark" xfId="20801" xr:uid="{053E118D-ADF0-4656-B8C6-0EC226C4F929}"/>
    <cellStyle name="Title 2" xfId="20802" xr:uid="{E1B45AD5-9161-47BA-B09D-7F70EB16E3AD}"/>
    <cellStyle name="Title 2 2" xfId="20803" xr:uid="{58997605-B3D0-477A-A690-600A89DF63E3}"/>
    <cellStyle name="Title 2 2 2" xfId="20804" xr:uid="{E8C677CB-6E07-4313-95BE-5B8DA6D626D4}"/>
    <cellStyle name="Title 2 3" xfId="20805" xr:uid="{7B7266DD-D866-4222-905B-0EDA5E83831A}"/>
    <cellStyle name="Title 2 4" xfId="20806" xr:uid="{42D7C0BD-D160-4D03-8D59-271725012E9F}"/>
    <cellStyle name="Title 3" xfId="20807" xr:uid="{4B34AF15-AA70-4D80-847E-1048AA72F884}"/>
    <cellStyle name="Title 3 2" xfId="20808" xr:uid="{C29441C2-FDB9-4274-90FB-9B50A134D8AE}"/>
    <cellStyle name="Title 3 3" xfId="20809" xr:uid="{39349E30-EE46-4F46-BD39-489D59203FCA}"/>
    <cellStyle name="Title 4" xfId="20810" xr:uid="{748E29CE-0D0A-49E3-B1D8-67ACA161FD2F}"/>
    <cellStyle name="Title 4 2" xfId="20811" xr:uid="{E4E3B15E-E7B8-4168-BD97-F2C67177B853}"/>
    <cellStyle name="Title 4 3" xfId="20812" xr:uid="{CCE21C0D-795B-4F98-83CE-11C8AB7338FA}"/>
    <cellStyle name="Title 5" xfId="20813" xr:uid="{A1A2F091-92CF-42A0-BC2E-B027F97DF0F7}"/>
    <cellStyle name="Title 5 2" xfId="20814" xr:uid="{04BE8FE5-22A9-43ED-83ED-37BA34B1D11A}"/>
    <cellStyle name="Title 5 3" xfId="20815" xr:uid="{0DAB3F16-E886-4607-A96C-82DAB7AB412E}"/>
    <cellStyle name="Title 6" xfId="20816" xr:uid="{430B2093-157D-46DF-B6D7-F2251FAD4045}"/>
    <cellStyle name="Title 6 2" xfId="20817" xr:uid="{C1CF2A67-CF09-471D-A8D0-26CA480E12BD}"/>
    <cellStyle name="Title 6 3" xfId="20818" xr:uid="{50AA34FD-B404-46B1-9EB5-4656BDEB11CE}"/>
    <cellStyle name="Title 7" xfId="20819" xr:uid="{340B5C2F-1025-4A59-992D-E130507FB967}"/>
    <cellStyle name="Total 2" xfId="20820" xr:uid="{ABFB3EDD-2C82-4B10-8879-17727134A4B9}"/>
    <cellStyle name="Total 2 10" xfId="20821" xr:uid="{2C08E61B-CE5E-493B-A4FA-0998FAB0C1B3}"/>
    <cellStyle name="Total 2 10 2" xfId="20822" xr:uid="{90490F0B-285C-44AC-BC05-12758D163256}"/>
    <cellStyle name="Total 2 10 3" xfId="20823" xr:uid="{47B733E8-9038-4504-848E-2C828583E32D}"/>
    <cellStyle name="Total 2 10 4" xfId="20824" xr:uid="{92F068CF-A22D-4B90-AAFC-2C40A87E0D12}"/>
    <cellStyle name="Total 2 10 5" xfId="20825" xr:uid="{A3B57588-C8FD-4F3A-96F1-FBF72DAC69F4}"/>
    <cellStyle name="Total 2 11" xfId="20826" xr:uid="{2016E9C9-BC24-46FE-85DF-8111F01DA283}"/>
    <cellStyle name="Total 2 11 2" xfId="20827" xr:uid="{56E7DD9A-B86C-4439-8BD2-BD56184E1759}"/>
    <cellStyle name="Total 2 11 3" xfId="20828" xr:uid="{4731CE19-9527-4C13-A51D-B0259957D1DC}"/>
    <cellStyle name="Total 2 11 4" xfId="20829" xr:uid="{99EC59C5-2097-4F14-9972-50437D5A0A72}"/>
    <cellStyle name="Total 2 11 5" xfId="20830" xr:uid="{F6A19098-7955-4AC4-85CA-5E58DFF3C23E}"/>
    <cellStyle name="Total 2 12" xfId="20831" xr:uid="{1B9AC1F6-09D8-49DF-B0D7-F292D5DF3A60}"/>
    <cellStyle name="Total 2 12 2" xfId="20832" xr:uid="{AA174EA4-A56C-4FC6-A7FD-37947893E498}"/>
    <cellStyle name="Total 2 12 3" xfId="20833" xr:uid="{7F227E3C-4624-42E0-A2B6-42495AD88BBC}"/>
    <cellStyle name="Total 2 12 4" xfId="20834" xr:uid="{80C54888-6FE0-4906-9FAF-F8A60E586FA3}"/>
    <cellStyle name="Total 2 12 5" xfId="20835" xr:uid="{D5554AA8-DE8F-40E6-924A-3260E008D3D0}"/>
    <cellStyle name="Total 2 13" xfId="20836" xr:uid="{00605E83-C770-4C3B-AFD0-E4277BC05D63}"/>
    <cellStyle name="Total 2 13 2" xfId="20837" xr:uid="{FAD86340-6CCF-4265-A518-5DB3815168FD}"/>
    <cellStyle name="Total 2 13 3" xfId="20838" xr:uid="{7251BEF5-8B45-4B25-AA1C-D05785AB710E}"/>
    <cellStyle name="Total 2 13 4" xfId="20839" xr:uid="{DC339B1C-82CE-477F-AE3D-FDC63A8F863E}"/>
    <cellStyle name="Total 2 14" xfId="20840" xr:uid="{A68EFA04-1026-4349-8A36-3D4F3522999E}"/>
    <cellStyle name="Total 2 15" xfId="20841" xr:uid="{1E5C9103-6F01-40C2-A88D-EDB805EBD746}"/>
    <cellStyle name="Total 2 16" xfId="20842" xr:uid="{A4F9A257-0FE7-45CA-89B1-2BFD89A7A8B5}"/>
    <cellStyle name="Total 2 2" xfId="20843" xr:uid="{5CF42A89-23AB-4A37-B509-72CA6A0F41DD}"/>
    <cellStyle name="Total 2 2 2" xfId="20844" xr:uid="{546F9590-8453-49B0-A305-3656E386A9FD}"/>
    <cellStyle name="Total 2 2 2 2" xfId="20845" xr:uid="{BC993641-6A07-47C9-9892-FB061E10A575}"/>
    <cellStyle name="Total 2 2 2 3" xfId="20846" xr:uid="{AB82177D-A942-469A-81D9-26A460CD4BC3}"/>
    <cellStyle name="Total 2 2 2 4" xfId="20847" xr:uid="{2A92EEE8-1C9E-45A2-9553-A39363EF9758}"/>
    <cellStyle name="Total 2 2 3" xfId="20848" xr:uid="{B5D2DCE9-9BA3-42EE-82DD-5888D91E4812}"/>
    <cellStyle name="Total 2 2 3 2" xfId="20849" xr:uid="{026FEE3B-B5EC-4157-BDB4-2A1C58822F66}"/>
    <cellStyle name="Total 2 2 3 3" xfId="20850" xr:uid="{A08931BE-D404-4771-BB18-D6DA520FEEE9}"/>
    <cellStyle name="Total 2 2 3 4" xfId="20851" xr:uid="{544E88CE-E506-4C57-AA9D-03F37C27BA94}"/>
    <cellStyle name="Total 2 2 4" xfId="20852" xr:uid="{E7F50950-A627-4F3B-952E-32DF3A8F9D6F}"/>
    <cellStyle name="Total 2 2 4 2" xfId="20853" xr:uid="{8C4A3236-826C-4E99-8E99-F6B943ED6BBC}"/>
    <cellStyle name="Total 2 2 4 3" xfId="20854" xr:uid="{09124490-4826-4727-9AC9-4EC412F05A59}"/>
    <cellStyle name="Total 2 2 4 4" xfId="20855" xr:uid="{1F6B504A-9835-4477-8294-11D91F93B6E5}"/>
    <cellStyle name="Total 2 2 5" xfId="20856" xr:uid="{F953F3CA-108A-42F3-9C37-C94DE4BC5150}"/>
    <cellStyle name="Total 2 2 5 2" xfId="20857" xr:uid="{EF4B0C8F-88ED-4EBB-991D-664B88D5B9AB}"/>
    <cellStyle name="Total 2 2 5 3" xfId="20858" xr:uid="{B5F18C94-0076-4052-AC29-34D3D3427A76}"/>
    <cellStyle name="Total 2 2 5 4" xfId="20859" xr:uid="{D7F60D12-CE21-4839-B31C-5D5C506A2084}"/>
    <cellStyle name="Total 2 2 6" xfId="20860" xr:uid="{FE0FBB29-D44E-4710-9055-0D8AB3D69EB6}"/>
    <cellStyle name="Total 2 2 7" xfId="20861" xr:uid="{20574097-ADC4-46B2-8AF2-B66B45A35664}"/>
    <cellStyle name="Total 2 2 8" xfId="20862" xr:uid="{0AF8476F-BF17-4541-AE4A-34C4CDFCCF8D}"/>
    <cellStyle name="Total 2 2 9" xfId="20863" xr:uid="{525B9414-C3CA-4E79-8452-0461EBD73448}"/>
    <cellStyle name="Total 2 3" xfId="20864" xr:uid="{9C227830-3740-4837-836F-7A414A86269F}"/>
    <cellStyle name="Total 2 3 2" xfId="20865" xr:uid="{371BB5DE-BBAA-41FB-B19B-735A27428DC7}"/>
    <cellStyle name="Total 2 3 3" xfId="20866" xr:uid="{96CCDA63-0E86-4DA8-92DC-C92D1CECF78F}"/>
    <cellStyle name="Total 2 3 4" xfId="20867" xr:uid="{EAD2F5A6-9539-43BA-BB3A-FCEA0ADC49CA}"/>
    <cellStyle name="Total 2 3 5" xfId="20868" xr:uid="{0F63B6AF-B84E-4501-B5A3-BC74D0C67C1D}"/>
    <cellStyle name="Total 2 4" xfId="20869" xr:uid="{6E134D1E-7FDB-4F72-9921-9E71C8E4FE7B}"/>
    <cellStyle name="Total 2 4 2" xfId="20870" xr:uid="{415C0FF2-1965-4D6A-8C28-DE5BC71DF439}"/>
    <cellStyle name="Total 2 4 3" xfId="20871" xr:uid="{A2B3F90E-5463-4184-BF2C-989EC06F9288}"/>
    <cellStyle name="Total 2 4 4" xfId="20872" xr:uid="{91186364-71A7-4A47-B373-9316F033D648}"/>
    <cellStyle name="Total 2 4 5" xfId="20873" xr:uid="{89CD4D24-4480-4CCD-B0D6-5BCF48226737}"/>
    <cellStyle name="Total 2 5" xfId="20874" xr:uid="{CDA9984F-8CC2-4B05-BD45-F216BB388063}"/>
    <cellStyle name="Total 2 5 2" xfId="20875" xr:uid="{2F44B398-B52B-4382-99CF-EB78EBBB5413}"/>
    <cellStyle name="Total 2 5 3" xfId="20876" xr:uid="{5474A756-36E4-4493-B910-6E47DD58DA49}"/>
    <cellStyle name="Total 2 5 4" xfId="20877" xr:uid="{A46F09A9-249F-4E37-A2E1-35C4E281FFD0}"/>
    <cellStyle name="Total 2 5 5" xfId="20878" xr:uid="{520354B4-E037-480C-A81B-6E9E9A4607F1}"/>
    <cellStyle name="Total 2 6" xfId="20879" xr:uid="{3EAEA82A-1721-4A47-A65C-3FB1F8F3D98A}"/>
    <cellStyle name="Total 2 6 2" xfId="20880" xr:uid="{7D89F329-E5E2-4939-BABF-878922978885}"/>
    <cellStyle name="Total 2 6 3" xfId="20881" xr:uid="{58B0A90F-0EDF-4C51-A56B-FC92939E4D71}"/>
    <cellStyle name="Total 2 6 4" xfId="20882" xr:uid="{393F24B8-0879-4525-9008-7093AA31A96E}"/>
    <cellStyle name="Total 2 6 5" xfId="20883" xr:uid="{E13CD46B-E0C3-420D-9BC1-362335AAFCF3}"/>
    <cellStyle name="Total 2 7" xfId="20884" xr:uid="{DA038B1B-DEED-402A-810E-9F65AB14BEFD}"/>
    <cellStyle name="Total 2 7 2" xfId="20885" xr:uid="{C50EC4BA-C3B6-4B42-97D2-20D3BB87D1B4}"/>
    <cellStyle name="Total 2 7 3" xfId="20886" xr:uid="{B14D121C-FF05-4904-BCB3-691A4F4EB5BD}"/>
    <cellStyle name="Total 2 7 4" xfId="20887" xr:uid="{D26ED773-C2A4-44D0-838E-B035CFE57CBD}"/>
    <cellStyle name="Total 2 7 5" xfId="20888" xr:uid="{824FC186-77B3-4F7E-B2E0-89FF14647439}"/>
    <cellStyle name="Total 2 8" xfId="20889" xr:uid="{499C5AAE-A7B0-4BE4-91F8-33C2C199E5A9}"/>
    <cellStyle name="Total 2 8 2" xfId="20890" xr:uid="{42703E9F-EB36-438E-9ACE-C4D34C9843B2}"/>
    <cellStyle name="Total 2 8 3" xfId="20891" xr:uid="{0DD48FEA-299F-4646-8B4C-EC723E0AEFFD}"/>
    <cellStyle name="Total 2 8 4" xfId="20892" xr:uid="{49A6FA3F-39BE-48D0-89C3-A30F8A9F2073}"/>
    <cellStyle name="Total 2 8 5" xfId="20893" xr:uid="{566DA599-B7CD-4276-BCDD-5F66B8AA04FF}"/>
    <cellStyle name="Total 2 9" xfId="20894" xr:uid="{8E8B2574-D5C1-473A-98AE-02A7F516BF23}"/>
    <cellStyle name="Total 2 9 2" xfId="20895" xr:uid="{BC6CA15D-584D-439F-9D0B-8CCE2FC6C55F}"/>
    <cellStyle name="Total 2 9 3" xfId="20896" xr:uid="{AEB4254B-CBA3-49E6-9D2E-22ED9FA85906}"/>
    <cellStyle name="Total 2 9 4" xfId="20897" xr:uid="{52EADEDC-634B-41AA-8A7B-33592B5A23A1}"/>
    <cellStyle name="Total 2 9 5" xfId="20898" xr:uid="{9B3F6C48-C6C7-4AEA-9F5A-6C21E0E0C653}"/>
    <cellStyle name="Total 3" xfId="20899" xr:uid="{0B4AC481-8099-4A79-9BCB-019960D29E0B}"/>
    <cellStyle name="Total 3 2" xfId="20900" xr:uid="{D29A175F-97A9-4568-A078-CFCC4E04DBE2}"/>
    <cellStyle name="Total 3 3" xfId="20901" xr:uid="{9ABB4746-D520-46CA-BF9C-EF9382647625}"/>
    <cellStyle name="Total 4" xfId="20902" xr:uid="{7930AA3C-C3FB-4037-87E4-E5FB5CEA38F9}"/>
    <cellStyle name="Total 4 2" xfId="20903" xr:uid="{9A5974C0-5668-469F-AC2D-2D7439413C22}"/>
    <cellStyle name="Total 4 3" xfId="20904" xr:uid="{3CA644BB-78F4-43AE-906D-D1063712CD1C}"/>
    <cellStyle name="Total 5" xfId="20905" xr:uid="{9D77B9CE-2C1A-4C5C-B53D-332F465B4E2E}"/>
    <cellStyle name="Total 5 2" xfId="20906" xr:uid="{BDEEBC26-B241-4F82-8BFE-7E388FDFCB2C}"/>
    <cellStyle name="Total 5 3" xfId="20907" xr:uid="{F81F3952-E9F4-42C0-AAAA-ACFD8FDE8208}"/>
    <cellStyle name="Total 6" xfId="20908" xr:uid="{45E725A4-89DA-46CF-BDE0-E73FBB20F8F2}"/>
    <cellStyle name="Total 6 2" xfId="20909" xr:uid="{969F847A-04F4-4191-AD25-07C401DD5CDC}"/>
    <cellStyle name="Total 6 3" xfId="20910" xr:uid="{A3F221E4-0699-48A2-94B1-5166DBB2EB4C}"/>
    <cellStyle name="Total 7" xfId="20911" xr:uid="{9404B126-5AEB-41BE-80E8-121770BEDF5E}"/>
    <cellStyle name="Total2 - Style2" xfId="20912" xr:uid="{F618A498-BF4C-4AEE-AF89-9F8FC78BAC0A}"/>
    <cellStyle name="Unit" xfId="20913" xr:uid="{F0058AF6-F7F1-487C-808A-FA23F8382DC8}"/>
    <cellStyle name="Unit 2" xfId="20914" xr:uid="{3B383EBE-DC68-4AB3-B649-DF2BA34862A9}"/>
    <cellStyle name="Unit 3" xfId="20915" xr:uid="{9FE35737-6E15-46A3-9BB2-E5851A1880A9}"/>
    <cellStyle name="Unit 4" xfId="20916" xr:uid="{FC622839-54E8-4511-8B33-D6A6666F5D94}"/>
    <cellStyle name="Vertical" xfId="20917" xr:uid="{6B203D57-BD66-4E57-9928-0E20AFC38633}"/>
    <cellStyle name="Vertical 2" xfId="20918" xr:uid="{E43A57D6-E463-4A52-97EB-3F5AA3159260}"/>
    <cellStyle name="Vertical 3" xfId="20919" xr:uid="{E0B8AB66-F495-48D2-BFEE-D630C6E90764}"/>
    <cellStyle name="Währung [0]" xfId="20920" xr:uid="{1944FAAD-FF7E-4D7F-876C-F279927C16A5}"/>
    <cellStyle name="Währung_AX-3-4-Balance-Sheet-310899" xfId="20921" xr:uid="{AB819FE0-9FC1-4A6D-A904-DAC74F5DEDAB}"/>
    <cellStyle name="Warning Text 2" xfId="20922" xr:uid="{18439429-0C86-4A33-920E-864D1BF16413}"/>
    <cellStyle name="Warning Text 2 10" xfId="20923" xr:uid="{D65AF9BE-9034-4BCF-B20F-32F258C32685}"/>
    <cellStyle name="Warning Text 2 11" xfId="20924" xr:uid="{44DE6375-A71E-49C9-B736-478DEB2DCC30}"/>
    <cellStyle name="Warning Text 2 12" xfId="20925" xr:uid="{D787BB48-079D-4395-948D-0DDD80284A5F}"/>
    <cellStyle name="Warning Text 2 2" xfId="20926" xr:uid="{75493DA9-1CAC-4137-A5BD-8136F9761147}"/>
    <cellStyle name="Warning Text 2 2 2" xfId="20927" xr:uid="{320C89FB-BE95-47A7-B97E-AAC881A08466}"/>
    <cellStyle name="Warning Text 2 3" xfId="20928" xr:uid="{09CF78B5-3D26-4791-9732-188C17775D69}"/>
    <cellStyle name="Warning Text 2 4" xfId="20929" xr:uid="{38E0BE78-B2DC-44BF-AE70-D977F5633ABF}"/>
    <cellStyle name="Warning Text 2 5" xfId="20930" xr:uid="{67FEBB5C-13CA-4160-9522-D8DE172D583B}"/>
    <cellStyle name="Warning Text 2 6" xfId="20931" xr:uid="{33B0D3C5-6527-4D17-A6EF-4A43F243D070}"/>
    <cellStyle name="Warning Text 2 7" xfId="20932" xr:uid="{96CD692F-2A65-4DC2-A8FD-4BC916EF7A49}"/>
    <cellStyle name="Warning Text 2 8" xfId="20933" xr:uid="{308BF1A3-9367-4197-9A9B-186ECFAE7ED7}"/>
    <cellStyle name="Warning Text 2 9" xfId="20934" xr:uid="{391F86C9-E823-4C84-8A48-374C0A3F60F2}"/>
    <cellStyle name="Warning Text 3" xfId="20935" xr:uid="{06785AC6-2FF2-46C0-8391-8DDFB6DA3956}"/>
    <cellStyle name="Warning Text 3 2" xfId="20936" xr:uid="{170F6BA7-75CD-4259-BE49-F303CFCDE0A1}"/>
    <cellStyle name="Warning Text 3 3" xfId="20937" xr:uid="{C12AA299-2D98-467D-9CDC-69D335C2E96E}"/>
    <cellStyle name="Warning Text 4" xfId="20938" xr:uid="{7E59058C-3048-425C-8684-2D24559AFAAF}"/>
    <cellStyle name="Warning Text 4 2" xfId="20939" xr:uid="{9E4056C6-4CBD-48A0-8738-2013A10E174E}"/>
    <cellStyle name="Warning Text 4 3" xfId="20940" xr:uid="{41C427F6-6151-4967-8270-4AE82A689F8F}"/>
    <cellStyle name="Warning Text 5" xfId="20941" xr:uid="{5B2A3F48-9914-4A8A-92B3-144C92A707D4}"/>
    <cellStyle name="Warning Text 5 2" xfId="20942" xr:uid="{1C1D5BDC-4532-43A3-A18C-2EB9A8549E94}"/>
    <cellStyle name="Warning Text 5 3" xfId="20943" xr:uid="{AF274B9A-AD76-407A-825C-C16B2B3CE95D}"/>
    <cellStyle name="Warning Text 6" xfId="20944" xr:uid="{37FB1AA3-E3BB-498E-84AF-0629764A8888}"/>
    <cellStyle name="Warning Text 6 2" xfId="20945" xr:uid="{CC27A391-3099-4D3A-A07E-5C3EC505D430}"/>
    <cellStyle name="Warning Text 6 3" xfId="20946" xr:uid="{5FCB75A0-7920-45DF-AC68-3029DF427DB4}"/>
    <cellStyle name="Warning Text 7" xfId="20947" xr:uid="{600CE365-1444-4121-8BCF-56B4EBF588B6}"/>
    <cellStyle name="Years" xfId="20948" xr:uid="{285069FE-D100-4F55-88F6-158AA3C1E76D}"/>
    <cellStyle name="Денежный [0]_Capex" xfId="20949" xr:uid="{A2CDEB05-29BE-4824-8300-4FE23D77C269}"/>
    <cellStyle name="Денежный_Capex" xfId="20950" xr:uid="{AEB6589A-D3D7-4841-88B9-B74F2C63C84F}"/>
    <cellStyle name="Обычный_7.1" xfId="20951" xr:uid="{85D7629E-8439-4AB9-8261-84AF3F5DAE3C}"/>
    <cellStyle name="ТЕКСТ" xfId="20952" xr:uid="{7D20C7AE-8860-4AEF-B021-749F6C44E293}"/>
    <cellStyle name="Тысячи [0]_Chart1 (Sales &amp; Costs)" xfId="20953" xr:uid="{E2F3EC17-7A16-4AB6-AE1B-3E122B9903A2}"/>
    <cellStyle name="Тысячи_Chart1 (Sales &amp; Costs)" xfId="20954" xr:uid="{6F671E05-3D8D-4C71-B93B-496DB0FB7859}"/>
    <cellStyle name="Финансовый [0]_Capex" xfId="20955" xr:uid="{DDBEFA76-1E43-494D-8E8A-D16036AFA7A5}"/>
    <cellStyle name="Финансовый_Capex" xfId="20956" xr:uid="{333BB4E2-FEE2-461F-A86C-AE7993459C48}"/>
  </cellStyles>
  <dxfs count="0"/>
  <tableStyles count="0" defaultTableStyle="TableStyleMedium2" defaultPivotStyle="PivotStyleLight16"/>
  <colors>
    <mruColors>
      <color rgb="FF948A54"/>
      <color rgb="FFBFBFBF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5E69-EF73-49F8-BBB2-ABD68CA2AC02}">
  <dimension ref="A1:C11"/>
  <sheetViews>
    <sheetView tabSelected="1" workbookViewId="0"/>
  </sheetViews>
  <sheetFormatPr defaultRowHeight="15"/>
  <cols>
    <col min="1" max="1" width="9.7109375" style="8" bestFit="1" customWidth="1"/>
    <col min="2" max="2" width="128.7109375" bestFit="1" customWidth="1"/>
    <col min="3" max="3" width="39.42578125" customWidth="1"/>
  </cols>
  <sheetData>
    <row r="1" spans="1:3">
      <c r="A1" s="1" t="s">
        <v>0</v>
      </c>
      <c r="B1" s="2" t="s">
        <v>1</v>
      </c>
      <c r="C1" s="3"/>
    </row>
    <row r="2" spans="1:3">
      <c r="A2" s="4">
        <v>20</v>
      </c>
      <c r="B2" s="5" t="s">
        <v>2</v>
      </c>
    </row>
    <row r="3" spans="1:3">
      <c r="A3" s="4">
        <v>21</v>
      </c>
      <c r="B3" s="5" t="s">
        <v>3</v>
      </c>
    </row>
    <row r="4" spans="1:3">
      <c r="A4" s="4">
        <v>22</v>
      </c>
      <c r="B4" s="6" t="s">
        <v>4</v>
      </c>
    </row>
    <row r="5" spans="1:3">
      <c r="A5" s="4">
        <v>23</v>
      </c>
      <c r="B5" s="6" t="s">
        <v>5</v>
      </c>
    </row>
    <row r="6" spans="1:3">
      <c r="A6" s="4">
        <v>24</v>
      </c>
      <c r="B6" s="5" t="s">
        <v>6</v>
      </c>
    </row>
    <row r="7" spans="1:3">
      <c r="A7" s="4">
        <v>25</v>
      </c>
      <c r="B7" s="7" t="s">
        <v>7</v>
      </c>
    </row>
    <row r="8" spans="1:3">
      <c r="A8" s="4">
        <v>26</v>
      </c>
      <c r="B8" s="7" t="s">
        <v>8</v>
      </c>
    </row>
    <row r="9" spans="1:3">
      <c r="A9" s="4">
        <v>27</v>
      </c>
      <c r="B9" s="7" t="s">
        <v>9</v>
      </c>
    </row>
    <row r="10" spans="1:3">
      <c r="C10" s="3"/>
    </row>
    <row r="11" spans="1:3" ht="45">
      <c r="B11" s="9" t="s">
        <v>10</v>
      </c>
      <c r="C11" s="3"/>
    </row>
  </sheetData>
  <hyperlinks>
    <hyperlink ref="B6" location="'24. Rem1'!A1" display="ფინანსური წლის განმავლობაში გაცემული ანაზღაურება" xr:uid="{893B0A05-49E9-4A31-9D55-9787ACA7C142}"/>
    <hyperlink ref="B7" location="'25. Rem 2'!A1" display="ცხრილი 25: განსაკუთრებული გადახდები" xr:uid="{6F8B1F3E-496E-4F2B-A36B-C0BF3420E44E}"/>
    <hyperlink ref="B8" location="'26. Rem 3'!A1" display="ცხრილი 26: ინფორმაცია გადავადებული ანაზღაურების  შესახებ" xr:uid="{C255EDB2-2D8E-4084-A5DB-A2125EEFCCE7}"/>
    <hyperlink ref="B9" location="'27. REM 4'!A1" display="ცხრილი 27: უმაღლესი მენეჯმენტის მფლობელობაში არსებული აქციები" xr:uid="{21055A01-3069-4CE5-A094-5D6223AF753F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32236E81-1BAE-47CE-88AB-81C14E03F631}"/>
    <hyperlink ref="B3" location="'21. LI4'!A1" display="კონსოლიდაცია საწარმოების მიხედვით" xr:uid="{54A683DB-DE71-4757-90F1-3F2F4F21EAAB}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 xr:uid="{E752E3FF-61D3-4E19-8FD8-7DA576136BC1}"/>
    <hyperlink ref="B4" location="'22. OR1'!A1" display="ცხრილი 22: ინფორმაცია ისტორიული დანარგების მოცულობის შესახებ" xr:uid="{45B7636F-1641-4499-8EF2-E8A7A81E243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3F76-7DDA-4BFB-952A-FF00F2423D2D}">
  <sheetPr>
    <tabColor rgb="FFBFBFBF"/>
  </sheetPr>
  <dimension ref="A1:H47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0.5703125" style="12" bestFit="1" customWidth="1"/>
    <col min="2" max="2" width="52.7109375" style="12" customWidth="1"/>
    <col min="3" max="3" width="29.7109375" style="12" customWidth="1"/>
    <col min="4" max="4" width="38.5703125" style="12" customWidth="1"/>
    <col min="5" max="5" width="13.28515625" style="12" customWidth="1"/>
    <col min="7" max="7" width="14.28515625" bestFit="1" customWidth="1"/>
  </cols>
  <sheetData>
    <row r="1" spans="1:5" ht="15.75">
      <c r="A1" s="10" t="s">
        <v>11</v>
      </c>
      <c r="B1" s="11" t="s">
        <v>12</v>
      </c>
    </row>
    <row r="2" spans="1:5" s="10" customFormat="1" ht="15.75" customHeight="1">
      <c r="A2" s="10" t="s">
        <v>13</v>
      </c>
      <c r="B2" s="13">
        <v>45291</v>
      </c>
    </row>
    <row r="3" spans="1:5">
      <c r="C3" s="14"/>
      <c r="D3" s="14"/>
      <c r="E3" s="15"/>
    </row>
    <row r="4" spans="1:5" ht="15.75" thickBot="1">
      <c r="A4" s="16" t="s">
        <v>14</v>
      </c>
      <c r="B4" s="17" t="s">
        <v>15</v>
      </c>
      <c r="C4" s="14"/>
      <c r="D4" s="14"/>
      <c r="E4" s="15"/>
    </row>
    <row r="5" spans="1:5">
      <c r="A5" s="18"/>
      <c r="B5" s="19" t="s">
        <v>16</v>
      </c>
      <c r="C5" s="20" t="s">
        <v>17</v>
      </c>
      <c r="D5" s="21" t="s">
        <v>18</v>
      </c>
      <c r="E5" s="19" t="s">
        <v>19</v>
      </c>
    </row>
    <row r="6" spans="1:5" ht="16.899999999999999" customHeight="1">
      <c r="A6" s="161"/>
      <c r="B6" s="157" t="s">
        <v>20</v>
      </c>
      <c r="C6" s="157" t="s">
        <v>21</v>
      </c>
      <c r="D6" s="157" t="s">
        <v>22</v>
      </c>
      <c r="E6" s="157" t="s">
        <v>23</v>
      </c>
    </row>
    <row r="7" spans="1:5" ht="14.45" customHeight="1">
      <c r="A7" s="162"/>
      <c r="B7" s="158"/>
      <c r="C7" s="158"/>
      <c r="D7" s="158"/>
      <c r="E7" s="158"/>
    </row>
    <row r="8" spans="1:5">
      <c r="A8" s="163"/>
      <c r="B8" s="159"/>
      <c r="C8" s="159"/>
      <c r="D8" s="159"/>
      <c r="E8" s="159"/>
    </row>
    <row r="9" spans="1:5">
      <c r="A9" s="22"/>
      <c r="B9" s="23" t="s">
        <v>24</v>
      </c>
      <c r="C9" s="24">
        <v>700325747.02589786</v>
      </c>
      <c r="D9" s="24">
        <v>699634619.94589782</v>
      </c>
      <c r="E9" s="25"/>
    </row>
    <row r="10" spans="1:5">
      <c r="A10" s="22"/>
      <c r="B10" s="26" t="s">
        <v>25</v>
      </c>
      <c r="C10" s="24">
        <v>371382170.11134225</v>
      </c>
      <c r="D10" s="24">
        <v>370454236.43134224</v>
      </c>
      <c r="E10" s="25"/>
    </row>
    <row r="11" spans="1:5">
      <c r="A11" s="22"/>
      <c r="B11" s="23" t="s">
        <v>26</v>
      </c>
      <c r="C11" s="24">
        <v>833903416.81098449</v>
      </c>
      <c r="D11" s="24">
        <v>832050481.00098455</v>
      </c>
      <c r="E11" s="25"/>
    </row>
    <row r="12" spans="1:5">
      <c r="A12" s="22"/>
      <c r="B12" s="23" t="s">
        <v>27</v>
      </c>
      <c r="C12" s="24">
        <v>62896737.041984357</v>
      </c>
      <c r="D12" s="24">
        <v>62894012.041984357</v>
      </c>
      <c r="E12" s="25"/>
    </row>
    <row r="13" spans="1:5">
      <c r="A13" s="22"/>
      <c r="B13" s="23" t="s">
        <v>28</v>
      </c>
      <c r="C13" s="24">
        <v>0</v>
      </c>
      <c r="D13" s="24">
        <v>9372300</v>
      </c>
      <c r="E13" s="25"/>
    </row>
    <row r="14" spans="1:5">
      <c r="A14" s="22"/>
      <c r="B14" s="27" t="s">
        <v>29</v>
      </c>
      <c r="C14" s="24">
        <v>13887535.840000004</v>
      </c>
      <c r="D14" s="24">
        <v>13800952.530000001</v>
      </c>
      <c r="E14" s="25"/>
    </row>
    <row r="15" spans="1:5">
      <c r="A15" s="22"/>
      <c r="B15" s="27" t="s">
        <v>30</v>
      </c>
      <c r="C15" s="24">
        <v>7159622.3994032629</v>
      </c>
      <c r="D15" s="24">
        <v>6580153.3494032631</v>
      </c>
      <c r="E15" s="25"/>
    </row>
    <row r="16" spans="1:5">
      <c r="A16" s="22"/>
      <c r="B16" s="27" t="s">
        <v>31</v>
      </c>
      <c r="C16" s="24">
        <v>9011892.370000001</v>
      </c>
      <c r="D16" s="24">
        <v>9006732.9400000013</v>
      </c>
      <c r="E16" s="25"/>
    </row>
    <row r="17" spans="1:8">
      <c r="A17" s="22"/>
      <c r="B17" s="27" t="s">
        <v>32</v>
      </c>
      <c r="C17" s="24">
        <v>0</v>
      </c>
      <c r="D17" s="24">
        <v>0</v>
      </c>
      <c r="E17" s="25"/>
    </row>
    <row r="18" spans="1:8">
      <c r="A18" s="22"/>
      <c r="B18" s="23" t="s">
        <v>33</v>
      </c>
      <c r="C18" s="24">
        <v>0</v>
      </c>
      <c r="D18" s="24">
        <v>0</v>
      </c>
      <c r="E18" s="25"/>
    </row>
    <row r="19" spans="1:8">
      <c r="A19" s="22"/>
      <c r="B19" s="23" t="s">
        <v>34</v>
      </c>
      <c r="C19" s="24">
        <v>96765671.994899824</v>
      </c>
      <c r="D19" s="24">
        <v>93821436.557122067</v>
      </c>
      <c r="E19" s="25"/>
    </row>
    <row r="20" spans="1:8" ht="15.75" thickBot="1">
      <c r="A20" s="28"/>
      <c r="B20" s="29" t="s">
        <v>35</v>
      </c>
      <c r="C20" s="30">
        <f>SUM(C9:C19)</f>
        <v>2095332793.5945117</v>
      </c>
      <c r="D20" s="30">
        <f t="shared" ref="D20:E20" si="0">SUM(D9:D19)</f>
        <v>2097614924.7967343</v>
      </c>
      <c r="E20" s="31">
        <f t="shared" si="0"/>
        <v>0</v>
      </c>
      <c r="G20" s="32"/>
      <c r="H20" s="32"/>
    </row>
    <row r="21" spans="1:8">
      <c r="A21" s="33"/>
      <c r="B21" s="19" t="s">
        <v>16</v>
      </c>
      <c r="C21" s="20" t="s">
        <v>17</v>
      </c>
      <c r="D21" s="21" t="s">
        <v>18</v>
      </c>
      <c r="E21" s="19" t="s">
        <v>19</v>
      </c>
    </row>
    <row r="22" spans="1:8" ht="14.45" customHeight="1">
      <c r="A22" s="156"/>
      <c r="B22" s="157" t="s">
        <v>36</v>
      </c>
      <c r="C22" s="160" t="s">
        <v>37</v>
      </c>
      <c r="D22" s="160" t="s">
        <v>38</v>
      </c>
      <c r="E22" s="160" t="s">
        <v>23</v>
      </c>
    </row>
    <row r="23" spans="1:8" ht="14.45" customHeight="1">
      <c r="A23" s="156"/>
      <c r="B23" s="158"/>
      <c r="C23" s="160"/>
      <c r="D23" s="160"/>
      <c r="E23" s="160"/>
    </row>
    <row r="24" spans="1:8" ht="100.15" customHeight="1">
      <c r="A24" s="156"/>
      <c r="B24" s="159"/>
      <c r="C24" s="160"/>
      <c r="D24" s="160"/>
      <c r="E24" s="160"/>
    </row>
    <row r="25" spans="1:8">
      <c r="A25" s="35"/>
      <c r="B25" s="36" t="s">
        <v>39</v>
      </c>
      <c r="C25" s="37">
        <v>8670.99</v>
      </c>
      <c r="D25" s="37">
        <v>8670.99</v>
      </c>
      <c r="E25" s="38"/>
    </row>
    <row r="26" spans="1:8">
      <c r="A26" s="35"/>
      <c r="B26" s="36" t="s">
        <v>40</v>
      </c>
      <c r="C26" s="37">
        <v>1562460922.3623998</v>
      </c>
      <c r="D26" s="37">
        <v>1574852467.6724</v>
      </c>
      <c r="E26" s="25"/>
    </row>
    <row r="27" spans="1:8">
      <c r="A27" s="35"/>
      <c r="B27" s="36" t="s">
        <v>41</v>
      </c>
      <c r="C27" s="37">
        <v>263422.28941405565</v>
      </c>
      <c r="D27" s="37">
        <v>263422.28941405565</v>
      </c>
      <c r="E27" s="25"/>
    </row>
    <row r="28" spans="1:8">
      <c r="A28" s="35"/>
      <c r="B28" s="39" t="s">
        <v>42</v>
      </c>
      <c r="C28" s="37">
        <v>2137390.9313089675</v>
      </c>
      <c r="D28" s="37">
        <v>2137390.9313089675</v>
      </c>
      <c r="E28" s="25"/>
    </row>
    <row r="29" spans="1:8" ht="15" customHeight="1">
      <c r="A29" s="35"/>
      <c r="B29" s="66" t="s">
        <v>43</v>
      </c>
      <c r="C29" s="37">
        <v>6006200.7793989517</v>
      </c>
      <c r="D29" s="37">
        <v>6006200.7793989517</v>
      </c>
      <c r="E29" s="25"/>
    </row>
    <row r="30" spans="1:8">
      <c r="A30" s="35"/>
      <c r="B30" s="39" t="s">
        <v>44</v>
      </c>
      <c r="C30" s="37">
        <v>7166822.7298553167</v>
      </c>
      <c r="D30" s="37">
        <v>6587353.6798553169</v>
      </c>
      <c r="E30" s="25"/>
    </row>
    <row r="31" spans="1:8">
      <c r="A31" s="35"/>
      <c r="B31" s="39" t="s">
        <v>45</v>
      </c>
      <c r="C31" s="37">
        <v>19489720.389999993</v>
      </c>
      <c r="D31" s="37">
        <v>15639135.039999999</v>
      </c>
      <c r="E31" s="25"/>
    </row>
    <row r="32" spans="1:8">
      <c r="A32" s="35"/>
      <c r="B32" s="39" t="s">
        <v>46</v>
      </c>
      <c r="C32" s="37">
        <v>81058272.250000015</v>
      </c>
      <c r="D32" s="37">
        <v>81058272.250000015</v>
      </c>
      <c r="E32" s="25"/>
    </row>
    <row r="33" spans="1:8" ht="15.75" thickBot="1">
      <c r="A33" s="28"/>
      <c r="B33" s="40" t="s">
        <v>47</v>
      </c>
      <c r="C33" s="30">
        <f>SUM(C25:C32)</f>
        <v>1678591422.7223773</v>
      </c>
      <c r="D33" s="30">
        <f>SUM(D25:D32)</f>
        <v>1686552913.6323774</v>
      </c>
      <c r="E33" s="31">
        <f>SUM(E25:E32)</f>
        <v>0</v>
      </c>
      <c r="G33" s="32"/>
      <c r="H33" s="32"/>
    </row>
    <row r="34" spans="1:8">
      <c r="A34" s="33"/>
      <c r="B34" s="19" t="s">
        <v>16</v>
      </c>
      <c r="C34" s="20" t="s">
        <v>17</v>
      </c>
      <c r="D34" s="21" t="s">
        <v>18</v>
      </c>
      <c r="E34" s="19" t="s">
        <v>19</v>
      </c>
    </row>
    <row r="35" spans="1:8" ht="40.15" customHeight="1">
      <c r="A35" s="156"/>
      <c r="B35" s="157" t="s">
        <v>48</v>
      </c>
      <c r="C35" s="160" t="s">
        <v>37</v>
      </c>
      <c r="D35" s="160" t="s">
        <v>38</v>
      </c>
      <c r="E35" s="160" t="s">
        <v>23</v>
      </c>
    </row>
    <row r="36" spans="1:8" ht="13.9" customHeight="1">
      <c r="A36" s="156"/>
      <c r="B36" s="158"/>
      <c r="C36" s="160"/>
      <c r="D36" s="160"/>
      <c r="E36" s="160"/>
    </row>
    <row r="37" spans="1:8" ht="102" customHeight="1">
      <c r="A37" s="156"/>
      <c r="B37" s="159"/>
      <c r="C37" s="160"/>
      <c r="D37" s="160"/>
      <c r="E37" s="160"/>
    </row>
    <row r="38" spans="1:8">
      <c r="A38" s="35"/>
      <c r="B38" s="36" t="s">
        <v>49</v>
      </c>
      <c r="C38" s="37">
        <v>114430000</v>
      </c>
      <c r="D38" s="37">
        <v>114430000</v>
      </c>
      <c r="E38" s="38"/>
    </row>
    <row r="39" spans="1:8">
      <c r="A39" s="35"/>
      <c r="B39" s="36" t="s">
        <v>50</v>
      </c>
      <c r="C39" s="37">
        <v>25763611.867281232</v>
      </c>
      <c r="D39" s="37">
        <v>25763611.867281232</v>
      </c>
      <c r="E39" s="41"/>
    </row>
    <row r="40" spans="1:8">
      <c r="A40" s="35"/>
      <c r="B40" s="36" t="s">
        <v>51</v>
      </c>
      <c r="C40" s="37">
        <v>275302351.01892024</v>
      </c>
      <c r="D40" s="37">
        <v>270868399.27707571</v>
      </c>
      <c r="E40" s="41"/>
    </row>
    <row r="41" spans="1:8">
      <c r="A41" s="35"/>
      <c r="B41" s="42" t="s">
        <v>52</v>
      </c>
      <c r="C41" s="37">
        <v>1245407.7425999993</v>
      </c>
      <c r="D41" s="37">
        <v>0</v>
      </c>
      <c r="E41" s="25"/>
    </row>
    <row r="42" spans="1:8" ht="15.75" thickBot="1">
      <c r="A42" s="28"/>
      <c r="B42" s="40" t="s">
        <v>53</v>
      </c>
      <c r="C42" s="30">
        <f>SUM(C38:C41)</f>
        <v>416741370.62880152</v>
      </c>
      <c r="D42" s="30">
        <f>SUM(D38:D41)</f>
        <v>411062011.14435697</v>
      </c>
      <c r="E42" s="31">
        <f>SUM(E38:E41)</f>
        <v>0</v>
      </c>
      <c r="G42" s="32"/>
      <c r="H42" s="32"/>
    </row>
    <row r="45" spans="1:8" s="44" customFormat="1">
      <c r="A45" s="43"/>
      <c r="B45" s="43"/>
      <c r="C45" s="43"/>
      <c r="D45" s="43"/>
      <c r="E45" s="43"/>
    </row>
    <row r="46" spans="1:8" s="44" customFormat="1">
      <c r="A46" s="43"/>
      <c r="B46" s="43"/>
      <c r="C46" s="43"/>
      <c r="D46" s="43"/>
      <c r="E46" s="43"/>
    </row>
    <row r="47" spans="1:8" s="44" customFormat="1">
      <c r="A47" s="43"/>
      <c r="B47" s="43"/>
      <c r="C47" s="43"/>
      <c r="D47" s="43"/>
      <c r="E47" s="43"/>
    </row>
  </sheetData>
  <mergeCells count="15">
    <mergeCell ref="A35:A37"/>
    <mergeCell ref="B35:B37"/>
    <mergeCell ref="C35:C37"/>
    <mergeCell ref="D35:D37"/>
    <mergeCell ref="E35:E37"/>
    <mergeCell ref="A6:A8"/>
    <mergeCell ref="B6:B8"/>
    <mergeCell ref="C6:C8"/>
    <mergeCell ref="D6:D8"/>
    <mergeCell ref="E6:E8"/>
    <mergeCell ref="A22:A24"/>
    <mergeCell ref="B22:B24"/>
    <mergeCell ref="C22:C24"/>
    <mergeCell ref="D22:D24"/>
    <mergeCell ref="E22:E24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0E17-46EF-4555-8EAD-7341E99C9A76}">
  <sheetPr>
    <tabColor rgb="FFBFBFBF"/>
  </sheetPr>
  <dimension ref="A1:H14"/>
  <sheetViews>
    <sheetView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/>
  <cols>
    <col min="1" max="1" width="10.5703125" bestFit="1" customWidth="1"/>
    <col min="2" max="2" width="39" style="12" customWidth="1"/>
    <col min="3" max="3" width="31.28515625" style="12" bestFit="1" customWidth="1"/>
    <col min="4" max="5" width="14.5703125" style="12" bestFit="1" customWidth="1"/>
    <col min="6" max="6" width="21.7109375" style="12" customWidth="1"/>
    <col min="7" max="7" width="12" style="12" bestFit="1" customWidth="1"/>
    <col min="8" max="8" width="31" style="12" bestFit="1" customWidth="1"/>
  </cols>
  <sheetData>
    <row r="1" spans="1:8" ht="15.75">
      <c r="A1" s="10" t="s">
        <v>11</v>
      </c>
      <c r="B1" s="11" t="str">
        <f>'20. LI3'!$B$1</f>
        <v>სს ბანკი ქართუ</v>
      </c>
    </row>
    <row r="2" spans="1:8" ht="15.75">
      <c r="A2" s="10" t="s">
        <v>13</v>
      </c>
      <c r="B2" s="13">
        <v>45291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6" t="s">
        <v>54</v>
      </c>
      <c r="B4" s="45" t="s">
        <v>3</v>
      </c>
    </row>
    <row r="5" spans="1:8" ht="14.45" customHeight="1">
      <c r="A5" s="164"/>
      <c r="B5" s="166" t="s">
        <v>55</v>
      </c>
      <c r="C5" s="168" t="s">
        <v>56</v>
      </c>
      <c r="D5" s="166" t="s">
        <v>57</v>
      </c>
      <c r="E5" s="166"/>
      <c r="F5" s="166"/>
      <c r="G5" s="166"/>
      <c r="H5" s="169" t="s">
        <v>58</v>
      </c>
    </row>
    <row r="6" spans="1:8" ht="40.5">
      <c r="A6" s="165"/>
      <c r="B6" s="167"/>
      <c r="C6" s="157"/>
      <c r="D6" s="34" t="s">
        <v>59</v>
      </c>
      <c r="E6" s="34" t="s">
        <v>60</v>
      </c>
      <c r="F6" s="34" t="s">
        <v>61</v>
      </c>
      <c r="G6" s="34" t="s">
        <v>62</v>
      </c>
      <c r="H6" s="170"/>
    </row>
    <row r="7" spans="1:8" ht="15.75">
      <c r="A7" s="48">
        <v>1</v>
      </c>
      <c r="B7" s="42" t="s">
        <v>63</v>
      </c>
      <c r="C7" s="49" t="s">
        <v>64</v>
      </c>
      <c r="D7" s="42"/>
      <c r="E7" s="42"/>
      <c r="F7" s="50" t="s">
        <v>65</v>
      </c>
      <c r="G7" s="50"/>
      <c r="H7" s="51" t="s">
        <v>66</v>
      </c>
    </row>
    <row r="8" spans="1:8" ht="15.75">
      <c r="A8" s="48">
        <v>2</v>
      </c>
      <c r="B8" s="42" t="s">
        <v>67</v>
      </c>
      <c r="C8" s="49" t="s">
        <v>64</v>
      </c>
      <c r="D8" s="42"/>
      <c r="E8" s="42"/>
      <c r="F8" s="50" t="s">
        <v>65</v>
      </c>
      <c r="G8" s="50"/>
      <c r="H8" s="51" t="s">
        <v>68</v>
      </c>
    </row>
    <row r="9" spans="1:8" ht="15.75">
      <c r="A9" s="48">
        <v>3</v>
      </c>
      <c r="B9" s="42" t="s">
        <v>69</v>
      </c>
      <c r="C9" s="49" t="s">
        <v>70</v>
      </c>
      <c r="D9" s="42"/>
      <c r="E9" s="42"/>
      <c r="F9" s="50"/>
      <c r="G9" s="50" t="s">
        <v>65</v>
      </c>
      <c r="H9" s="51" t="s">
        <v>71</v>
      </c>
    </row>
    <row r="10" spans="1:8" ht="15.75">
      <c r="A10" s="48">
        <v>4</v>
      </c>
      <c r="B10" s="42" t="s">
        <v>72</v>
      </c>
      <c r="C10" s="49" t="s">
        <v>70</v>
      </c>
      <c r="D10" s="42"/>
      <c r="E10" s="42"/>
      <c r="F10" s="50"/>
      <c r="G10" s="50" t="s">
        <v>65</v>
      </c>
      <c r="H10" s="51" t="s">
        <v>73</v>
      </c>
    </row>
    <row r="11" spans="1:8" ht="15.75">
      <c r="A11" s="48">
        <v>5</v>
      </c>
      <c r="B11" s="42" t="s">
        <v>74</v>
      </c>
      <c r="C11" s="49" t="s">
        <v>64</v>
      </c>
      <c r="D11" s="42"/>
      <c r="E11" s="42"/>
      <c r="F11" s="50"/>
      <c r="G11" s="50" t="s">
        <v>65</v>
      </c>
      <c r="H11" s="51" t="s">
        <v>75</v>
      </c>
    </row>
    <row r="12" spans="1:8" ht="15.75">
      <c r="A12" s="48">
        <v>6</v>
      </c>
      <c r="B12" s="42" t="s">
        <v>76</v>
      </c>
      <c r="C12" s="49" t="s">
        <v>70</v>
      </c>
      <c r="D12" s="42"/>
      <c r="E12" s="42"/>
      <c r="F12" s="50"/>
      <c r="G12" s="50" t="s">
        <v>65</v>
      </c>
      <c r="H12" s="51" t="s">
        <v>77</v>
      </c>
    </row>
    <row r="13" spans="1:8" ht="15.75">
      <c r="A13" s="48">
        <v>7</v>
      </c>
      <c r="B13" s="42" t="s">
        <v>78</v>
      </c>
      <c r="C13" s="49" t="s">
        <v>64</v>
      </c>
      <c r="D13" s="42"/>
      <c r="E13" s="42"/>
      <c r="F13" s="50"/>
      <c r="G13" s="50" t="s">
        <v>65</v>
      </c>
      <c r="H13" s="51" t="s">
        <v>79</v>
      </c>
    </row>
    <row r="14" spans="1:8" ht="15.75">
      <c r="A14" s="10"/>
    </row>
  </sheetData>
  <mergeCells count="5">
    <mergeCell ref="A5:A6"/>
    <mergeCell ref="B5:B6"/>
    <mergeCell ref="C5:C6"/>
    <mergeCell ref="D5:G5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2075-A1CF-4057-900B-515FD22E5A3C}">
  <sheetPr>
    <tabColor rgb="FFC4BD97"/>
  </sheetPr>
  <dimension ref="A1:E9"/>
  <sheetViews>
    <sheetView zoomScaleNormal="100" workbookViewId="0"/>
  </sheetViews>
  <sheetFormatPr defaultColWidth="9.140625" defaultRowHeight="13.5"/>
  <cols>
    <col min="1" max="1" width="10.5703125" style="12" bestFit="1" customWidth="1"/>
    <col min="2" max="2" width="70.140625" style="12" customWidth="1"/>
    <col min="3" max="5" width="10.7109375" style="12" customWidth="1"/>
    <col min="6" max="16384" width="9.140625" style="12"/>
  </cols>
  <sheetData>
    <row r="1" spans="1:5">
      <c r="A1" s="12" t="s">
        <v>11</v>
      </c>
      <c r="B1" s="11" t="str">
        <f>'20. LI3'!$B$1</f>
        <v>სს ბანკი ქართუ</v>
      </c>
    </row>
    <row r="2" spans="1:5" ht="15">
      <c r="A2" s="12" t="s">
        <v>13</v>
      </c>
      <c r="B2" s="13">
        <v>45291</v>
      </c>
    </row>
    <row r="4" spans="1:5" ht="14.25" thickBot="1">
      <c r="A4" s="52" t="s">
        <v>80</v>
      </c>
      <c r="B4" s="45" t="s">
        <v>4</v>
      </c>
      <c r="C4" s="53"/>
    </row>
    <row r="5" spans="1:5">
      <c r="A5" s="54"/>
      <c r="B5" s="55"/>
      <c r="C5" s="56" t="s">
        <v>81</v>
      </c>
      <c r="D5" s="56" t="s">
        <v>82</v>
      </c>
      <c r="E5" s="57" t="s">
        <v>83</v>
      </c>
    </row>
    <row r="6" spans="1:5">
      <c r="A6" s="35">
        <v>1</v>
      </c>
      <c r="B6" s="42" t="s">
        <v>84</v>
      </c>
      <c r="C6" s="25">
        <v>308620.87</v>
      </c>
      <c r="D6" s="25">
        <v>868577.71</v>
      </c>
      <c r="E6" s="25">
        <v>2375343.1</v>
      </c>
    </row>
    <row r="7" spans="1:5">
      <c r="A7" s="35">
        <v>2</v>
      </c>
      <c r="B7" s="58" t="s">
        <v>85</v>
      </c>
      <c r="C7" s="25">
        <v>291546.07</v>
      </c>
      <c r="D7" s="25">
        <v>264182.5</v>
      </c>
      <c r="E7" s="25">
        <v>2346046.9900000002</v>
      </c>
    </row>
    <row r="8" spans="1:5">
      <c r="A8" s="35">
        <v>3</v>
      </c>
      <c r="B8" s="42" t="s">
        <v>86</v>
      </c>
      <c r="C8" s="25">
        <v>4</v>
      </c>
      <c r="D8" s="25">
        <v>4</v>
      </c>
      <c r="E8" s="25">
        <v>4</v>
      </c>
    </row>
    <row r="9" spans="1:5" ht="14.25" thickBot="1">
      <c r="A9" s="28">
        <v>4</v>
      </c>
      <c r="B9" s="59" t="s">
        <v>87</v>
      </c>
      <c r="C9" s="25">
        <v>291546.07</v>
      </c>
      <c r="D9" s="25">
        <v>271308.21000000002</v>
      </c>
      <c r="E9" s="25">
        <v>2349451.77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A19C-6D16-44FB-BE04-90F80D85C6CC}">
  <sheetPr>
    <tabColor rgb="FFC4BD97"/>
  </sheetPr>
  <dimension ref="A1:G13"/>
  <sheetViews>
    <sheetView zoomScaleNormal="100" workbookViewId="0"/>
  </sheetViews>
  <sheetFormatPr defaultColWidth="9.140625" defaultRowHeight="13.5"/>
  <cols>
    <col min="1" max="1" width="10.5703125" style="12" bestFit="1" customWidth="1"/>
    <col min="2" max="2" width="52.5703125" style="12" customWidth="1"/>
    <col min="3" max="5" width="10.28515625" style="12" bestFit="1" customWidth="1"/>
    <col min="6" max="6" width="24.140625" style="12" customWidth="1"/>
    <col min="7" max="7" width="27.5703125" style="12" customWidth="1"/>
    <col min="8" max="16384" width="9.140625" style="12"/>
  </cols>
  <sheetData>
    <row r="1" spans="1:7">
      <c r="A1" s="12" t="s">
        <v>11</v>
      </c>
      <c r="B1" s="11" t="str">
        <f>'20. LI3'!$B$1</f>
        <v>სს ბანკი ქართუ</v>
      </c>
    </row>
    <row r="2" spans="1:7" ht="15">
      <c r="A2" s="12" t="s">
        <v>13</v>
      </c>
      <c r="B2" s="13">
        <v>45291</v>
      </c>
    </row>
    <row r="4" spans="1:7" ht="14.25" thickBot="1">
      <c r="A4" s="52" t="s">
        <v>88</v>
      </c>
      <c r="B4" s="17" t="s">
        <v>5</v>
      </c>
    </row>
    <row r="5" spans="1:7">
      <c r="A5" s="60"/>
      <c r="B5" s="55"/>
      <c r="C5" s="55" t="s">
        <v>16</v>
      </c>
      <c r="D5" s="55" t="s">
        <v>17</v>
      </c>
      <c r="E5" s="55" t="s">
        <v>18</v>
      </c>
      <c r="F5" s="55" t="s">
        <v>19</v>
      </c>
      <c r="G5" s="61" t="s">
        <v>89</v>
      </c>
    </row>
    <row r="6" spans="1:7" s="43" customFormat="1" ht="81">
      <c r="A6" s="62"/>
      <c r="B6" s="39"/>
      <c r="C6" s="34" t="s">
        <v>81</v>
      </c>
      <c r="D6" s="34" t="s">
        <v>82</v>
      </c>
      <c r="E6" s="34" t="s">
        <v>83</v>
      </c>
      <c r="F6" s="63" t="s">
        <v>90</v>
      </c>
      <c r="G6" s="64" t="s">
        <v>91</v>
      </c>
    </row>
    <row r="7" spans="1:7">
      <c r="A7" s="65">
        <v>1</v>
      </c>
      <c r="B7" s="42" t="s">
        <v>92</v>
      </c>
      <c r="C7" s="25">
        <v>68979303.804128706</v>
      </c>
      <c r="D7" s="25">
        <v>58008314.940198809</v>
      </c>
      <c r="E7" s="25">
        <v>58229862.999575227</v>
      </c>
      <c r="F7" s="171"/>
      <c r="G7" s="172"/>
    </row>
    <row r="8" spans="1:7">
      <c r="A8" s="65">
        <v>2</v>
      </c>
      <c r="B8" s="66" t="s">
        <v>93</v>
      </c>
      <c r="C8" s="25">
        <v>20949836.14365916</v>
      </c>
      <c r="D8" s="25">
        <v>3028960.7578270459</v>
      </c>
      <c r="E8" s="25">
        <v>7546005.2850762</v>
      </c>
      <c r="F8" s="173"/>
      <c r="G8" s="174"/>
    </row>
    <row r="9" spans="1:7">
      <c r="A9" s="65">
        <v>3</v>
      </c>
      <c r="B9" s="67" t="s">
        <v>94</v>
      </c>
      <c r="C9" s="25">
        <v>256.11</v>
      </c>
      <c r="D9" s="25">
        <v>10994.59</v>
      </c>
      <c r="E9" s="25">
        <v>13011.84</v>
      </c>
      <c r="F9" s="175"/>
      <c r="G9" s="176"/>
    </row>
    <row r="10" spans="1:7" ht="14.25" thickBot="1">
      <c r="A10" s="68">
        <v>4</v>
      </c>
      <c r="B10" s="69" t="s">
        <v>95</v>
      </c>
      <c r="C10" s="70">
        <f>C7+C8-C9</f>
        <v>89928883.837787867</v>
      </c>
      <c r="D10" s="70">
        <f t="shared" ref="D10:E10" si="0">D7+D8-D9</f>
        <v>61026281.108025849</v>
      </c>
      <c r="E10" s="70">
        <f t="shared" si="0"/>
        <v>65762856.444651425</v>
      </c>
      <c r="F10" s="71">
        <f>SUMIF(C10:E10, "&gt;=0",C10:E10)/3</f>
        <v>72239340.463488385</v>
      </c>
      <c r="G10" s="72">
        <f>F10*15%/8%</f>
        <v>135448763.36904073</v>
      </c>
    </row>
    <row r="11" spans="1:7">
      <c r="A11" s="73"/>
      <c r="F11" s="74"/>
    </row>
    <row r="13" spans="1:7">
      <c r="F13" s="75"/>
      <c r="G13" s="75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872C-BC79-45A1-B62A-AD92BF32021F}">
  <sheetPr>
    <tabColor rgb="FF948A54"/>
  </sheetPr>
  <dimension ref="A1:I24"/>
  <sheetViews>
    <sheetView zoomScaleNormal="100" workbookViewId="0"/>
  </sheetViews>
  <sheetFormatPr defaultColWidth="9.140625" defaultRowHeight="13.5"/>
  <cols>
    <col min="1" max="1" width="10.5703125" style="94" bestFit="1" customWidth="1"/>
    <col min="2" max="2" width="16.28515625" style="12" customWidth="1"/>
    <col min="3" max="3" width="42.85546875" style="12" customWidth="1"/>
    <col min="4" max="5" width="33.42578125" style="12" customWidth="1"/>
    <col min="6" max="6" width="38.85546875" style="12" customWidth="1"/>
    <col min="7" max="16384" width="9.140625" style="12"/>
  </cols>
  <sheetData>
    <row r="1" spans="1:9">
      <c r="A1" s="76" t="s">
        <v>11</v>
      </c>
      <c r="B1" s="11" t="str">
        <f>'20. LI3'!$B$1</f>
        <v>სს ბანკი ქართუ</v>
      </c>
    </row>
    <row r="2" spans="1:9" ht="15">
      <c r="A2" s="76" t="s">
        <v>13</v>
      </c>
      <c r="B2" s="13">
        <v>45291</v>
      </c>
    </row>
    <row r="3" spans="1:9">
      <c r="A3" s="76"/>
    </row>
    <row r="4" spans="1:9" ht="14.25" thickBot="1">
      <c r="A4" s="52" t="s">
        <v>96</v>
      </c>
      <c r="B4" s="77" t="s">
        <v>97</v>
      </c>
      <c r="D4" s="78"/>
      <c r="E4" s="78"/>
      <c r="F4" s="78"/>
    </row>
    <row r="5" spans="1:9" ht="28.5">
      <c r="A5" s="79"/>
      <c r="B5" s="80"/>
      <c r="C5" s="80"/>
      <c r="D5" s="81" t="s">
        <v>98</v>
      </c>
      <c r="E5" s="81" t="s">
        <v>99</v>
      </c>
      <c r="F5" s="82" t="s">
        <v>100</v>
      </c>
    </row>
    <row r="6" spans="1:9" ht="15" customHeight="1">
      <c r="A6" s="83">
        <v>1</v>
      </c>
      <c r="B6" s="177" t="s">
        <v>101</v>
      </c>
      <c r="C6" s="85" t="s">
        <v>102</v>
      </c>
      <c r="D6" s="86">
        <v>9</v>
      </c>
      <c r="E6" s="86">
        <v>6</v>
      </c>
      <c r="F6" s="87">
        <v>14</v>
      </c>
    </row>
    <row r="7" spans="1:9" ht="15" customHeight="1">
      <c r="A7" s="83">
        <v>2</v>
      </c>
      <c r="B7" s="177"/>
      <c r="C7" s="85" t="s">
        <v>103</v>
      </c>
      <c r="D7" s="144">
        <v>1723302.6199999999</v>
      </c>
      <c r="E7" s="144">
        <v>590853.90999999992</v>
      </c>
      <c r="F7" s="145">
        <v>1931552.6099999999</v>
      </c>
    </row>
    <row r="8" spans="1:9" ht="15" customHeight="1">
      <c r="A8" s="83">
        <v>3</v>
      </c>
      <c r="B8" s="177"/>
      <c r="C8" s="89" t="s">
        <v>104</v>
      </c>
      <c r="D8" s="146">
        <v>1685016.9</v>
      </c>
      <c r="E8" s="146">
        <v>570335.74999999988</v>
      </c>
      <c r="F8" s="147">
        <v>1897606.0899999999</v>
      </c>
    </row>
    <row r="9" spans="1:9" ht="15" customHeight="1">
      <c r="A9" s="90">
        <v>4</v>
      </c>
      <c r="B9" s="177"/>
      <c r="C9" s="91" t="s">
        <v>105</v>
      </c>
      <c r="D9" s="146">
        <v>0</v>
      </c>
      <c r="E9" s="146">
        <v>0</v>
      </c>
      <c r="F9" s="147">
        <v>0</v>
      </c>
    </row>
    <row r="10" spans="1:9" ht="30" customHeight="1">
      <c r="A10" s="90">
        <v>5</v>
      </c>
      <c r="B10" s="177"/>
      <c r="C10" s="89" t="s">
        <v>106</v>
      </c>
      <c r="D10" s="146">
        <v>0</v>
      </c>
      <c r="E10" s="146">
        <v>0</v>
      </c>
      <c r="F10" s="147">
        <v>0</v>
      </c>
    </row>
    <row r="11" spans="1:9" ht="15" customHeight="1">
      <c r="A11" s="90">
        <v>6</v>
      </c>
      <c r="B11" s="177"/>
      <c r="C11" s="91" t="s">
        <v>105</v>
      </c>
      <c r="D11" s="146">
        <v>0</v>
      </c>
      <c r="E11" s="146">
        <v>0</v>
      </c>
      <c r="F11" s="147">
        <v>0</v>
      </c>
    </row>
    <row r="12" spans="1:9" ht="15" customHeight="1">
      <c r="A12" s="90">
        <v>7</v>
      </c>
      <c r="B12" s="177"/>
      <c r="C12" s="89" t="s">
        <v>107</v>
      </c>
      <c r="D12" s="146">
        <v>38285.72</v>
      </c>
      <c r="E12" s="146">
        <v>20518.159999999996</v>
      </c>
      <c r="F12" s="147">
        <v>33946.519999999997</v>
      </c>
    </row>
    <row r="13" spans="1:9" ht="15" customHeight="1">
      <c r="A13" s="90">
        <v>8</v>
      </c>
      <c r="B13" s="177"/>
      <c r="C13" s="91" t="s">
        <v>105</v>
      </c>
      <c r="D13" s="146">
        <v>0</v>
      </c>
      <c r="E13" s="146">
        <v>0</v>
      </c>
      <c r="F13" s="147">
        <v>0</v>
      </c>
    </row>
    <row r="14" spans="1:9" ht="15" customHeight="1">
      <c r="A14" s="90">
        <v>9</v>
      </c>
      <c r="B14" s="177" t="s">
        <v>108</v>
      </c>
      <c r="C14" s="85" t="s">
        <v>102</v>
      </c>
      <c r="D14" s="148">
        <v>6</v>
      </c>
      <c r="E14" s="148"/>
      <c r="F14" s="149">
        <v>13</v>
      </c>
      <c r="I14" s="92"/>
    </row>
    <row r="15" spans="1:9" ht="15" customHeight="1">
      <c r="A15" s="90">
        <v>10</v>
      </c>
      <c r="B15" s="177"/>
      <c r="C15" s="85" t="s">
        <v>109</v>
      </c>
      <c r="D15" s="150">
        <v>146045.9</v>
      </c>
      <c r="E15" s="150">
        <v>0</v>
      </c>
      <c r="F15" s="151">
        <v>166709.16</v>
      </c>
    </row>
    <row r="16" spans="1:9" ht="15" customHeight="1">
      <c r="A16" s="90">
        <v>11</v>
      </c>
      <c r="B16" s="177"/>
      <c r="C16" s="89" t="s">
        <v>110</v>
      </c>
      <c r="D16" s="152">
        <v>146045.9</v>
      </c>
      <c r="E16" s="152">
        <v>0</v>
      </c>
      <c r="F16" s="153">
        <v>166709.16</v>
      </c>
    </row>
    <row r="17" spans="1:6" ht="15" customHeight="1">
      <c r="A17" s="90">
        <v>12</v>
      </c>
      <c r="B17" s="177"/>
      <c r="C17" s="91" t="s">
        <v>105</v>
      </c>
      <c r="D17" s="146">
        <v>0</v>
      </c>
      <c r="E17" s="146">
        <v>0</v>
      </c>
      <c r="F17" s="147">
        <v>0</v>
      </c>
    </row>
    <row r="18" spans="1:6" ht="30" customHeight="1">
      <c r="A18" s="90">
        <v>13</v>
      </c>
      <c r="B18" s="177"/>
      <c r="C18" s="89" t="s">
        <v>106</v>
      </c>
      <c r="D18" s="152">
        <v>0</v>
      </c>
      <c r="E18" s="152">
        <v>0</v>
      </c>
      <c r="F18" s="153">
        <v>0</v>
      </c>
    </row>
    <row r="19" spans="1:6" ht="15" customHeight="1">
      <c r="A19" s="90">
        <v>14</v>
      </c>
      <c r="B19" s="177"/>
      <c r="C19" s="91" t="s">
        <v>105</v>
      </c>
      <c r="D19" s="152">
        <v>0</v>
      </c>
      <c r="E19" s="152">
        <v>0</v>
      </c>
      <c r="F19" s="153">
        <v>0</v>
      </c>
    </row>
    <row r="20" spans="1:6" ht="15" customHeight="1">
      <c r="A20" s="90">
        <v>15</v>
      </c>
      <c r="B20" s="177"/>
      <c r="C20" s="89" t="s">
        <v>107</v>
      </c>
      <c r="D20" s="152">
        <v>0</v>
      </c>
      <c r="E20" s="152">
        <v>0</v>
      </c>
      <c r="F20" s="153">
        <v>0</v>
      </c>
    </row>
    <row r="21" spans="1:6" ht="15" customHeight="1">
      <c r="A21" s="90">
        <v>16</v>
      </c>
      <c r="B21" s="177"/>
      <c r="C21" s="91" t="s">
        <v>105</v>
      </c>
      <c r="D21" s="152">
        <v>0</v>
      </c>
      <c r="E21" s="152">
        <v>0</v>
      </c>
      <c r="F21" s="153">
        <v>0</v>
      </c>
    </row>
    <row r="22" spans="1:6" ht="15" customHeight="1" thickBot="1">
      <c r="A22" s="93">
        <v>17</v>
      </c>
      <c r="B22" s="178" t="s">
        <v>111</v>
      </c>
      <c r="C22" s="178"/>
      <c r="D22" s="154">
        <v>1869348.5199999998</v>
      </c>
      <c r="E22" s="154">
        <v>590853.90999999992</v>
      </c>
      <c r="F22" s="155">
        <v>2098261.77</v>
      </c>
    </row>
    <row r="24" spans="1:6">
      <c r="D24" s="75"/>
      <c r="E24" s="75"/>
      <c r="F24" s="75"/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1FD7-CC2A-413B-9349-17DC20E01CD4}">
  <sheetPr>
    <tabColor rgb="FF948A54"/>
  </sheetPr>
  <dimension ref="A1:L20"/>
  <sheetViews>
    <sheetView zoomScaleNormal="100" workbookViewId="0"/>
  </sheetViews>
  <sheetFormatPr defaultColWidth="9.140625" defaultRowHeight="13.5"/>
  <cols>
    <col min="1" max="1" width="35.140625" style="12" customWidth="1"/>
    <col min="2" max="2" width="45.85546875" style="12" customWidth="1"/>
    <col min="3" max="4" width="29.42578125" style="12" customWidth="1"/>
    <col min="5" max="5" width="28.42578125" style="12" customWidth="1"/>
    <col min="6" max="6" width="14" style="12" bestFit="1" customWidth="1"/>
    <col min="7" max="7" width="14.7109375" style="12" customWidth="1"/>
    <col min="8" max="8" width="26.42578125" style="12" customWidth="1"/>
    <col min="9" max="9" width="16.140625" style="12" bestFit="1" customWidth="1"/>
    <col min="10" max="10" width="14" style="12" bestFit="1" customWidth="1"/>
    <col min="11" max="11" width="14.7109375" style="12" customWidth="1"/>
    <col min="12" max="12" width="26.85546875" style="12" customWidth="1"/>
    <col min="13" max="16384" width="9.140625" style="12"/>
  </cols>
  <sheetData>
    <row r="1" spans="1:12">
      <c r="A1" s="12" t="s">
        <v>11</v>
      </c>
      <c r="B1" s="11" t="str">
        <f>'20. LI3'!$B$1</f>
        <v>სს ბანკი ქართუ</v>
      </c>
    </row>
    <row r="2" spans="1:12" ht="15">
      <c r="A2" s="12" t="s">
        <v>13</v>
      </c>
      <c r="B2" s="13">
        <v>45291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thickBot="1">
      <c r="A4" s="52" t="s">
        <v>112</v>
      </c>
      <c r="B4" s="95" t="s">
        <v>7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28.5">
      <c r="A5" s="18"/>
      <c r="B5" s="55"/>
      <c r="C5" s="96" t="s">
        <v>98</v>
      </c>
      <c r="D5" s="96" t="s">
        <v>99</v>
      </c>
      <c r="E5" s="97" t="s">
        <v>113</v>
      </c>
      <c r="F5" s="95"/>
      <c r="G5" s="95"/>
      <c r="H5" s="95"/>
      <c r="I5" s="95"/>
      <c r="J5" s="95"/>
      <c r="K5" s="95"/>
      <c r="L5" s="95"/>
    </row>
    <row r="6" spans="1:12">
      <c r="A6" s="179" t="s">
        <v>114</v>
      </c>
      <c r="B6" s="98" t="s">
        <v>102</v>
      </c>
      <c r="C6" s="25"/>
      <c r="D6" s="25"/>
      <c r="E6" s="99"/>
      <c r="F6" s="95"/>
      <c r="G6" s="95"/>
      <c r="H6" s="95"/>
      <c r="I6" s="95"/>
      <c r="J6" s="95"/>
      <c r="K6" s="95"/>
      <c r="L6" s="95"/>
    </row>
    <row r="7" spans="1:12" ht="14.25">
      <c r="A7" s="179"/>
      <c r="B7" s="100" t="s">
        <v>115</v>
      </c>
      <c r="C7" s="25"/>
      <c r="D7" s="25"/>
      <c r="E7" s="99"/>
      <c r="F7" s="95"/>
      <c r="G7" s="95"/>
      <c r="H7" s="95"/>
      <c r="I7" s="95"/>
      <c r="J7" s="95"/>
      <c r="K7" s="95"/>
      <c r="L7" s="95"/>
    </row>
    <row r="8" spans="1:12" ht="14.25">
      <c r="A8" s="179" t="s">
        <v>116</v>
      </c>
      <c r="B8" s="100" t="s">
        <v>102</v>
      </c>
      <c r="C8" s="25"/>
      <c r="D8" s="25"/>
      <c r="E8" s="99"/>
      <c r="F8" s="95"/>
      <c r="G8" s="95"/>
      <c r="H8" s="95"/>
      <c r="I8" s="95"/>
      <c r="J8" s="95"/>
      <c r="K8" s="95"/>
      <c r="L8" s="95"/>
    </row>
    <row r="9" spans="1:12" ht="14.25">
      <c r="A9" s="179"/>
      <c r="B9" s="100" t="s">
        <v>117</v>
      </c>
      <c r="C9" s="101">
        <f>C10+C11+C12+C13</f>
        <v>0</v>
      </c>
      <c r="D9" s="101">
        <f>D10+D11+D12+D13</f>
        <v>0</v>
      </c>
      <c r="E9" s="101">
        <f>E10+E11+E12+E13</f>
        <v>0</v>
      </c>
      <c r="F9" s="95"/>
      <c r="G9" s="95"/>
      <c r="H9" s="95"/>
      <c r="I9" s="95"/>
      <c r="J9" s="95"/>
      <c r="K9" s="95"/>
      <c r="L9" s="95"/>
    </row>
    <row r="10" spans="1:12" ht="14.25">
      <c r="A10" s="179"/>
      <c r="B10" s="102" t="s">
        <v>118</v>
      </c>
      <c r="C10" s="25"/>
      <c r="D10" s="25"/>
      <c r="E10" s="99"/>
      <c r="F10" s="95"/>
      <c r="G10" s="95"/>
      <c r="H10" s="95"/>
      <c r="I10" s="95"/>
      <c r="J10" s="95"/>
      <c r="K10" s="95"/>
      <c r="L10" s="95"/>
    </row>
    <row r="11" spans="1:12" ht="14.25">
      <c r="A11" s="179"/>
      <c r="B11" s="102" t="s">
        <v>119</v>
      </c>
      <c r="C11" s="25"/>
      <c r="D11" s="25"/>
      <c r="E11" s="99"/>
      <c r="F11" s="95"/>
      <c r="G11" s="95"/>
      <c r="H11" s="95"/>
      <c r="I11" s="95"/>
      <c r="J11" s="95"/>
      <c r="K11" s="95"/>
      <c r="L11" s="95"/>
    </row>
    <row r="12" spans="1:12" ht="28.5">
      <c r="A12" s="179"/>
      <c r="B12" s="102" t="s">
        <v>120</v>
      </c>
      <c r="C12" s="25"/>
      <c r="D12" s="25"/>
      <c r="E12" s="99"/>
      <c r="F12" s="95"/>
      <c r="G12" s="95"/>
      <c r="H12" s="95"/>
      <c r="I12" s="95"/>
      <c r="J12" s="95"/>
      <c r="K12" s="95"/>
      <c r="L12" s="95"/>
    </row>
    <row r="13" spans="1:12" ht="14.25">
      <c r="A13" s="179"/>
      <c r="B13" s="102" t="s">
        <v>121</v>
      </c>
      <c r="C13" s="25"/>
      <c r="D13" s="25"/>
      <c r="E13" s="99"/>
      <c r="F13" s="95"/>
      <c r="G13" s="95"/>
      <c r="H13" s="95"/>
      <c r="I13" s="95"/>
      <c r="J13" s="95"/>
      <c r="K13" s="95"/>
      <c r="L13" s="95"/>
    </row>
    <row r="14" spans="1:12" ht="14.25">
      <c r="A14" s="179" t="s">
        <v>122</v>
      </c>
      <c r="B14" s="100" t="s">
        <v>102</v>
      </c>
      <c r="C14" s="25"/>
      <c r="D14" s="25"/>
      <c r="E14" s="99"/>
      <c r="F14" s="95"/>
      <c r="G14" s="95"/>
      <c r="H14" s="95"/>
      <c r="I14" s="95"/>
      <c r="J14" s="95"/>
      <c r="K14" s="95"/>
      <c r="L14" s="95"/>
    </row>
    <row r="15" spans="1:12" ht="14.25">
      <c r="A15" s="179"/>
      <c r="B15" s="100" t="s">
        <v>117</v>
      </c>
      <c r="C15" s="101">
        <f>C16+C17+C18+C19</f>
        <v>0</v>
      </c>
      <c r="D15" s="101">
        <f>D16+D17+D18+D19</f>
        <v>0</v>
      </c>
      <c r="E15" s="101">
        <f>E16+E17+E18+E19</f>
        <v>0</v>
      </c>
      <c r="F15" s="95"/>
      <c r="G15" s="95"/>
      <c r="H15" s="95"/>
      <c r="I15" s="95"/>
      <c r="J15" s="95"/>
      <c r="K15" s="95"/>
      <c r="L15" s="95"/>
    </row>
    <row r="16" spans="1:12" ht="14.25">
      <c r="A16" s="179"/>
      <c r="B16" s="102" t="s">
        <v>118</v>
      </c>
      <c r="C16" s="25"/>
      <c r="D16" s="25"/>
      <c r="E16" s="99"/>
      <c r="F16" s="95"/>
      <c r="G16" s="95"/>
      <c r="H16" s="95"/>
      <c r="I16" s="95"/>
      <c r="J16" s="95"/>
      <c r="K16" s="95"/>
      <c r="L16" s="95"/>
    </row>
    <row r="17" spans="1:12" ht="14.25">
      <c r="A17" s="180"/>
      <c r="B17" s="103" t="s">
        <v>119</v>
      </c>
      <c r="C17" s="104"/>
      <c r="D17" s="104"/>
      <c r="E17" s="105"/>
      <c r="F17" s="95"/>
      <c r="G17" s="95"/>
      <c r="H17" s="95"/>
      <c r="I17" s="95"/>
      <c r="J17" s="95"/>
      <c r="K17" s="95"/>
      <c r="L17" s="95"/>
    </row>
    <row r="18" spans="1:12" ht="28.5">
      <c r="A18" s="180"/>
      <c r="B18" s="103" t="s">
        <v>120</v>
      </c>
      <c r="C18" s="104"/>
      <c r="D18" s="104"/>
      <c r="E18" s="105"/>
      <c r="F18" s="95"/>
      <c r="G18" s="95"/>
      <c r="H18" s="95"/>
      <c r="I18" s="95"/>
      <c r="J18" s="95"/>
      <c r="K18" s="95"/>
      <c r="L18" s="95"/>
    </row>
    <row r="19" spans="1:12" ht="15" thickBot="1">
      <c r="A19" s="181"/>
      <c r="B19" s="106" t="s">
        <v>121</v>
      </c>
      <c r="C19" s="70"/>
      <c r="D19" s="70"/>
      <c r="E19" s="107"/>
      <c r="F19" s="95"/>
      <c r="G19" s="95"/>
      <c r="H19" s="95"/>
      <c r="I19" s="95"/>
      <c r="J19" s="95"/>
      <c r="K19" s="95"/>
      <c r="L19" s="95"/>
    </row>
    <row r="20" spans="1: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8C12-3F29-486A-8035-04E86F66F2E9}">
  <sheetPr>
    <tabColor rgb="FF948A54"/>
  </sheetPr>
  <dimension ref="A1:G22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3.5"/>
  <cols>
    <col min="1" max="1" width="10.5703125" style="12" bestFit="1" customWidth="1"/>
    <col min="2" max="2" width="54.7109375" style="12" customWidth="1"/>
    <col min="3" max="3" width="26.7109375" style="12" customWidth="1"/>
    <col min="4" max="4" width="32.85546875" style="12" customWidth="1"/>
    <col min="5" max="5" width="26.7109375" style="12" customWidth="1"/>
    <col min="6" max="6" width="25.5703125" style="12" customWidth="1"/>
    <col min="7" max="7" width="28.140625" style="12" customWidth="1"/>
    <col min="8" max="16384" width="9.140625" style="12"/>
  </cols>
  <sheetData>
    <row r="1" spans="1:7">
      <c r="A1" s="12" t="s">
        <v>11</v>
      </c>
      <c r="B1" s="11" t="str">
        <f>'20. LI3'!$B$1</f>
        <v>სს ბანკი ქართუ</v>
      </c>
    </row>
    <row r="2" spans="1:7" ht="15">
      <c r="A2" s="12" t="s">
        <v>13</v>
      </c>
      <c r="B2" s="13">
        <v>45291</v>
      </c>
    </row>
    <row r="3" spans="1:7">
      <c r="B3" s="11"/>
    </row>
    <row r="4" spans="1:7" ht="14.25" thickBot="1">
      <c r="A4" s="52" t="s">
        <v>123</v>
      </c>
      <c r="B4" s="108" t="s">
        <v>8</v>
      </c>
    </row>
    <row r="5" spans="1:7" s="11" customFormat="1" ht="14.25">
      <c r="A5" s="109"/>
      <c r="B5" s="19"/>
      <c r="C5" s="110" t="s">
        <v>16</v>
      </c>
      <c r="D5" s="111" t="s">
        <v>17</v>
      </c>
      <c r="E5" s="111" t="s">
        <v>18</v>
      </c>
      <c r="F5" s="111" t="s">
        <v>19</v>
      </c>
      <c r="G5" s="112" t="s">
        <v>89</v>
      </c>
    </row>
    <row r="6" spans="1:7" ht="85.5">
      <c r="A6" s="113"/>
      <c r="B6" s="114"/>
      <c r="C6" s="115" t="s">
        <v>124</v>
      </c>
      <c r="D6" s="84" t="s">
        <v>125</v>
      </c>
      <c r="E6" s="84" t="s">
        <v>126</v>
      </c>
      <c r="F6" s="84" t="s">
        <v>127</v>
      </c>
      <c r="G6" s="116" t="s">
        <v>128</v>
      </c>
    </row>
    <row r="7" spans="1:7" ht="14.25">
      <c r="A7" s="113">
        <v>1</v>
      </c>
      <c r="B7" s="117" t="s">
        <v>98</v>
      </c>
      <c r="C7" s="118">
        <f>SUM(C8:C11)</f>
        <v>0</v>
      </c>
      <c r="D7" s="118">
        <f t="shared" ref="D7:G7" si="0">SUM(D8:D11)</f>
        <v>0</v>
      </c>
      <c r="E7" s="118">
        <f t="shared" si="0"/>
        <v>0</v>
      </c>
      <c r="F7" s="118">
        <f t="shared" si="0"/>
        <v>0</v>
      </c>
      <c r="G7" s="118">
        <f t="shared" si="0"/>
        <v>0</v>
      </c>
    </row>
    <row r="8" spans="1:7" ht="14.25">
      <c r="A8" s="113">
        <v>2</v>
      </c>
      <c r="B8" s="119" t="s">
        <v>129</v>
      </c>
      <c r="C8" s="120"/>
      <c r="D8" s="121"/>
      <c r="E8" s="121"/>
      <c r="F8" s="121"/>
      <c r="G8" s="122"/>
    </row>
    <row r="9" spans="1:7" ht="14.25">
      <c r="A9" s="113">
        <v>3</v>
      </c>
      <c r="B9" s="119" t="s">
        <v>130</v>
      </c>
      <c r="C9" s="120"/>
      <c r="D9" s="121"/>
      <c r="E9" s="121"/>
      <c r="F9" s="121"/>
      <c r="G9" s="122"/>
    </row>
    <row r="10" spans="1:7" ht="14.25">
      <c r="A10" s="113">
        <v>4</v>
      </c>
      <c r="B10" s="123" t="s">
        <v>131</v>
      </c>
      <c r="C10" s="120"/>
      <c r="D10" s="121"/>
      <c r="E10" s="121"/>
      <c r="F10" s="121"/>
      <c r="G10" s="122"/>
    </row>
    <row r="11" spans="1:7" ht="14.25">
      <c r="A11" s="113">
        <v>5</v>
      </c>
      <c r="B11" s="119" t="s">
        <v>132</v>
      </c>
      <c r="C11" s="120"/>
      <c r="D11" s="121"/>
      <c r="E11" s="121"/>
      <c r="F11" s="121"/>
      <c r="G11" s="122"/>
    </row>
    <row r="12" spans="1:7" ht="14.25">
      <c r="A12" s="113">
        <v>6</v>
      </c>
      <c r="B12" s="85" t="s">
        <v>99</v>
      </c>
      <c r="C12" s="88">
        <f>SUM(C13:C16)</f>
        <v>0</v>
      </c>
      <c r="D12" s="88">
        <f>SUM(D13:D16)</f>
        <v>0</v>
      </c>
      <c r="E12" s="88">
        <f>SUM(E13:E16)</f>
        <v>0</v>
      </c>
      <c r="F12" s="88">
        <f>SUM(F13:F16)</f>
        <v>0</v>
      </c>
      <c r="G12" s="124">
        <f>SUM(G13:G16)</f>
        <v>0</v>
      </c>
    </row>
    <row r="13" spans="1:7" ht="14.25">
      <c r="A13" s="113">
        <v>7</v>
      </c>
      <c r="B13" s="119" t="s">
        <v>129</v>
      </c>
      <c r="C13" s="86"/>
      <c r="D13" s="86"/>
      <c r="E13" s="86"/>
      <c r="F13" s="86"/>
      <c r="G13" s="87"/>
    </row>
    <row r="14" spans="1:7" ht="14.25">
      <c r="A14" s="113">
        <v>8</v>
      </c>
      <c r="B14" s="119" t="s">
        <v>130</v>
      </c>
      <c r="C14" s="86"/>
      <c r="D14" s="86"/>
      <c r="E14" s="86"/>
      <c r="F14" s="86"/>
      <c r="G14" s="87"/>
    </row>
    <row r="15" spans="1:7" ht="14.25">
      <c r="A15" s="113">
        <v>9</v>
      </c>
      <c r="B15" s="123" t="s">
        <v>131</v>
      </c>
      <c r="C15" s="86"/>
      <c r="D15" s="86"/>
      <c r="E15" s="86"/>
      <c r="F15" s="86"/>
      <c r="G15" s="87"/>
    </row>
    <row r="16" spans="1:7" ht="14.25">
      <c r="A16" s="113">
        <v>10</v>
      </c>
      <c r="B16" s="119" t="s">
        <v>132</v>
      </c>
      <c r="C16" s="86"/>
      <c r="D16" s="86"/>
      <c r="E16" s="86"/>
      <c r="F16" s="86"/>
      <c r="G16" s="87"/>
    </row>
    <row r="17" spans="1:7" ht="14.25">
      <c r="A17" s="113">
        <v>11</v>
      </c>
      <c r="B17" s="85" t="s">
        <v>133</v>
      </c>
      <c r="C17" s="88">
        <f>SUM(C18:C21)</f>
        <v>0</v>
      </c>
      <c r="D17" s="88">
        <f>SUM(D18:D21)</f>
        <v>0</v>
      </c>
      <c r="E17" s="88">
        <f>SUM(E18:E21)</f>
        <v>0</v>
      </c>
      <c r="F17" s="88">
        <f>SUM(F18:F21)</f>
        <v>0</v>
      </c>
      <c r="G17" s="124">
        <f>SUM(G18:G21)</f>
        <v>0</v>
      </c>
    </row>
    <row r="18" spans="1:7" ht="14.25">
      <c r="A18" s="113">
        <v>12</v>
      </c>
      <c r="B18" s="119" t="s">
        <v>129</v>
      </c>
      <c r="C18" s="86"/>
      <c r="D18" s="86"/>
      <c r="E18" s="86" t="s">
        <v>134</v>
      </c>
      <c r="F18" s="86"/>
      <c r="G18" s="87"/>
    </row>
    <row r="19" spans="1:7" ht="14.25">
      <c r="A19" s="113">
        <v>13</v>
      </c>
      <c r="B19" s="119" t="s">
        <v>130</v>
      </c>
      <c r="C19" s="86"/>
      <c r="D19" s="86"/>
      <c r="E19" s="86"/>
      <c r="F19" s="86"/>
      <c r="G19" s="87"/>
    </row>
    <row r="20" spans="1:7" ht="14.25">
      <c r="A20" s="113">
        <v>14</v>
      </c>
      <c r="B20" s="123" t="s">
        <v>131</v>
      </c>
      <c r="C20" s="86"/>
      <c r="D20" s="86"/>
      <c r="E20" s="86"/>
      <c r="F20" s="86"/>
      <c r="G20" s="87"/>
    </row>
    <row r="21" spans="1:7" ht="14.25">
      <c r="A21" s="113">
        <v>15</v>
      </c>
      <c r="B21" s="119" t="s">
        <v>132</v>
      </c>
      <c r="C21" s="86"/>
      <c r="D21" s="86"/>
      <c r="E21" s="86"/>
      <c r="F21" s="86"/>
      <c r="G21" s="87"/>
    </row>
    <row r="22" spans="1:7" ht="15" thickBot="1">
      <c r="A22" s="113">
        <v>16</v>
      </c>
      <c r="B22" s="125" t="s">
        <v>135</v>
      </c>
      <c r="C22" s="126">
        <f>C12+C17</f>
        <v>0</v>
      </c>
      <c r="D22" s="126">
        <f>D12+D17</f>
        <v>0</v>
      </c>
      <c r="E22" s="126">
        <f>E12+E17</f>
        <v>0</v>
      </c>
      <c r="F22" s="126">
        <f>F12+F17</f>
        <v>0</v>
      </c>
      <c r="G22" s="12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FB91-E2DD-451B-8132-4723034820CF}">
  <sheetPr>
    <tabColor rgb="FF948A54"/>
  </sheetPr>
  <dimension ref="A1:R19"/>
  <sheetViews>
    <sheetView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9.140625" defaultRowHeight="13.5"/>
  <cols>
    <col min="1" max="1" width="10.5703125" style="12" bestFit="1" customWidth="1"/>
    <col min="2" max="2" width="89.140625" style="12" bestFit="1" customWidth="1"/>
    <col min="3" max="3" width="15.140625" style="73" customWidth="1"/>
    <col min="4" max="5" width="13.7109375" style="73" customWidth="1"/>
    <col min="6" max="6" width="16.28515625" style="73" customWidth="1"/>
    <col min="7" max="8" width="13.7109375" style="73" customWidth="1"/>
    <col min="9" max="9" width="17.5703125" style="73" customWidth="1"/>
    <col min="10" max="10" width="14.5703125" style="73" customWidth="1"/>
    <col min="11" max="12" width="13.7109375" style="73" customWidth="1"/>
    <col min="13" max="13" width="15" style="73" customWidth="1"/>
    <col min="14" max="15" width="13.7109375" style="73" customWidth="1"/>
    <col min="16" max="17" width="15.7109375" style="73" customWidth="1"/>
    <col min="18" max="18" width="9.140625" style="73"/>
    <col min="19" max="16384" width="9.140625" style="12"/>
  </cols>
  <sheetData>
    <row r="1" spans="1:15">
      <c r="A1" s="12" t="s">
        <v>11</v>
      </c>
      <c r="B1" s="11" t="str">
        <f>'20. LI3'!$B$1</f>
        <v>სს ბანკი ქართუ</v>
      </c>
    </row>
    <row r="2" spans="1:15" ht="15">
      <c r="A2" s="12" t="s">
        <v>13</v>
      </c>
      <c r="B2" s="13">
        <v>45291</v>
      </c>
    </row>
    <row r="4" spans="1:15" ht="14.25" thickBot="1">
      <c r="A4" s="52" t="s">
        <v>136</v>
      </c>
      <c r="B4" s="128" t="s">
        <v>137</v>
      </c>
    </row>
    <row r="5" spans="1:15">
      <c r="A5" s="33"/>
      <c r="B5" s="129"/>
      <c r="C5" s="46" t="s">
        <v>16</v>
      </c>
      <c r="D5" s="46" t="s">
        <v>17</v>
      </c>
      <c r="E5" s="46" t="s">
        <v>18</v>
      </c>
      <c r="F5" s="46" t="s">
        <v>19</v>
      </c>
      <c r="G5" s="46" t="s">
        <v>89</v>
      </c>
      <c r="H5" s="46" t="s">
        <v>138</v>
      </c>
      <c r="I5" s="46" t="s">
        <v>139</v>
      </c>
      <c r="J5" s="46" t="s">
        <v>140</v>
      </c>
      <c r="K5" s="46" t="s">
        <v>141</v>
      </c>
      <c r="L5" s="46" t="s">
        <v>142</v>
      </c>
      <c r="M5" s="46" t="s">
        <v>143</v>
      </c>
      <c r="N5" s="46" t="s">
        <v>144</v>
      </c>
      <c r="O5" s="47" t="s">
        <v>145</v>
      </c>
    </row>
    <row r="6" spans="1:15">
      <c r="A6" s="35"/>
      <c r="B6" s="42"/>
      <c r="C6" s="160" t="s">
        <v>146</v>
      </c>
      <c r="D6" s="160"/>
      <c r="E6" s="160"/>
      <c r="F6" s="182" t="s">
        <v>147</v>
      </c>
      <c r="G6" s="182"/>
      <c r="H6" s="182"/>
      <c r="I6" s="182"/>
      <c r="J6" s="182"/>
      <c r="K6" s="182"/>
      <c r="L6" s="182"/>
      <c r="M6" s="182" t="s">
        <v>148</v>
      </c>
      <c r="N6" s="182"/>
      <c r="O6" s="170"/>
    </row>
    <row r="7" spans="1:15" ht="15" customHeight="1">
      <c r="A7" s="35"/>
      <c r="B7" s="42"/>
      <c r="C7" s="182" t="s">
        <v>149</v>
      </c>
      <c r="D7" s="182" t="s">
        <v>150</v>
      </c>
      <c r="E7" s="182" t="s">
        <v>151</v>
      </c>
      <c r="F7" s="182" t="s">
        <v>152</v>
      </c>
      <c r="G7" s="182"/>
      <c r="H7" s="182" t="s">
        <v>153</v>
      </c>
      <c r="I7" s="182" t="s">
        <v>154</v>
      </c>
      <c r="J7" s="182"/>
      <c r="K7" s="183" t="s">
        <v>155</v>
      </c>
      <c r="L7" s="183"/>
      <c r="M7" s="160" t="s">
        <v>156</v>
      </c>
      <c r="N7" s="160" t="s">
        <v>157</v>
      </c>
      <c r="O7" s="170" t="s">
        <v>158</v>
      </c>
    </row>
    <row r="8" spans="1:15" ht="40.5">
      <c r="A8" s="35"/>
      <c r="B8" s="42"/>
      <c r="C8" s="182"/>
      <c r="D8" s="182"/>
      <c r="E8" s="182"/>
      <c r="F8" s="34" t="s">
        <v>105</v>
      </c>
      <c r="G8" s="34" t="s">
        <v>159</v>
      </c>
      <c r="H8" s="182"/>
      <c r="I8" s="34" t="s">
        <v>160</v>
      </c>
      <c r="J8" s="34" t="s">
        <v>161</v>
      </c>
      <c r="K8" s="130" t="s">
        <v>162</v>
      </c>
      <c r="L8" s="130" t="s">
        <v>163</v>
      </c>
      <c r="M8" s="160"/>
      <c r="N8" s="160"/>
      <c r="O8" s="170"/>
    </row>
    <row r="9" spans="1:15">
      <c r="A9" s="131"/>
      <c r="B9" s="132" t="s">
        <v>164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</row>
    <row r="10" spans="1:15">
      <c r="A10" s="35">
        <v>1</v>
      </c>
      <c r="B10" s="135" t="s">
        <v>165</v>
      </c>
      <c r="C10" s="136">
        <f>SUM(C11:C17)</f>
        <v>0</v>
      </c>
      <c r="D10" s="136">
        <f>SUM(D11:D17)</f>
        <v>0</v>
      </c>
      <c r="E10" s="136">
        <f>SUM(E11:E17)</f>
        <v>0</v>
      </c>
      <c r="F10" s="137">
        <f t="shared" ref="F10:O10" si="0">SUM(F11:F17)</f>
        <v>0</v>
      </c>
      <c r="G10" s="137">
        <f t="shared" si="0"/>
        <v>0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7">
        <f>SUM(M11:M17)</f>
        <v>0</v>
      </c>
      <c r="N10" s="137">
        <f t="shared" si="0"/>
        <v>0</v>
      </c>
      <c r="O10" s="138">
        <f t="shared" si="0"/>
        <v>0</v>
      </c>
    </row>
    <row r="11" spans="1:15">
      <c r="A11" s="35">
        <v>1.1000000000000001</v>
      </c>
      <c r="B11" s="42"/>
      <c r="C11" s="139"/>
      <c r="D11" s="139"/>
      <c r="E11" s="136">
        <f>C11+D11</f>
        <v>0</v>
      </c>
      <c r="F11" s="139"/>
      <c r="G11" s="139"/>
      <c r="H11" s="139"/>
      <c r="I11" s="139"/>
      <c r="J11" s="139"/>
      <c r="K11" s="140"/>
      <c r="L11" s="140"/>
      <c r="M11" s="136">
        <f>C11+F11-H11-I11</f>
        <v>0</v>
      </c>
      <c r="N11" s="136">
        <f>D11+G11+H11-J11+K11-L11</f>
        <v>0</v>
      </c>
      <c r="O11" s="138">
        <f t="shared" ref="O11:O17" si="1">M11+N11</f>
        <v>0</v>
      </c>
    </row>
    <row r="12" spans="1:15">
      <c r="A12" s="35">
        <v>1.2</v>
      </c>
      <c r="B12" s="42"/>
      <c r="C12" s="139"/>
      <c r="D12" s="139"/>
      <c r="E12" s="136">
        <f t="shared" ref="E12:E17" si="2">C12+D12</f>
        <v>0</v>
      </c>
      <c r="F12" s="139"/>
      <c r="G12" s="139"/>
      <c r="H12" s="139"/>
      <c r="I12" s="139"/>
      <c r="J12" s="139"/>
      <c r="K12" s="140"/>
      <c r="L12" s="140"/>
      <c r="M12" s="136">
        <f t="shared" ref="M12:M15" si="3">C12+F12-H12-I12</f>
        <v>0</v>
      </c>
      <c r="N12" s="136">
        <f t="shared" ref="N12:N17" si="4">D12+G12+H12-J12+K12-L12</f>
        <v>0</v>
      </c>
      <c r="O12" s="138">
        <f t="shared" si="1"/>
        <v>0</v>
      </c>
    </row>
    <row r="13" spans="1:15">
      <c r="A13" s="35">
        <v>1.3</v>
      </c>
      <c r="B13" s="42"/>
      <c r="C13" s="139"/>
      <c r="D13" s="139"/>
      <c r="E13" s="136">
        <f t="shared" si="2"/>
        <v>0</v>
      </c>
      <c r="F13" s="139"/>
      <c r="G13" s="139"/>
      <c r="H13" s="139"/>
      <c r="I13" s="139"/>
      <c r="J13" s="139"/>
      <c r="K13" s="140"/>
      <c r="L13" s="140"/>
      <c r="M13" s="136">
        <f t="shared" si="3"/>
        <v>0</v>
      </c>
      <c r="N13" s="136">
        <f t="shared" si="4"/>
        <v>0</v>
      </c>
      <c r="O13" s="138">
        <f t="shared" si="1"/>
        <v>0</v>
      </c>
    </row>
    <row r="14" spans="1:15">
      <c r="A14" s="35">
        <v>1.4</v>
      </c>
      <c r="B14" s="42"/>
      <c r="C14" s="139"/>
      <c r="D14" s="139"/>
      <c r="E14" s="136">
        <f t="shared" si="2"/>
        <v>0</v>
      </c>
      <c r="F14" s="139"/>
      <c r="G14" s="139"/>
      <c r="H14" s="139"/>
      <c r="I14" s="139"/>
      <c r="J14" s="139"/>
      <c r="K14" s="140"/>
      <c r="L14" s="140"/>
      <c r="M14" s="136">
        <f t="shared" si="3"/>
        <v>0</v>
      </c>
      <c r="N14" s="136">
        <f t="shared" si="4"/>
        <v>0</v>
      </c>
      <c r="O14" s="138">
        <f t="shared" si="1"/>
        <v>0</v>
      </c>
    </row>
    <row r="15" spans="1:15">
      <c r="A15" s="35">
        <v>1.5</v>
      </c>
      <c r="B15" s="42"/>
      <c r="C15" s="139"/>
      <c r="D15" s="139"/>
      <c r="E15" s="136">
        <f t="shared" si="2"/>
        <v>0</v>
      </c>
      <c r="F15" s="139"/>
      <c r="G15" s="139"/>
      <c r="H15" s="139"/>
      <c r="I15" s="139"/>
      <c r="J15" s="139"/>
      <c r="K15" s="140"/>
      <c r="L15" s="140"/>
      <c r="M15" s="136">
        <f t="shared" si="3"/>
        <v>0</v>
      </c>
      <c r="N15" s="136">
        <f t="shared" si="4"/>
        <v>0</v>
      </c>
      <c r="O15" s="138">
        <f t="shared" si="1"/>
        <v>0</v>
      </c>
    </row>
    <row r="16" spans="1:15">
      <c r="A16" s="35">
        <v>1.6</v>
      </c>
      <c r="B16" s="42"/>
      <c r="C16" s="139"/>
      <c r="D16" s="139"/>
      <c r="E16" s="136">
        <f t="shared" si="2"/>
        <v>0</v>
      </c>
      <c r="F16" s="139"/>
      <c r="G16" s="139"/>
      <c r="H16" s="139"/>
      <c r="I16" s="139"/>
      <c r="J16" s="139"/>
      <c r="K16" s="140"/>
      <c r="L16" s="140"/>
      <c r="M16" s="136">
        <f>C16+F16-H16-I16</f>
        <v>0</v>
      </c>
      <c r="N16" s="136">
        <f t="shared" si="4"/>
        <v>0</v>
      </c>
      <c r="O16" s="138">
        <f t="shared" si="1"/>
        <v>0</v>
      </c>
    </row>
    <row r="17" spans="1:15">
      <c r="A17" s="35" t="s">
        <v>166</v>
      </c>
      <c r="B17" s="42"/>
      <c r="C17" s="139"/>
      <c r="D17" s="139"/>
      <c r="E17" s="136">
        <f t="shared" si="2"/>
        <v>0</v>
      </c>
      <c r="F17" s="139"/>
      <c r="G17" s="139"/>
      <c r="H17" s="139"/>
      <c r="I17" s="139"/>
      <c r="J17" s="139"/>
      <c r="K17" s="140"/>
      <c r="L17" s="140"/>
      <c r="M17" s="136">
        <f>C17+F17-H17-I17</f>
        <v>0</v>
      </c>
      <c r="N17" s="136">
        <f t="shared" si="4"/>
        <v>0</v>
      </c>
      <c r="O17" s="138">
        <f t="shared" si="1"/>
        <v>0</v>
      </c>
    </row>
    <row r="18" spans="1:15">
      <c r="A18" s="131"/>
      <c r="B18" s="12" t="s">
        <v>133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</row>
    <row r="19" spans="1:15" ht="11.25" customHeight="1" thickBot="1">
      <c r="A19" s="28">
        <v>2</v>
      </c>
      <c r="B19" s="141" t="s">
        <v>165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>
        <f>C19+F19-H19-I19</f>
        <v>0</v>
      </c>
      <c r="N19" s="142">
        <f t="shared" ref="N19" si="5">D19+G19+H19-J19+K19-L19</f>
        <v>0</v>
      </c>
      <c r="O19" s="143">
        <f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I7:J7"/>
    <mergeCell ref="K7:L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xgAKceu8NZPAnedRxLVMlqOumTUS+1djyKJO0vUGeS4=</DigestValue>
    </Reference>
    <Reference Type="http://www.w3.org/2000/09/xmldsig#Object" URI="#idOfficeObject">
      <DigestMethod Algorithm="http://www.w3.org/2001/04/xmlenc#sha256"/>
      <DigestValue>ZL2a70XT1nQQbnifDwt135JRtlddf/r9HNhuH9rGokU=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ACC1zo/m3KROBvTdhHSlzPyWoXoONdamnhv9CAk+Pzk=</DigestValue>
    </Reference>
  </SignedInfo>
  <SignatureValue>L6+mJOz5WacmjI1Zt7Qlu15tLzzBx4AhrlIf+N3ovwKCecvHFPb3oKA7JrDimQWXjNuVcRmrF6QJ
gJDxBYJTf34oTFLhSdzGK5f6ie/H1gMazRbC6pyBLsZ8iIjHImGqFOZCJ45l9YLbuwHw4575fzjx
xJY4WRVVEn8NWXk2ydP4/dlTFyUf3SbBZgo2DS5ZSR3UhEz/+abdoTVVqNW92PwqkESFzzYiiquu
9D0ilB3W2TzWyDG/lad1/cSItMxJuCGdUhay+iOeTFiafC+qO+bafEB8pXVgcGOpTvvSOMBoxfH4
ulidfMDn9sWswRVbpasZAKYNOz15QsZinsu0kg==</SignatureValue>
  <KeyInfo>
    <X509Data>
      <X509Certificate>MIIGOjCCBSKgAwIBAgIKeZjCuQADAAJGjTANBgkqhkiG9w0BAQsFADBKMRIwEAYKCZImiZPyLGQBGRYCZ2UxEzARBgoJkiaJk/IsZAEZFgNuYmcxHzAdBgNVBAMTFk5CRyBDbGFzcyAyIElOVCBTdWIgQ0EwHhcNMjMxMjIyMTMyMjA0WhcNMjUxMTI0MjI0OTMzWjA4MRcwFQYDVQQKEw5KU0MgQ0FSVFUgQkFOSzEdMBsGA1UEAxMUQkNSIC0gR2l2aSBMZWJhbmlkemUwggEiMA0GCSqGSIb3DQEBAQUAA4IBDwAwggEKAoIBAQDnhdTrvNv62bcdh0+S0HxlinHqCNYkNV8KF1jirU5BrpwxKd8jQsEU16bl2wnIL/XPPXeAMnCEO0jWzUhYhJL7Qu0k2u0hAxhFBzuah2qy09B2uIKQ793GjpWbhyzXQ2gOI4iDU3yjMe+VGcJqu+/D3xs71tBKaFKU5lCQLfKkXrQFbVxZ9sxYrfESIK0esDNvILP0CtSGy9/ux2AjLPeiW33UZSqyKNLQSgr1ShNrf9lIuYbrcch0EJeImFhN/gizdgtfVh2DMujKnQw1h97TWOGJIhRZl7kOEXQL7TICdHhr8oowTsq8ObNwwZqJz3sztu1MM4mhFWMFA8yVwWTfAgMBAAGjggMyMIIDLjA8BgkrBgEEAYI3FQcELzAtBiUrBgEEAYI3FQjmsmCDjfVEhoGZCYO4oUqDvoRxBIPEkTOEg4hdAgFkAgEjMB0GA1UdJQQWMBQGCCsGAQUFBwMCBggrBgEFBQcDBDALBgNVHQ8EBAMCB4AwJwYJKwYBBAGCNxUKBBowGDAKBggrBgEFBQcDAjAKBggrBgEFBQcDBDAdBgNVHQ4EFgQUlso+t9wdO6KNzD8CP8jzJE3uJc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BYnbu7n5+/VieOgyCidJlf3qC8d5Gvmm66lJGthuCgz244dA4j3+Y/K+XG7ntNPk+lWmabnd2yTTq6SDj1GdiiSjbYmLjrTedXcsKamksrXjKkLX54uReRz90KIEkCieGv4E6MmySzYFChbu8OoJLK6Civtc+tVcPloTmo7ISGSwUoMDBkgf/1oJ8FfSd/ToSPVq/2GHthRv4w2UyLcX+K8jAmrIun3VJEBwPsRXklCY+KNUUQDur+ywrk7c8ISAVy+dpcebFkXIdtKDcfaAfonpxBwDpdgCPgBYsmSIaxsNGZCiqS/DRWzyeSDj9TFSlOI4oL8D0MVh6Y2umg+1Z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brdB/obfo+6URJ6jXRkezJt3QcxmEnKgBYg8flsCne4=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TbdKtlnI53gNtc08tQCZT73xQX+A79+p+mlNCXSsaTE=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0NHPDI8Cgw2Ykv8KDOdK9e4ugl1+uVxCfWqYOdM/qpA=</DigestValue>
      </Reference>
      <Reference URI="/xl/styles.xml?ContentType=application/vnd.openxmlformats-officedocument.spreadsheetml.styles+xml">
        <DigestMethod Algorithm="http://www.w3.org/2001/04/xmlenc#sha256"/>
        <DigestValue>6lNsepcSYyy4keDJnittfoKUjzjqyS3WnzMVUlVkYm4=</DigestValue>
      </Reference>
      <Reference URI="/xl/theme/theme1.xml?ContentType=application/vnd.openxmlformats-officedocument.theme+xml">
        <DigestMethod Algorithm="http://www.w3.org/2001/04/xmlenc#sha256"/>
        <DigestValue>DI9I77qp+UcP0SrqVri3+ZLUM0PISAi0ag0XOMpGx6s=</DigestValue>
      </Reference>
      <Reference URI="/xl/workbook.xml?ContentType=application/vnd.openxmlformats-officedocument.spreadsheetml.sheet.main+xml">
        <DigestMethod Algorithm="http://www.w3.org/2001/04/xmlenc#sha256"/>
        <DigestValue>oyKuLEFZttmdT1Ts6AAGCK/sd/Z8xnXNmwdJuvTumwQ=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Makkt7PGXp1HTPW6qAxlws9IB+JhdKQhSnFDTwcQIUI=</DigestValue>
      </Reference>
      <Reference URI="/xl/worksheets/sheet2.xml?ContentType=application/vnd.openxmlformats-officedocument.spreadsheetml.worksheet+xml">
        <DigestMethod Algorithm="http://www.w3.org/2001/04/xmlenc#sha256"/>
        <DigestValue>VwVOoQwuRvCYHsMQU0sJo/bo+PWZBRGNZtaKKIKR6rs=</DigestValue>
      </Reference>
      <Reference URI="/xl/worksheets/sheet3.xml?ContentType=application/vnd.openxmlformats-officedocument.spreadsheetml.worksheet+xml">
        <DigestMethod Algorithm="http://www.w3.org/2001/04/xmlenc#sha256"/>
        <DigestValue>I7czKhZcQinm1kHTHXHYCVLap9O1R8RAOyqAcJsZVr8=</DigestValue>
      </Reference>
      <Reference URI="/xl/worksheets/sheet4.xml?ContentType=application/vnd.openxmlformats-officedocument.spreadsheetml.worksheet+xml">
        <DigestMethod Algorithm="http://www.w3.org/2001/04/xmlenc#sha256"/>
        <DigestValue>BzXiKSLYnmtLQExyj4k0MH7LxRuGNAeX3VcZfpQ7AFY=</DigestValue>
      </Reference>
      <Reference URI="/xl/worksheets/sheet5.xml?ContentType=application/vnd.openxmlformats-officedocument.spreadsheetml.worksheet+xml">
        <DigestMethod Algorithm="http://www.w3.org/2001/04/xmlenc#sha256"/>
        <DigestValue>8+Hpyq6iJKEmuKtTDCQeLFhZLJ+A8bjML1z88IMrflY=</DigestValue>
      </Reference>
      <Reference URI="/xl/worksheets/sheet6.xml?ContentType=application/vnd.openxmlformats-officedocument.spreadsheetml.worksheet+xml">
        <DigestMethod Algorithm="http://www.w3.org/2001/04/xmlenc#sha256"/>
        <DigestValue>hJZAL1MeF5UQ5HYMWsvy+BTwmwO/uIbSwU5KI8cC2V0=</DigestValue>
      </Reference>
      <Reference URI="/xl/worksheets/sheet7.xml?ContentType=application/vnd.openxmlformats-officedocument.spreadsheetml.worksheet+xml">
        <DigestMethod Algorithm="http://www.w3.org/2001/04/xmlenc#sha256"/>
        <DigestValue>52jsn3HfbuyTwmQJx9F1LrSfXo7ePrmhIgfu21nG+cE=</DigestValue>
      </Reference>
      <Reference URI="/xl/worksheets/sheet8.xml?ContentType=application/vnd.openxmlformats-officedocument.spreadsheetml.worksheet+xml">
        <DigestMethod Algorithm="http://www.w3.org/2001/04/xmlenc#sha256"/>
        <DigestValue>TTCmHpHyjxoDCx2QES8rm6wGvzHCMPH9U8tNOUuS4OM=</DigestValue>
      </Reference>
      <Reference URI="/xl/worksheets/sheet9.xml?ContentType=application/vnd.openxmlformats-officedocument.spreadsheetml.worksheet+xml">
        <DigestMethod Algorithm="http://www.w3.org/2001/04/xmlenc#sha256"/>
        <DigestValue>T2ep5dK7GWjwk4WcEe+q/9AscX0G2FhwEaryxxdau6w=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2024-05-13T09:21:26Z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16.0.17425/26</OfficeVersion>
          <ApplicationVersion>16.0.17425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2024-05-13T09:21:26Z</xd:SigningTime>
          <xd:SigningCertificate>
            <xd:Cert>
              <xd:CertDigest>
                <DigestMethod Algorithm="http://www.w3.org/2001/04/xmlenc#sha256"/>
                <DigestValue>tlUESNNtUJ72bPA9+iVT6Hk/Is8ke908BmEfXHw+8/k=</DigestValue>
              </xd:CertDigest>
              <xd:IssuerSerial>
                <X509IssuerName>CN=NBG Class 2 INT Sub CA, DC=nbg, DC=ge</X509IssuerName>
                <X509SerialNumber>574224280772557857244813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XoMUgis+T2ETT/6DRaIAgedLLPWvmLajRcThQ9UkCm4=</DigestValue>
    </Reference>
    <Reference Type="http://www.w3.org/2000/09/xmldsig#Object" URI="#idOfficeObject">
      <DigestMethod Algorithm="http://www.w3.org/2001/04/xmlenc#sha256"/>
      <DigestValue>ZL2a70XT1nQQbnifDwt135JRtlddf/r9HNhuH9rGokU=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x+szdaTKX9tYiEgyOpEx5sulbOe+uNQbn+HA0K/g2Ls=</DigestValue>
    </Reference>
  </SignedInfo>
  <SignatureValue>a9lOBFRnvt6DYYxl+0E/2BY7NGTinxjveTzb2ffcBY0Ulzo+Rs9otKXqjEERdPIk+vBjyeinBwxE
kduiLGe4N/TcBQUkO8dxLArS3QWXuFIqbq1PfNXjLW3PB/3YDOotT4eo7ugxCjmGISopGrsoRG6+
lnTS6e6gNqqWmJxYsxC79F+nW3po0RAakPa0gZsHZTTEyjYUV0UcK2Tvd+4i6MM6ZLRpcODn7/E2
N22uzeMv/AC8iQR53kBevoqAcJY7kSn+60x4xvMBP5MR9MRcZgWA2C7OJG2BHkGz6BTrxDmddsZ9
kuBLdWGLWSzEwwzmd2MsKbEh8hheWOJG/cC4Bw==</SignatureValue>
  <KeyInfo>
    <X509Data>
      <X509Certificate>MIIGPDCCBSSgAwIBAgIKOB+W7QADAAIpWjANBgkqhkiG9w0BAQsFADBKMRIwEAYKCZImiZPyLGQBGRYCZ2UxEzARBgoJkiaJk/IsZAEZFgNuYmcxHzAdBgNVBAMTFk5CRyBDbGFzcyAyIElOVCBTdWIgQ0EwHhcNMjIxMjI3MTI1NzEzWhcNMjQxMjI2MTI1NzEzWjA6MRcwFQYDVQQKEw5KU0MgQ0FSVFUgQkFOSzEfMB0GA1UEAxMWQkNSIC0gVGFtYXIgVGNoaWdsYWR6ZTCCASIwDQYJKoZIhvcNAQEBBQADggEPADCCAQoCggEBAN9TOpkX9Xxgr5jcpPPFIvr1Z+hJh3gWetPOvdME6EyxSySZFeDxx/c67of+8uFHIu4H9rj7u3OyJlsOtFZkIiJV2qWp8W9AurzZq/qyKhwRB5ck6VIzq+QMgotjwqs40E3PM9KB/kZjRbwTbV0dUih2r2JGWC2p51JDdHt08ZhyXK4rvLfw7nzaKVcSsvw4O9ykRdumtMzsFyI+19kaf1NF2WqiLb1AzWmrTWWFjLaTPP/UDHloGV3gKep2oTp3P4n9JkhfJun0e9S+cgSQ29Jfq0vZIkm3IKQyzTc6JV43qk1EK23EBxcmY6IgPa4qbs0cI0lSRuVHsDYF66K5/y8CAwEAAaOCAzIwggMuMDwGCSsGAQQBgjcVBwQvMC0GJSsGAQQBgjcVCOayYION9USGgZkJg7ihSoO+hHEEg8SRM4SDiF0CAWQCASMwHQYDVR0lBBYwFAYIKwYBBQUHAwIGCCsGAQUFBwMEMAsGA1UdDwQEAwIHgDAnBgkrBgEEAYI3FQoEGjAYMAoGCCsGAQUFBwMCMAoGCCsGAQUFBwMEMB0GA1UdDgQWBBQlCCrAoeBNMzyEIbfiVcVddNXYg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UQToevVjfI2IvF7tuCI3XJib/HG6dmc4mHoVYMaJyM4eX03AeZZe3f5Ig27A0FQ/53Z4EDK2eH57kYcMp+syDEaWMQxK4AtTrNxG2jVC8oG8DHeDO7UrRj3dacrNaSpkqRxhvH1YeUm0xVKXmq8NNw8xFlhvA+/75dJe4LwTEABI/Shu5nYnmhZMRwTX/Q1YHx3QLLowS+bmk8qH4mrTf8E/1GyDLYkAvHwr8RllOzyclp0x1W9VHaz2Xpx1HB9oig4OPm7584R1ikmK2ew6/eFV/NnA7PqShCY+gOPXKMV+YMsrBEkWs0BfZWBiwdCqFlDu+oOp5sEaPlKWMZi4t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brdB/obfo+6URJ6jXRkezJt3QcxmEnKgBYg8flsCne4=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TbdKtlnI53gNtc08tQCZT73xQX+A79+p+mlNCXSsaTE=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0NHPDI8Cgw2Ykv8KDOdK9e4ugl1+uVxCfWqYOdM/qpA=</DigestValue>
      </Reference>
      <Reference URI="/xl/styles.xml?ContentType=application/vnd.openxmlformats-officedocument.spreadsheetml.styles+xml">
        <DigestMethod Algorithm="http://www.w3.org/2001/04/xmlenc#sha256"/>
        <DigestValue>6lNsepcSYyy4keDJnittfoKUjzjqyS3WnzMVUlVkYm4=</DigestValue>
      </Reference>
      <Reference URI="/xl/theme/theme1.xml?ContentType=application/vnd.openxmlformats-officedocument.theme+xml">
        <DigestMethod Algorithm="http://www.w3.org/2001/04/xmlenc#sha256"/>
        <DigestValue>DI9I77qp+UcP0SrqVri3+ZLUM0PISAi0ag0XOMpGx6s=</DigestValue>
      </Reference>
      <Reference URI="/xl/workbook.xml?ContentType=application/vnd.openxmlformats-officedocument.spreadsheetml.sheet.main+xml">
        <DigestMethod Algorithm="http://www.w3.org/2001/04/xmlenc#sha256"/>
        <DigestValue>oyKuLEFZttmdT1Ts6AAGCK/sd/Z8xnXNmwdJuvTumwQ=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Makkt7PGXp1HTPW6qAxlws9IB+JhdKQhSnFDTwcQIUI=</DigestValue>
      </Reference>
      <Reference URI="/xl/worksheets/sheet2.xml?ContentType=application/vnd.openxmlformats-officedocument.spreadsheetml.worksheet+xml">
        <DigestMethod Algorithm="http://www.w3.org/2001/04/xmlenc#sha256"/>
        <DigestValue>VwVOoQwuRvCYHsMQU0sJo/bo+PWZBRGNZtaKKIKR6rs=</DigestValue>
      </Reference>
      <Reference URI="/xl/worksheets/sheet3.xml?ContentType=application/vnd.openxmlformats-officedocument.spreadsheetml.worksheet+xml">
        <DigestMethod Algorithm="http://www.w3.org/2001/04/xmlenc#sha256"/>
        <DigestValue>I7czKhZcQinm1kHTHXHYCVLap9O1R8RAOyqAcJsZVr8=</DigestValue>
      </Reference>
      <Reference URI="/xl/worksheets/sheet4.xml?ContentType=application/vnd.openxmlformats-officedocument.spreadsheetml.worksheet+xml">
        <DigestMethod Algorithm="http://www.w3.org/2001/04/xmlenc#sha256"/>
        <DigestValue>BzXiKSLYnmtLQExyj4k0MH7LxRuGNAeX3VcZfpQ7AFY=</DigestValue>
      </Reference>
      <Reference URI="/xl/worksheets/sheet5.xml?ContentType=application/vnd.openxmlformats-officedocument.spreadsheetml.worksheet+xml">
        <DigestMethod Algorithm="http://www.w3.org/2001/04/xmlenc#sha256"/>
        <DigestValue>8+Hpyq6iJKEmuKtTDCQeLFhZLJ+A8bjML1z88IMrflY=</DigestValue>
      </Reference>
      <Reference URI="/xl/worksheets/sheet6.xml?ContentType=application/vnd.openxmlformats-officedocument.spreadsheetml.worksheet+xml">
        <DigestMethod Algorithm="http://www.w3.org/2001/04/xmlenc#sha256"/>
        <DigestValue>hJZAL1MeF5UQ5HYMWsvy+BTwmwO/uIbSwU5KI8cC2V0=</DigestValue>
      </Reference>
      <Reference URI="/xl/worksheets/sheet7.xml?ContentType=application/vnd.openxmlformats-officedocument.spreadsheetml.worksheet+xml">
        <DigestMethod Algorithm="http://www.w3.org/2001/04/xmlenc#sha256"/>
        <DigestValue>52jsn3HfbuyTwmQJx9F1LrSfXo7ePrmhIgfu21nG+cE=</DigestValue>
      </Reference>
      <Reference URI="/xl/worksheets/sheet8.xml?ContentType=application/vnd.openxmlformats-officedocument.spreadsheetml.worksheet+xml">
        <DigestMethod Algorithm="http://www.w3.org/2001/04/xmlenc#sha256"/>
        <DigestValue>TTCmHpHyjxoDCx2QES8rm6wGvzHCMPH9U8tNOUuS4OM=</DigestValue>
      </Reference>
      <Reference URI="/xl/worksheets/sheet9.xml?ContentType=application/vnd.openxmlformats-officedocument.spreadsheetml.worksheet+xml">
        <DigestMethod Algorithm="http://www.w3.org/2001/04/xmlenc#sha256"/>
        <DigestValue>T2ep5dK7GWjwk4WcEe+q/9AscX0G2FhwEaryxxdau6w=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2024-05-13T09:25:48Z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16.0.17425/26</OfficeVersion>
          <ApplicationVersion>16.0.17425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2024-05-13T09:25:48Z</xd:SigningTime>
          <xd:SigningCertificate>
            <xd:Cert>
              <xd:CertDigest>
                <DigestMethod Algorithm="http://www.w3.org/2001/04/xmlenc#sha256"/>
                <DigestValue>CwTpvPSCk/jyseY3nDoQPkjX62sm6OsYnV9STjGat9U=</DigestValue>
              </xd:CertDigest>
              <xd:IssuerSerial>
                <X509IssuerName>CN=NBG Class 2 INT Sub CA, DC=nbg, DC=ge</X509IssuerName>
                <X509SerialNumber>265035247455673182726490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Nikoloz Charkviani</dc:creator>
  <cp:lastModifiedBy>Nikoloz Charkviani</cp:lastModifiedBy>
  <dcterms:created xsi:type="dcterms:W3CDTF">2024-05-01T08:49:50Z</dcterms:created>
  <dcterms:modified xsi:type="dcterms:W3CDTF">2024-05-02T14:33:31Z</dcterms:modified>
</cp:coreProperties>
</file>