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47CC674F-9B23-4264-AA32-2FEC532D1C34}" xr6:coauthVersionLast="47" xr6:coauthVersionMax="47" xr10:uidLastSave="{00000000-0000-0000-0000-000000000000}"/>
  <bookViews>
    <workbookView xWindow="-110" yWindow="-110" windowWidth="19420" windowHeight="10420" tabRatio="814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73" r:id="rId6"/>
    <sheet name="25. Rem 2 " sheetId="74" r:id="rId7"/>
    <sheet name="26. Rem 3" sheetId="75" r:id="rId8"/>
    <sheet name="27. REM 4" sheetId="76" r:id="rId9"/>
  </sheets>
  <definedNames>
    <definedName name="\a">#REF!</definedName>
    <definedName name="\B">#REF!</definedName>
    <definedName name="\C">#REF!</definedName>
    <definedName name="\E">#REF!</definedName>
    <definedName name="\I">#REF!</definedName>
    <definedName name="\m">#REF!</definedName>
    <definedName name="\n">#REF!</definedName>
    <definedName name="\o">#REF!</definedName>
    <definedName name="\P">#REF!</definedName>
    <definedName name="\R">#REF!</definedName>
    <definedName name="\Y">#REF!</definedName>
    <definedName name="\Z">#REF!</definedName>
    <definedName name="\ф23">#REF!</definedName>
    <definedName name="_____P65600">#REF!</definedName>
    <definedName name="___INDEX_SHEET___ASAP_Utilities">#REF!</definedName>
    <definedName name="___P65600">#REF!</definedName>
    <definedName name="___ref1">#REF!</definedName>
    <definedName name="___ref2">#REF!</definedName>
    <definedName name="___USD1">#REF!</definedName>
    <definedName name="___USD2">#REF!</definedName>
    <definedName name="__ref1">#REF!</definedName>
    <definedName name="__ref2">#REF!</definedName>
    <definedName name="__sta2">#REF!-1.12</definedName>
    <definedName name="__USD1">#REF!</definedName>
    <definedName name="__USD2">#REF!</definedName>
    <definedName name="__xlfn.BAHTTEXT" hidden="1">#NAME?</definedName>
    <definedName name="__Ве">#REF!</definedName>
    <definedName name="__Вероят">#REF!</definedName>
    <definedName name="__Вероятность_погашения">#REF!</definedName>
    <definedName name="__ИТОГ">#REF!</definedName>
    <definedName name="_1._Касса_и_краткосрочные_средства">#REF!</definedName>
    <definedName name="_10._Прочие_пассивы">#REF!</definedName>
    <definedName name="_10MAMAYO_M">#REF!</definedName>
    <definedName name="_11._Акционерный_капитал">#REF!</definedName>
    <definedName name="_11MANOVO_M">#REF!</definedName>
    <definedName name="_12._Нераспределенная_прибыль_и_резервы">#REF!</definedName>
    <definedName name="_12MAOCTO_M">#REF!</definedName>
    <definedName name="_13._Прибыли_и_убытки_отчетного_года__сальдо">#REF!</definedName>
    <definedName name="_13MASEPO_M">#REF!</definedName>
    <definedName name="_14MBAPRO_M">#REF!</definedName>
    <definedName name="_15MBAUGO_M">#REF!</definedName>
    <definedName name="_16MBDECO_M">#REF!</definedName>
    <definedName name="_17MBFEBO_M">#REF!</definedName>
    <definedName name="_18MBJANO_M">#REF!</definedName>
    <definedName name="_19MBJULO_M">#REF!</definedName>
    <definedName name="_1P">#REF!</definedName>
    <definedName name="_20MBJUNO_M">#REF!</definedName>
    <definedName name="_21MBMARO_M">#REF!</definedName>
    <definedName name="_22MBMAYO_M">#REF!</definedName>
    <definedName name="_23MBNOVO_M">#REF!</definedName>
    <definedName name="_24MBSEPO_M">#REF!</definedName>
    <definedName name="_25_1">#REF!</definedName>
    <definedName name="_25YAAPRO_M">#REF!</definedName>
    <definedName name="_26YAAUGO_M">#REF!</definedName>
    <definedName name="_27YADECO_M">#REF!</definedName>
    <definedName name="_28YAFEBO_M">#REF!</definedName>
    <definedName name="_29YAJANO_M">#REF!</definedName>
    <definedName name="_2MAAPRO_M">#REF!</definedName>
    <definedName name="_3._Кредиты_клиентам">#REF!</definedName>
    <definedName name="_30YAJULO_M">#REF!</definedName>
    <definedName name="_31YAJUNO_M">#REF!</definedName>
    <definedName name="_32YAMARO_M">#REF!</definedName>
    <definedName name="_33YAMAYO_M">#REF!</definedName>
    <definedName name="_340_RESULATDOS_FINANCEIROS">#REF!</definedName>
    <definedName name="_34YANOVO_M">#REF!</definedName>
    <definedName name="_35YAOCTO_M">#REF!</definedName>
    <definedName name="_36YASEPO_M">#REF!</definedName>
    <definedName name="_37YBAPRO_M">#REF!</definedName>
    <definedName name="_38YBAUGO_M">#REF!</definedName>
    <definedName name="_39YBDECO_M">#REF!</definedName>
    <definedName name="_3MAAUGO_M">#REF!</definedName>
    <definedName name="_4._Кредиты_банкам">#REF!</definedName>
    <definedName name="_40YBFEBO_M">#REF!</definedName>
    <definedName name="_41YBJANO_M">#REF!</definedName>
    <definedName name="_42YBJULO_M">#REF!</definedName>
    <definedName name="_43YBJUNO_M">#REF!</definedName>
    <definedName name="_44YBMARO_M">#REF!</definedName>
    <definedName name="_45YBMAYO_M">#REF!</definedName>
    <definedName name="_46YBNOVO_M">#REF!</definedName>
    <definedName name="_47YBOCTO_M">#REF!</definedName>
    <definedName name="_48YBSEPO_M">#REF!</definedName>
    <definedName name="_4MADECO_M">#REF!</definedName>
    <definedName name="_5MAFEBO_M">#REF!</definedName>
    <definedName name="_6._Основные_средства">#REF!</definedName>
    <definedName name="_6MAJANO_M">#REF!</definedName>
    <definedName name="_7._Прочие_активы">#REF!</definedName>
    <definedName name="_7MAJULO_M">#REF!</definedName>
    <definedName name="_8._Средства__принадлежащие_вкладчикам">#REF!</definedName>
    <definedName name="_8MAJUNO_M">#REF!</definedName>
    <definedName name="_9._Депозиты_других_банков">#REF!</definedName>
    <definedName name="_9MAMARO_M">#REF!</definedName>
    <definedName name="_a02">#REF!</definedName>
    <definedName name="_A1">#REF!</definedName>
    <definedName name="_A464000">#REF!</definedName>
    <definedName name="_ADF98">#REF!</definedName>
    <definedName name="_B425000">#REF!</definedName>
    <definedName name="_Bal1">#REF!</definedName>
    <definedName name="_Bal2">#REF!</definedName>
    <definedName name="_bva1">#REF!</definedName>
    <definedName name="_bva2">#REF!</definedName>
    <definedName name="_bva3">#REF!</definedName>
    <definedName name="_CAN97">#REF!</definedName>
    <definedName name="_CAN98">#REF!</definedName>
    <definedName name="_CAN99">#REF!</definedName>
    <definedName name="_CFD97">#REF!</definedName>
    <definedName name="_CFD98">#REF!</definedName>
    <definedName name="_CFD99">#REF!</definedName>
    <definedName name="_Che1">#REF!-1.12</definedName>
    <definedName name="_CNP97">#REF!</definedName>
    <definedName name="_CNP98">#REF!</definedName>
    <definedName name="_CNP99">#REF!</definedName>
    <definedName name="_cur1">#REF!</definedName>
    <definedName name="_cur2">#REF!</definedName>
    <definedName name="_CVA98">#REF!</definedName>
    <definedName name="_CVA99">#REF!</definedName>
    <definedName name="_CVD97">#REF!</definedName>
    <definedName name="_CVD98">#REF!</definedName>
    <definedName name="_CVD99">#REF!</definedName>
    <definedName name="_CVM97">#REF!</definedName>
    <definedName name="_CVM98">#REF!</definedName>
    <definedName name="_CVM99">#REF!</definedName>
    <definedName name="_DDS1">#REF!</definedName>
    <definedName name="_DDS2">#REF!</definedName>
    <definedName name="_DDS3">#REF!</definedName>
    <definedName name="_enr1">#REF!</definedName>
    <definedName name="_eur300605">#REF!</definedName>
    <definedName name="_eur300905">#REF!</definedName>
    <definedName name="_eur301105">#REF!</definedName>
    <definedName name="_eur310805">#REF!</definedName>
    <definedName name="_eur311005">#REF!</definedName>
    <definedName name="_EXP1">#REF!</definedName>
    <definedName name="_EXP2">#REF!</definedName>
    <definedName name="_EXP3">#REF!</definedName>
    <definedName name="_FDV97">#REF!</definedName>
    <definedName name="_FDV98">#REF!</definedName>
    <definedName name="_FDV99">#REF!</definedName>
    <definedName name="_Fill" hidden="1">#REF!</definedName>
    <definedName name="_FSS97">#REF!</definedName>
    <definedName name="_FSS98">#REF!</definedName>
    <definedName name="_FSS99">#REF!</definedName>
    <definedName name="_gf2">#REF!</definedName>
    <definedName name="_INT1">#REF!</definedName>
    <definedName name="_INV1">#REF!</definedName>
    <definedName name="_INV2">#REF!</definedName>
    <definedName name="_Key1" hidden="1">#REF!</definedName>
    <definedName name="_mmm89">#REF!</definedName>
    <definedName name="_NMG1">#REF!</definedName>
    <definedName name="_NON1">#REF!</definedName>
    <definedName name="_NON2">#REF!</definedName>
    <definedName name="_Ob1">#REF!</definedName>
    <definedName name="_OP1">#REF!</definedName>
    <definedName name="_OP2">#REF!</definedName>
    <definedName name="_Order1" hidden="1">255</definedName>
    <definedName name="_Order2" hidden="1">255</definedName>
    <definedName name="_P65600">#REF!</definedName>
    <definedName name="_Parse_In" hidden="1">#REF!</definedName>
    <definedName name="_PG1">#REF!</definedName>
    <definedName name="_PG3">#REF!</definedName>
    <definedName name="_PUB97">#REF!</definedName>
    <definedName name="_PUB98">#REF!</definedName>
    <definedName name="_PUB99">#REF!</definedName>
    <definedName name="_qwe1">#REF!</definedName>
    <definedName name="_qwe123">#REF!</definedName>
    <definedName name="_qwe1237">#REF!</definedName>
    <definedName name="_qwe23">#REF!</definedName>
    <definedName name="_RCE98">#REF!</definedName>
    <definedName name="_RCE99">#REF!</definedName>
    <definedName name="_RD97">#REF!</definedName>
    <definedName name="_RD98">#REF!</definedName>
    <definedName name="_RD99">#REF!</definedName>
    <definedName name="_RDB2000">#REF!</definedName>
    <definedName name="_RDB2001">#REF!</definedName>
    <definedName name="_ref1">#REF!</definedName>
    <definedName name="_ref2">#REF!</definedName>
    <definedName name="_RNC97">#REF!</definedName>
    <definedName name="_RNC98">#REF!</definedName>
    <definedName name="_ROP97">#REF!</definedName>
    <definedName name="_ROP98">#REF!</definedName>
    <definedName name="_s45">#REF!</definedName>
    <definedName name="_Sort" hidden="1">#REF!</definedName>
    <definedName name="_SP1">#REF!</definedName>
    <definedName name="_SP10">#REF!</definedName>
    <definedName name="_SP11">#REF!</definedName>
    <definedName name="_SP12">#REF!</definedName>
    <definedName name="_SP13">#REF!</definedName>
    <definedName name="_SP14">#REF!</definedName>
    <definedName name="_SP15">#REF!</definedName>
    <definedName name="_SP16">#REF!</definedName>
    <definedName name="_SP17">#REF!</definedName>
    <definedName name="_SP18">#REF!</definedName>
    <definedName name="_SP19">#REF!</definedName>
    <definedName name="_SP2">#REF!</definedName>
    <definedName name="_SP20">#REF!</definedName>
    <definedName name="_SP3">#REF!</definedName>
    <definedName name="_SP4">#REF!</definedName>
    <definedName name="_SP5">#REF!</definedName>
    <definedName name="_SP7">#REF!</definedName>
    <definedName name="_SP8">#REF!</definedName>
    <definedName name="_SP9">#REF!</definedName>
    <definedName name="_sta10">#REF!</definedName>
    <definedName name="_sta2">#REF!-1.12</definedName>
    <definedName name="_Sta3">#REF!-1.12</definedName>
    <definedName name="_sta4">#REF!-1.12</definedName>
    <definedName name="_Sta45">#REF!-1.12</definedName>
    <definedName name="_Sta5">#REF!-1.12</definedName>
    <definedName name="_Sta6">#REF!</definedName>
    <definedName name="_Sta7">#REF!-1.12</definedName>
    <definedName name="_Sta8">#REF!</definedName>
    <definedName name="_Sta9">#REF!-1.12</definedName>
    <definedName name="_sub1">#REF!</definedName>
    <definedName name="_sub2">#REF!</definedName>
    <definedName name="_sub3">#REF!</definedName>
    <definedName name="_sub4">#REF!</definedName>
    <definedName name="_sum1">#REF!</definedName>
    <definedName name="_sum2">#REF!</definedName>
    <definedName name="_SUM3">#REF!</definedName>
    <definedName name="_SUM4">#REF!</definedName>
    <definedName name="_USD1">#REF!</definedName>
    <definedName name="_USD2">#REF!</definedName>
    <definedName name="_usd300605">#REF!</definedName>
    <definedName name="_usd300905">#REF!</definedName>
    <definedName name="_usd301105">#REF!</definedName>
    <definedName name="_usd310805">#REF!</definedName>
    <definedName name="_usd311005">#REF!</definedName>
    <definedName name="_VOL97">#REF!</definedName>
    <definedName name="_VOL98">#REF!</definedName>
    <definedName name="_VOL99">#REF!</definedName>
    <definedName name="_содержание">#REF!</definedName>
    <definedName name="a">#REF!</definedName>
    <definedName name="a0">#REF!</definedName>
    <definedName name="a02new">#REF!</definedName>
    <definedName name="a1_">#REF!</definedName>
    <definedName name="a2_">#REF!</definedName>
    <definedName name="a2_2">#REF!</definedName>
    <definedName name="a2_2new">#REF!</definedName>
    <definedName name="a3_">#REF!</definedName>
    <definedName name="A35a">#REF!</definedName>
    <definedName name="a4_">#REF!</definedName>
    <definedName name="a4_2">#REF!</definedName>
    <definedName name="a4_2new">#REF!</definedName>
    <definedName name="a5_">#REF!</definedName>
    <definedName name="a5_2">#REF!</definedName>
    <definedName name="a5_2new">#REF!</definedName>
    <definedName name="Aa">#REF!</definedName>
    <definedName name="aaaaaaaaa" hidden="1">#REF!</definedName>
    <definedName name="abcd">#REF!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AccAmount">#REF!</definedName>
    <definedName name="Access_Плательщики">#REF!</definedName>
    <definedName name="AccessDatabase" hidden="1">"C:\Мои документы\НоваяОборотка.mdb"</definedName>
    <definedName name="AccNum">#REF!</definedName>
    <definedName name="AccNumSource">#REF!</definedName>
    <definedName name="Accrued____Coupon">#REF!</definedName>
    <definedName name="acctype">#REF!</definedName>
    <definedName name="ACFI97">#REF!</definedName>
    <definedName name="ACFI98">#REF!</definedName>
    <definedName name="ACFI99">#REF!</definedName>
    <definedName name="ACFIB2000">#REF!</definedName>
    <definedName name="ACFIB2001">#REF!</definedName>
    <definedName name="ACQUIS">#REF!</definedName>
    <definedName name="ACTAPRFEE">#REF!</definedName>
    <definedName name="ACTAPRINT">#REF!</definedName>
    <definedName name="ACTAUGFEE">#REF!</definedName>
    <definedName name="ACTAUGINT">#REF!</definedName>
    <definedName name="ACTDECFEE">#REF!</definedName>
    <definedName name="ACTDECINT">#REF!</definedName>
    <definedName name="ACTFEBFEE">#REF!</definedName>
    <definedName name="ACTFEBINT">#REF!</definedName>
    <definedName name="ACTIV1">#REF!</definedName>
    <definedName name="ACTIV2">#REF!</definedName>
    <definedName name="ACTIV3">#REF!</definedName>
    <definedName name="ACTIV4">#REF!</definedName>
    <definedName name="ACTIV5">#REF!</definedName>
    <definedName name="ACTIV6">#REF!</definedName>
    <definedName name="ACTIV7">#REF!</definedName>
    <definedName name="ACTIV8">#REF!</definedName>
    <definedName name="ACTIV9">#REF!</definedName>
    <definedName name="ACTIVE_LEASE">#REF!</definedName>
    <definedName name="ACTIVE_SELL2">#REF!</definedName>
    <definedName name="ACTIVE_SELL3">#REF!</definedName>
    <definedName name="ACTJANFEE">#REF!</definedName>
    <definedName name="ACTJANINT">#REF!</definedName>
    <definedName name="ACTJULFEE">#REF!</definedName>
    <definedName name="ACTJULINT">#REF!</definedName>
    <definedName name="ACTJUNFEE">#REF!</definedName>
    <definedName name="ACTJUNINT">#REF!</definedName>
    <definedName name="ACTMARFEE">#REF!</definedName>
    <definedName name="ACTMARINT">#REF!</definedName>
    <definedName name="ACTMAYFEE">#REF!</definedName>
    <definedName name="ACTMAYINT">#REF!</definedName>
    <definedName name="ACTNOVFEE">#REF!</definedName>
    <definedName name="ACTNOVINT">#REF!</definedName>
    <definedName name="ACTOCTFEE">#REF!</definedName>
    <definedName name="ACTOCTINT">#REF!</definedName>
    <definedName name="ACTSEPFEE">#REF!</definedName>
    <definedName name="ACTSEPINT">#REF!</definedName>
    <definedName name="ACTUV">#REF!</definedName>
    <definedName name="ACUBIDAAP">#REF!</definedName>
    <definedName name="ACUBIDAPRES">#REF!</definedName>
    <definedName name="ACUBIDAREAL">#REF!</definedName>
    <definedName name="ACUCREMAP">#REF!</definedName>
    <definedName name="ACUCREMPRES">#REF!</definedName>
    <definedName name="ACUCREMREAL">#REF!</definedName>
    <definedName name="ACUDAFRAP">#REF!</definedName>
    <definedName name="ACUDAFRPRES">#REF!</definedName>
    <definedName name="ACUDAFRREAL">#REF!</definedName>
    <definedName name="ACUDANYAP">#REF!</definedName>
    <definedName name="ACUDANYPAP">#REF!</definedName>
    <definedName name="ACUDANYPPRES">#REF!</definedName>
    <definedName name="ACUDANYPREAL">#REF!</definedName>
    <definedName name="ACUDANYPRES">#REF!</definedName>
    <definedName name="ACUDANYREAL">#REF!</definedName>
    <definedName name="ACUDES1KAP">#REF!</definedName>
    <definedName name="ACUDES1KPRES">#REF!</definedName>
    <definedName name="ACUDES1KREAL">#REF!</definedName>
    <definedName name="ACUDES250AP">#REF!</definedName>
    <definedName name="ACUDES250PRES">#REF!</definedName>
    <definedName name="ACUDES250REAL">#REF!</definedName>
    <definedName name="ACUDIVAP">#REF!</definedName>
    <definedName name="ACUDIVPRES">#REF!</definedName>
    <definedName name="ACUDIVREAL">#REF!</definedName>
    <definedName name="ACUDUPAP">#REF!</definedName>
    <definedName name="ACUDUPPRES">#REF!</definedName>
    <definedName name="ACUDUPREAL">#REF!</definedName>
    <definedName name="ACUENEAP">#REF!</definedName>
    <definedName name="ACUENEPRES">#REF!</definedName>
    <definedName name="ACUENEREAL">#REF!</definedName>
    <definedName name="ACUFRUMEX180AP">#REF!</definedName>
    <definedName name="ACUFRUMEX180PRES">#REF!</definedName>
    <definedName name="ACUFRUMEX180REAL">#REF!</definedName>
    <definedName name="ACUFRUMEXAP">#REF!</definedName>
    <definedName name="ACUFRUMEXPRES">#REF!</definedName>
    <definedName name="ACUFRUMEXREAL">#REF!</definedName>
    <definedName name="ACUFRUTAP">#REF!</definedName>
    <definedName name="ACUFRUTPRES">#REF!</definedName>
    <definedName name="ACUFRUTREAL">#REF!</definedName>
    <definedName name="ACUJUNAP">#REF!</definedName>
    <definedName name="ACUJUNPRES">#REF!</definedName>
    <definedName name="ACUJUNREAL">#REF!</definedName>
    <definedName name="ACULAAP">#REF!</definedName>
    <definedName name="ACULAPRES">#REF!</definedName>
    <definedName name="ACULAREAL">#REF!</definedName>
    <definedName name="ACUMPAP">#REF!</definedName>
    <definedName name="ACUMPPRES">#REF!</definedName>
    <definedName name="ACUMPREAL">#REF!</definedName>
    <definedName name="ACUNATAP">#REF!</definedName>
    <definedName name="ACUNATPRES">#REF!</definedName>
    <definedName name="ACUNATREAL">#REF!</definedName>
    <definedName name="ACUNPIAP">#REF!</definedName>
    <definedName name="ACUNPIPRES">#REF!</definedName>
    <definedName name="ACUNPIREAL">#REF!</definedName>
    <definedName name="ACUQUEBAP">#REF!</definedName>
    <definedName name="ACUQUEBPRES">#REF!</definedName>
    <definedName name="ACUQUEBREAL">#REF!</definedName>
    <definedName name="ACUQUEFAP">#REF!</definedName>
    <definedName name="ACUQUEFPRES">#REF!</definedName>
    <definedName name="ACUQUEFREAL">#REF!</definedName>
    <definedName name="ACURMAP">#REF!</definedName>
    <definedName name="ACURMPRES">#REF!</definedName>
    <definedName name="ACURMREAL">#REF!</definedName>
    <definedName name="ACUSPRAP">#REF!</definedName>
    <definedName name="ACUSPRPRES">#REF!</definedName>
    <definedName name="ACUSPRREAL">#REF!</definedName>
    <definedName name="ACUTOTVOLAP">#REF!</definedName>
    <definedName name="ACUTOTVOLPRES">#REF!</definedName>
    <definedName name="ACUTOTVOLREAL">#REF!</definedName>
    <definedName name="adadad">#REF!</definedName>
    <definedName name="addSPP">#REF!</definedName>
    <definedName name="adef">#REF!</definedName>
    <definedName name="adf">#REF!</definedName>
    <definedName name="adjcold">#REF!</definedName>
    <definedName name="ADJCOLUMN">#REF!</definedName>
    <definedName name="ADJCOLUMN2">#REF!</definedName>
    <definedName name="ADJHEADER">#REF!</definedName>
    <definedName name="ADJUSTER2">#REF!</definedName>
    <definedName name="ADJUSTS">#REF!</definedName>
    <definedName name="ADJUSTS2">#REF!</definedName>
    <definedName name="adm">#REF!</definedName>
    <definedName name="Admin_Exp._Mar_08">#REF!-1.12</definedName>
    <definedName name="ADV">#REF!</definedName>
    <definedName name="ADV_EQ">#REF!</definedName>
    <definedName name="ADV_EXP">#REF!</definedName>
    <definedName name="ADV_FA1">#REF!</definedName>
    <definedName name="ADV_FA2">#REF!</definedName>
    <definedName name="ADV_INT">#REF!</definedName>
    <definedName name="ADV_RENT">#REF!</definedName>
    <definedName name="ADV_SREC">#REF!</definedName>
    <definedName name="ADV_TAX">#REF!</definedName>
    <definedName name="ADV_TRADE">#REF!</definedName>
    <definedName name="afrghehyehyehy">#REF!</definedName>
    <definedName name="aj">#REF!</definedName>
    <definedName name="AJUSTES">#REF!</definedName>
    <definedName name="AktPer">#REF!</definedName>
    <definedName name="alkdsjflajs">#REF!-1.12</definedName>
    <definedName name="ALL">#REF!</definedName>
    <definedName name="Allemagne">#REF!</definedName>
    <definedName name="AmShifrName">#REF!</definedName>
    <definedName name="ana" hidden="1">#REF!</definedName>
    <definedName name="Analyse_26">#REF!</definedName>
    <definedName name="Anka">#REF!</definedName>
    <definedName name="AÑOENCURSO">#REF!</definedName>
    <definedName name="AÑOPASADO">#REF!</definedName>
    <definedName name="anscount" hidden="1">1</definedName>
    <definedName name="APPR">#REF!</definedName>
    <definedName name="APPR1">#REF!</definedName>
    <definedName name="APPR2">#REF!</definedName>
    <definedName name="apr" hidden="1">{"'РП (2)'!$A$5:$S$150"}</definedName>
    <definedName name="Apr_02">#REF!</definedName>
    <definedName name="AR">#REF!</definedName>
    <definedName name="AR_2">#REF!</definedName>
    <definedName name="ARA_Threshold">#REF!</definedName>
    <definedName name="ARP_Threshold">#REF!</definedName>
    <definedName name="Array">#REF!</definedName>
    <definedName name="as">#REF!</definedName>
    <definedName name="AS2DocOpenMode" hidden="1">"AS2DocumentEdit"</definedName>
    <definedName name="AS2HasNoAutoHeaderFooter">"OFF"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dad">#REF!</definedName>
    <definedName name="asas">#REF!</definedName>
    <definedName name="asass">#REF!</definedName>
    <definedName name="asd" hidden="1">{"'РП (2)'!$A$5:$S$150"}</definedName>
    <definedName name="asdad">#REF!</definedName>
    <definedName name="asdda">#REF!-1.12</definedName>
    <definedName name="asdf">#REF!</definedName>
    <definedName name="asdfg" hidden="1">{"'РП (2)'!$A$5:$S$150"}</definedName>
    <definedName name="asdfgh" hidden="1">{"'РП (2)'!$A$5:$S$150"}</definedName>
    <definedName name="asdfs" hidden="1">{"'РП (2)'!$A$5:$S$150"}</definedName>
    <definedName name="asdsdad">#REF!</definedName>
    <definedName name="ASSDISP">#REF!</definedName>
    <definedName name="ASSETDISP">#REF!</definedName>
    <definedName name="assets">#REF!</definedName>
    <definedName name="aswer1">#REF!</definedName>
    <definedName name="audit_date">#REF!</definedName>
    <definedName name="Aug_02">#REF!</definedName>
    <definedName name="ayy">#REF!</definedName>
    <definedName name="b">#REF!</definedName>
    <definedName name="b1_">#REF!</definedName>
    <definedName name="b1_2">#REF!</definedName>
    <definedName name="b1_2new">#REF!</definedName>
    <definedName name="B1B1">#REF!</definedName>
    <definedName name="b2_">#REF!</definedName>
    <definedName name="b3_">#REF!</definedName>
    <definedName name="b4_">#REF!</definedName>
    <definedName name="b5_">#REF!</definedName>
    <definedName name="BA_Demand_Deposits_Res_Ind">#REF!</definedName>
    <definedName name="BALACC">#REF!</definedName>
    <definedName name="Balance_Value">#REF!</definedName>
    <definedName name="Bank">#REF!</definedName>
    <definedName name="BANK_CASH">#REF!</definedName>
    <definedName name="BazName">#REF!</definedName>
    <definedName name="BB">#REF!</definedName>
    <definedName name="BG_Del" hidden="1">15</definedName>
    <definedName name="BG_Ins" hidden="1">4</definedName>
    <definedName name="BG_Mod" hidden="1">6</definedName>
    <definedName name="BIDAAP">#REF!</definedName>
    <definedName name="BIDAPRES">#REF!</definedName>
    <definedName name="BIDAREAL">#REF!</definedName>
    <definedName name="bn">#REF!-1.12</definedName>
    <definedName name="BodyEnd">#REF!</definedName>
    <definedName name="BodyStart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BUD">#REF!</definedName>
    <definedName name="BUDAPRFEE">#REF!</definedName>
    <definedName name="BUDAPRINT">#REF!</definedName>
    <definedName name="BUDAUGFEE">#REF!</definedName>
    <definedName name="BUDAUGINT">#REF!</definedName>
    <definedName name="BUDDECFEE">#REF!</definedName>
    <definedName name="BUDDECINT">#REF!</definedName>
    <definedName name="BUDFEBFEE">#REF!</definedName>
    <definedName name="BUDFEBINT">#REF!</definedName>
    <definedName name="budget">#REF!</definedName>
    <definedName name="Budget_share">#REF!</definedName>
    <definedName name="BUDJANFEE">#REF!</definedName>
    <definedName name="BUDJANINT">#REF!</definedName>
    <definedName name="BUDJULFEE">#REF!</definedName>
    <definedName name="BUDJULINT">#REF!</definedName>
    <definedName name="BUDJUNFEE">#REF!</definedName>
    <definedName name="BUDJUNINT">#REF!</definedName>
    <definedName name="BUDMARFEE">#REF!</definedName>
    <definedName name="BUDMARINT">#REF!</definedName>
    <definedName name="BUDMAYFEE">#REF!</definedName>
    <definedName name="BUDMAYINT">#REF!</definedName>
    <definedName name="BUDNOVFEE">#REF!</definedName>
    <definedName name="BUDNOVINT">#REF!</definedName>
    <definedName name="BUDOCTFEE">#REF!</definedName>
    <definedName name="BUDOCTINT">#REF!</definedName>
    <definedName name="BUDSEPFEE">#REF!</definedName>
    <definedName name="BUDSEPINT">#REF!</definedName>
    <definedName name="BuiltIn_Print_Area">#REF!</definedName>
    <definedName name="BuiltIn_Print_Area___0">#REF!</definedName>
    <definedName name="Button_1">"НоваяОборотка_Лист1_Таблица"</definedName>
    <definedName name="Button_7">"Предприятия_СУЭК_Лист1_Таблица"</definedName>
    <definedName name="BY">#REF!</definedName>
    <definedName name="BY9m">#REF!</definedName>
    <definedName name="C.G.97">#REF!</definedName>
    <definedName name="C.G.98">#REF!</definedName>
    <definedName name="C.G.99">#REF!</definedName>
    <definedName name="C.G.B2000">#REF!</definedName>
    <definedName name="C.G.B2001">#REF!</definedName>
    <definedName name="C.I.97">#REF!</definedName>
    <definedName name="C.I.98">#REF!</definedName>
    <definedName name="C.I.99">#REF!</definedName>
    <definedName name="C.I.B2000">#REF!</definedName>
    <definedName name="C.I.B2001">#REF!</definedName>
    <definedName name="C_356_2_6">#REF!</definedName>
    <definedName name="C_G_97">#REF!</definedName>
    <definedName name="C_G_98">#REF!</definedName>
    <definedName name="C_G_99">#REF!</definedName>
    <definedName name="C_G_B2000">#REF!</definedName>
    <definedName name="C_G_B2001">#REF!</definedName>
    <definedName name="C_I_97">#REF!</definedName>
    <definedName name="C_I_98">#REF!</definedName>
    <definedName name="C_I_99">#REF!</definedName>
    <definedName name="C_I_B2000">#REF!</definedName>
    <definedName name="C_I_B2001">#REF!</definedName>
    <definedName name="ca">#REF!</definedName>
    <definedName name="call">#REF!</definedName>
    <definedName name="CAN2AAP">#REF!</definedName>
    <definedName name="CAN3AAP">#REF!</definedName>
    <definedName name="CANAAP">#REF!</definedName>
    <definedName name="CANADATE">#REF!</definedName>
    <definedName name="CANADATE___0">#REF!</definedName>
    <definedName name="CANB2000">#REF!</definedName>
    <definedName name="CANB2001">#REF!</definedName>
    <definedName name="CANBA">#REF!</definedName>
    <definedName name="CANBAAF">#REF!</definedName>
    <definedName name="CANN97">#REF!</definedName>
    <definedName name="CANN98">#REF!</definedName>
    <definedName name="CANN99">#REF!</definedName>
    <definedName name="CANNB2000">#REF!</definedName>
    <definedName name="CANNB2001">#REF!</definedName>
    <definedName name="Caption">#REF!</definedName>
    <definedName name="Carrying_Value_per_EY">#REF!</definedName>
    <definedName name="CASHFLOW">#REF!</definedName>
    <definedName name="CC">#REF!</definedName>
    <definedName name="ccc">#REF!</definedName>
    <definedName name="cco">#REF!</definedName>
    <definedName name="ccp">#REF!</definedName>
    <definedName name="cdf">#REF!</definedName>
    <definedName name="CEmoy98">#REF!</definedName>
    <definedName name="CEmoy99">#REF!</definedName>
    <definedName name="CEmoyB2000">#REF!</definedName>
    <definedName name="CEmoyB2001">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minority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FAPRACT">#REF!</definedName>
    <definedName name="CFAPRBUD">#REF!</definedName>
    <definedName name="CFAUGACT">#REF!</definedName>
    <definedName name="CFAUGBUD">#REF!</definedName>
    <definedName name="CFCALC">#REF!</definedName>
    <definedName name="CFCALC2">#REF!</definedName>
    <definedName name="CFCALCHEAD">#REF!</definedName>
    <definedName name="CFDB2000">#REF!</definedName>
    <definedName name="CFDB2001">#REF!</definedName>
    <definedName name="CFDECACT">#REF!</definedName>
    <definedName name="CFDECBUD">#REF!</definedName>
    <definedName name="CFFEBACT">#REF!</definedName>
    <definedName name="CFFEBBUD">#REF!</definedName>
    <definedName name="CFHEADER">#REF!</definedName>
    <definedName name="CFJANACT">#REF!</definedName>
    <definedName name="CFJANBUD">#REF!</definedName>
    <definedName name="CFJULACT">#REF!</definedName>
    <definedName name="CFJULBUD">#REF!</definedName>
    <definedName name="CFJUNACT">#REF!</definedName>
    <definedName name="CFJUNBUD">#REF!</definedName>
    <definedName name="CFMARACT">#REF!</definedName>
    <definedName name="CFMARBUD">#REF!</definedName>
    <definedName name="CFMAYACT">#REF!</definedName>
    <definedName name="CFMAYBUD">#REF!</definedName>
    <definedName name="CFNOVACT">#REF!</definedName>
    <definedName name="CFNOVBUD">#REF!</definedName>
    <definedName name="CFOCTACT">#REF!</definedName>
    <definedName name="CFOCTBUD">#REF!</definedName>
    <definedName name="CFSEPACT">#REF!</definedName>
    <definedName name="CFSEPBUD">#REF!</definedName>
    <definedName name="ChangeInCommonEquity">#REF!</definedName>
    <definedName name="ChangeInDeferredCompensation">#REF!</definedName>
    <definedName name="CHARITY">#REF!</definedName>
    <definedName name="che">#REF!-1.12</definedName>
    <definedName name="cip_1">#REF!</definedName>
    <definedName name="Cities">#REF!</definedName>
    <definedName name="CKWAPRBUD">#REF!</definedName>
    <definedName name="CKWAUGBUD">#REF!</definedName>
    <definedName name="CKWDECBUD">#REF!</definedName>
    <definedName name="CKWFEBBUD">#REF!</definedName>
    <definedName name="CKWJANBUD">#REF!</definedName>
    <definedName name="CKWJULBUD">#REF!</definedName>
    <definedName name="CKWJUNBUD">#REF!</definedName>
    <definedName name="CKWMARBUD">#REF!</definedName>
    <definedName name="CKWMAYBUD">#REF!</definedName>
    <definedName name="CKWNOVBUD">#REF!</definedName>
    <definedName name="CKWOCTBUD">#REF!</definedName>
    <definedName name="CKWSEPBUD">#REF!</definedName>
    <definedName name="Class">#REF!</definedName>
    <definedName name="client">#REF!</definedName>
    <definedName name="Cllass">#REF!</definedName>
    <definedName name="CNPB2000">#REF!</definedName>
    <definedName name="CNPB2001">#REF!</definedName>
    <definedName name="CNS_600">#REF!</definedName>
    <definedName name="coa">#REF!</definedName>
    <definedName name="code">#REF!</definedName>
    <definedName name="codes">#REF!</definedName>
    <definedName name="Coll">#REF!</definedName>
    <definedName name="CollCurr">#REF!</definedName>
    <definedName name="CollTot">#REF!</definedName>
    <definedName name="Com_losses_2">#REF!</definedName>
    <definedName name="ComNumb">#REF!</definedName>
    <definedName name="COMP">#REF!</definedName>
    <definedName name="COMP1">#REF!</definedName>
    <definedName name="CompOt">#N/A</definedName>
    <definedName name="CompRas">#N/A</definedName>
    <definedName name="COND">#REF!</definedName>
    <definedName name="Condition">#REF!</definedName>
    <definedName name="conf1">#REF!</definedName>
    <definedName name="conf2">#REF!</definedName>
    <definedName name="confl">#REF!</definedName>
    <definedName name="conflict">#REF!</definedName>
    <definedName name="conflict1">#REF!</definedName>
    <definedName name="conflict2">#REF!</definedName>
    <definedName name="CONTR">#REF!</definedName>
    <definedName name="CONTRIB">#REF!</definedName>
    <definedName name="CONTRIB_OTHER">#REF!</definedName>
    <definedName name="Control" hidden="1">{"'РП (2)'!$A$5:$S$150"}</definedName>
    <definedName name="convdebtshares">#REF!</definedName>
    <definedName name="convert">#REF!</definedName>
    <definedName name="convprefshares">#REF!</definedName>
    <definedName name="convpricepref">#REF!</definedName>
    <definedName name="CORR">#REF!</definedName>
    <definedName name="COS_25">#REF!</definedName>
    <definedName name="COST">#REF!</definedName>
    <definedName name="COST_ALL">#REF!</definedName>
    <definedName name="COST1">#REF!</definedName>
    <definedName name="COST2">#REF!</definedName>
    <definedName name="COST3">#REF!</definedName>
    <definedName name="COST4">#REF!</definedName>
    <definedName name="CostOfEquity">#REF!</definedName>
    <definedName name="COSTS">#REF!</definedName>
    <definedName name="COSTS1">#REF!</definedName>
    <definedName name="Countries">#REF!</definedName>
    <definedName name="CPKAPRACT">#REF!</definedName>
    <definedName name="CPKAPRBUD">#REF!</definedName>
    <definedName name="CPKAUGACT">#REF!</definedName>
    <definedName name="CPKAUGBUD">#REF!</definedName>
    <definedName name="CPKDECACT">#REF!</definedName>
    <definedName name="CPKDECBUD">#REF!</definedName>
    <definedName name="CPKFEBACT">#REF!</definedName>
    <definedName name="CPKFEBBUD">#REF!</definedName>
    <definedName name="CPKJANACT">#REF!</definedName>
    <definedName name="CPKJANBUD">#REF!</definedName>
    <definedName name="CPKJULACT">#REF!</definedName>
    <definedName name="CPKJULBUD">#REF!</definedName>
    <definedName name="CPKJUNACT">#REF!</definedName>
    <definedName name="CPKJUNBUD">#REF!</definedName>
    <definedName name="CPKMARACT">#REF!</definedName>
    <definedName name="CPKMARBUD">#REF!</definedName>
    <definedName name="CPKMAYACT">#REF!</definedName>
    <definedName name="CPKMAYBUD">#REF!</definedName>
    <definedName name="CPKNOVACT">#REF!</definedName>
    <definedName name="CPKNOVBUD">#REF!</definedName>
    <definedName name="CPKOCTACT">#REF!</definedName>
    <definedName name="CPKOCTBUD">#REF!</definedName>
    <definedName name="CPKSEPACT">#REF!</definedName>
    <definedName name="CPKSEPBUD">#REF!</definedName>
    <definedName name="craig">#REF!</definedName>
    <definedName name="CREMAP">#REF!</definedName>
    <definedName name="CREMPRES">#REF!</definedName>
    <definedName name="CREMREAL">#REF!</definedName>
    <definedName name="_xlnm.Criteria">#REF!</definedName>
    <definedName name="CTSN">#REF!</definedName>
    <definedName name="curr">#REF!</definedName>
    <definedName name="currencies">#REF!</definedName>
    <definedName name="Current">#REF!</definedName>
    <definedName name="current_income_tax">#REF!</definedName>
    <definedName name="CurrentDate" localSheetId="6">#REF!</definedName>
    <definedName name="CurrentDate">#REF!</definedName>
    <definedName name="cv">#REF!</definedName>
    <definedName name="CVAB2000">#REF!</definedName>
    <definedName name="CVAB2001">#REF!</definedName>
    <definedName name="CVDB2000">#REF!</definedName>
    <definedName name="CVDB2001">#REF!</definedName>
    <definedName name="CVMB2000">#REF!</definedName>
    <definedName name="CVMB2001">#REF!</definedName>
    <definedName name="CYP">#REF!</definedName>
    <definedName name="D">#REF!</definedName>
    <definedName name="d4602_41">#REF!</definedName>
    <definedName name="dadas">#REF!</definedName>
    <definedName name="DAFRAP">#REF!</definedName>
    <definedName name="DAFRPRES">#REF!</definedName>
    <definedName name="DAFRREAL">#REF!</definedName>
    <definedName name="DANYAP">#REF!</definedName>
    <definedName name="DANYPAP">#REF!</definedName>
    <definedName name="DANYPPRES">#REF!</definedName>
    <definedName name="DANYPREAL">#REF!</definedName>
    <definedName name="DANYPRES">#REF!</definedName>
    <definedName name="DANYREAL">#REF!</definedName>
    <definedName name="data301105">#REF!</definedName>
    <definedName name="dataar">#REF!</definedName>
    <definedName name="_xlnm.Database">#REF!</definedName>
    <definedName name="dataprog">#REF!</definedName>
    <definedName name="date">#REF!</definedName>
    <definedName name="date_bng">#REF!</definedName>
    <definedName name="date_end">#REF!</definedName>
    <definedName name="date1">#REF!</definedName>
    <definedName name="DateBeg">#REF!</definedName>
    <definedName name="DateEnd">#REF!</definedName>
    <definedName name="dblRate">#REF!</definedName>
    <definedName name="dblTotalAmount">#REF!</definedName>
    <definedName name="dblTotalConversionAmount">#REF!</definedName>
    <definedName name="dblTotalPersons">#REF!</definedName>
    <definedName name="dbo_PlanForm1">#REF!</definedName>
    <definedName name="DCF_analysis___Standard_model">#REF!</definedName>
    <definedName name="dcf_year">#REF!</definedName>
    <definedName name="dd">#REF!</definedName>
    <definedName name="ddd">#REF!</definedName>
    <definedName name="ddddd" hidden="1">{"'РП (2)'!$A$5:$S$150"}</definedName>
    <definedName name="ddffg">#N/A</definedName>
    <definedName name="ddhh" hidden="1">{"'РП (2)'!$A$5:$S$150"}</definedName>
    <definedName name="ddvv" hidden="1">{"'РП (2)'!$A$5:$S$150"}</definedName>
    <definedName name="DEBT">#REF!</definedName>
    <definedName name="debt_terminal">#REF!</definedName>
    <definedName name="DEBTPER">#REF!</definedName>
    <definedName name="DEBTPER_SHORT">#REF!</definedName>
    <definedName name="Dec_02">#REF!</definedName>
    <definedName name="Dec_03">#REF!</definedName>
    <definedName name="deferred_tax_expense">#REF!</definedName>
    <definedName name="deferred_tax_liability_beg">#REF!</definedName>
    <definedName name="dem">#REF!</definedName>
    <definedName name="DEP">#REF!</definedName>
    <definedName name="DEPDEBT">#REF!</definedName>
    <definedName name="dependency">#REF!</definedName>
    <definedName name="DEPOSITS">#REF!</definedName>
    <definedName name="depp">#REF!</definedName>
    <definedName name="DES1KAP">#REF!</definedName>
    <definedName name="DES1KPRES">#REF!</definedName>
    <definedName name="DES1KREAL">#REF!</definedName>
    <definedName name="DES250AP">#REF!</definedName>
    <definedName name="DES250PRES">#REF!</definedName>
    <definedName name="DES250REAL">#REF!</definedName>
    <definedName name="dfdf">#REF!-1.12</definedName>
    <definedName name="dfgh" hidden="1">#REF!</definedName>
    <definedName name="DFirstCell">#REF!</definedName>
    <definedName name="dgo">#REF!</definedName>
    <definedName name="dgp">#REF!</definedName>
    <definedName name="dial1">"Диалог 1"</definedName>
    <definedName name="Difference">#REF!</definedName>
    <definedName name="Difference_between_EY_and_Bank_on_carrying_amount">#REF!</definedName>
    <definedName name="Difference_between_Nominal___Purchase_prices">#REF!</definedName>
    <definedName name="difudif">#REF!-1.12</definedName>
    <definedName name="Discount_as_of_31_12_06_per_Bank">#REF!</definedName>
    <definedName name="Discount_as_of_31_12_06_per_EY">#REF!</definedName>
    <definedName name="DISPASS">#REF!</definedName>
    <definedName name="DISPASS_PERC">#REF!</definedName>
    <definedName name="DIVAP">#REF!</definedName>
    <definedName name="DIVPRES">#REF!</definedName>
    <definedName name="DIVREAL">#REF!</definedName>
    <definedName name="DLastCell">#REF!</definedName>
    <definedName name="DocCred">#REF!</definedName>
    <definedName name="DocCredCurr">#REF!</definedName>
    <definedName name="DocCredTot">#REF!</definedName>
    <definedName name="dr">#REF!</definedName>
    <definedName name="draft">#REF!</definedName>
    <definedName name="drt">#REF!-1.12</definedName>
    <definedName name="dsd">#REF!-1.12</definedName>
    <definedName name="dsfjlk">#REF!</definedName>
    <definedName name="dswdfsd">#REF!</definedName>
    <definedName name="dt20kt10">#REF!</definedName>
    <definedName name="DUPAP">#REF!</definedName>
    <definedName name="DUPPRES">#REF!</definedName>
    <definedName name="DUPREAL">#REF!</definedName>
    <definedName name="e">#REF!</definedName>
    <definedName name="EARNED_INT">#REF!</definedName>
    <definedName name="EBITDA_mult1">#REF!</definedName>
    <definedName name="EBITDA_mult3">#REF!</definedName>
    <definedName name="EBITDA_mult5">#REF!</definedName>
    <definedName name="EBITDA98">#REF!</definedName>
    <definedName name="EBITDA99">#REF!</definedName>
    <definedName name="EBITDAB2000">#REF!</definedName>
    <definedName name="EBITDAB2001">#REF!</definedName>
    <definedName name="EE">#REF!</definedName>
    <definedName name="eee">#REF!</definedName>
    <definedName name="effective_tax_rate">#REF!</definedName>
    <definedName name="EffectiveTariff">#REF!</definedName>
    <definedName name="Effmoy98">#REF!</definedName>
    <definedName name="Effmoy99">#REF!</definedName>
    <definedName name="EffmoyB2000">#REF!</definedName>
    <definedName name="EffmoyB2001">#REF!</definedName>
    <definedName name="ENCABEZA">#REF!</definedName>
    <definedName name="EndDate">#REF!</definedName>
    <definedName name="ENEAP">#REF!</definedName>
    <definedName name="ENEPRES">#REF!</definedName>
    <definedName name="ENEREAL">#REF!</definedName>
    <definedName name="enr">#REF!</definedName>
    <definedName name="ENTITY">#REF!</definedName>
    <definedName name="Entry10">#REF!</definedName>
    <definedName name="enttax">#REF!</definedName>
    <definedName name="EPS">#REF!</definedName>
    <definedName name="EPSAPRACT">#REF!</definedName>
    <definedName name="EPSAPRBUD">#REF!</definedName>
    <definedName name="EPSAUGACT">#REF!</definedName>
    <definedName name="EPSAUGBUD">#REF!</definedName>
    <definedName name="EPSDECACT">#REF!</definedName>
    <definedName name="EPSDECBUD">#REF!</definedName>
    <definedName name="EPSFEBACT">#REF!</definedName>
    <definedName name="EPSFEBBUD">#REF!</definedName>
    <definedName name="EPSJANACT">#REF!</definedName>
    <definedName name="EPSJANBUD">#REF!</definedName>
    <definedName name="EPSJULACT">#REF!</definedName>
    <definedName name="EPSJULBUD">#REF!</definedName>
    <definedName name="EPSJUNACT">#REF!</definedName>
    <definedName name="EPSJUNBUD">#REF!</definedName>
    <definedName name="EPSMARACT">#REF!</definedName>
    <definedName name="EPSMARBUD">#REF!</definedName>
    <definedName name="EPSMAYACT">#REF!</definedName>
    <definedName name="EPSMAYBUD">#REF!</definedName>
    <definedName name="EPSNOVACT">#REF!</definedName>
    <definedName name="EPSNOVBUD">#REF!</definedName>
    <definedName name="EPSOCTACT">#REF!</definedName>
    <definedName name="EPSOCTBUD">#REF!</definedName>
    <definedName name="EPSSEPACT">#REF!</definedName>
    <definedName name="EPSSEPBUD">#REF!</definedName>
    <definedName name="EQMARBUD">#REF!</definedName>
    <definedName name="EQUIT">#REF!</definedName>
    <definedName name="EQUITY">#REF!</definedName>
    <definedName name="er">#REF!-1.12</definedName>
    <definedName name="erewrsae">#REF!</definedName>
    <definedName name="EssAliasTable">"Default"</definedName>
    <definedName name="EssAliasTable___0">"Default"</definedName>
    <definedName name="EssLatest">"P1"</definedName>
    <definedName name="EssLatest___0">"P1"</definedName>
    <definedName name="EssOptions">"1000000000131000_01000"</definedName>
    <definedName name="EssOptions___0">"A1000000000111010011011100000_01002na"</definedName>
    <definedName name="eur">#REF!</definedName>
    <definedName name="EUR_RATE">#REF!</definedName>
    <definedName name="EURO">#REF!</definedName>
    <definedName name="eurplan">#REF!</definedName>
    <definedName name="eurplan4Q">#REF!</definedName>
    <definedName name="Evol_B_Laubie">#REF!</definedName>
    <definedName name="Evol_R_Laubie">#REF!</definedName>
    <definedName name="ew">#N/A</definedName>
    <definedName name="ewqreq">#REF!</definedName>
    <definedName name="ewrgtwertwer">#REF!</definedName>
    <definedName name="ex">#REF!</definedName>
    <definedName name="EXEP97">#REF!</definedName>
    <definedName name="EXEP98">#REF!</definedName>
    <definedName name="EXEP99">#REF!</definedName>
    <definedName name="EXEPB2000">#REF!</definedName>
    <definedName name="EXEPB2001">#REF!</definedName>
    <definedName name="explain">#REF!</definedName>
    <definedName name="ExRate">#REF!</definedName>
    <definedName name="Ext_cons_26">#REF!</definedName>
    <definedName name="F">#REF!</definedName>
    <definedName name="f_11">#REF!</definedName>
    <definedName name="fa">#REF!</definedName>
    <definedName name="FAC">#REF!</definedName>
    <definedName name="FCAPRACT">#REF!</definedName>
    <definedName name="FCAPRBUD">#REF!</definedName>
    <definedName name="FCAUGACT">#REF!</definedName>
    <definedName name="FCAUGBUD">#REF!</definedName>
    <definedName name="FCDECACT">#REF!</definedName>
    <definedName name="FCDECBUD">#REF!</definedName>
    <definedName name="FCFEBACT">#REF!</definedName>
    <definedName name="FCFEBBUD">#REF!</definedName>
    <definedName name="FCJANACT">#REF!</definedName>
    <definedName name="FCJANBUD">#REF!</definedName>
    <definedName name="FCJULACT">#REF!</definedName>
    <definedName name="FCJULBUD">#REF!</definedName>
    <definedName name="FCJUNACT">#REF!</definedName>
    <definedName name="FCJUNBUD">#REF!</definedName>
    <definedName name="FCMARACT">#REF!</definedName>
    <definedName name="FCMARBUD">#REF!</definedName>
    <definedName name="FCMAYACT">#REF!</definedName>
    <definedName name="FCMAYBUD">#REF!</definedName>
    <definedName name="FCNOVACT">#REF!</definedName>
    <definedName name="FCNOVBUD">#REF!</definedName>
    <definedName name="FCOCTACT">#REF!</definedName>
    <definedName name="FCOCTBUD">#REF!</definedName>
    <definedName name="FCRED">#REF!</definedName>
    <definedName name="FCSEPACT">#REF!</definedName>
    <definedName name="FCSEPBUD">#REF!</definedName>
    <definedName name="FCUR">#REF!</definedName>
    <definedName name="fd">#REF!</definedName>
    <definedName name="fdh">#REF!</definedName>
    <definedName name="FDVB2000">#REF!</definedName>
    <definedName name="FDVB2001">#REF!</definedName>
    <definedName name="Feb_02">#REF!</definedName>
    <definedName name="ff">#REF!</definedName>
    <definedName name="fff" hidden="1">{"'РП (2)'!$A$5:$S$150"}</definedName>
    <definedName name="ffffff">#REF!</definedName>
    <definedName name="fg">#N/A</definedName>
    <definedName name="fgh" hidden="1">{"'РП (2)'!$A$5:$S$150"}</definedName>
    <definedName name="fghh" hidden="1">{"'РП (2)'!$A$5:$S$150"}</definedName>
    <definedName name="fghj">#REF!</definedName>
    <definedName name="fgjgj">#REF!</definedName>
    <definedName name="fhj">#REF!</definedName>
    <definedName name="file">#REF!</definedName>
    <definedName name="FILIAL">#REF!</definedName>
    <definedName name="filiali">#REF!</definedName>
    <definedName name="FilterChildDep">#REF!</definedName>
    <definedName name="FilterDepart">#REF!</definedName>
    <definedName name="FilterMOL">#REF!</definedName>
    <definedName name="FilterPlace">#REF!</definedName>
    <definedName name="finance">#REF!</definedName>
    <definedName name="fintype">#REF!</definedName>
    <definedName name="FirstDataRow">#REF!</definedName>
    <definedName name="FixedAssets">#REF!</definedName>
    <definedName name="fjhgkj">#REF!</definedName>
    <definedName name="Flash">#REF!</definedName>
    <definedName name="Flashmarques">#REF!</definedName>
    <definedName name="FORData">#REF!</definedName>
    <definedName name="ForExport">#REF!</definedName>
    <definedName name="Forexport2">#REF!</definedName>
    <definedName name="FRUMEX180AP">#REF!</definedName>
    <definedName name="FRUMEX180PRES">#REF!</definedName>
    <definedName name="FRUMEX180REAL">#REF!</definedName>
    <definedName name="FRUMEXAP">#REF!</definedName>
    <definedName name="FRUMEXPRES">#REF!</definedName>
    <definedName name="FRUMEXREAL">#REF!</definedName>
    <definedName name="FRUTAP">#REF!</definedName>
    <definedName name="FRUTPRES">#REF!</definedName>
    <definedName name="FRUTREAL">#REF!</definedName>
    <definedName name="FSPP">#REF!</definedName>
    <definedName name="FSSB2000">#REF!</definedName>
    <definedName name="FSSB2001">#REF!</definedName>
    <definedName name="fytf">#REF!</definedName>
    <definedName name="g">#REF!</definedName>
    <definedName name="ga">#REF!</definedName>
    <definedName name="Gala">#REF!</definedName>
    <definedName name="genadm">#REF!</definedName>
    <definedName name="GES">#REF!</definedName>
    <definedName name="gf2new">#REF!</definedName>
    <definedName name="gfg" hidden="1">{"'РП (2)'!$A$5:$S$150"}</definedName>
    <definedName name="gg" hidden="1">{"'РП (2)'!$A$5:$S$150"}</definedName>
    <definedName name="ghj">#REF!</definedName>
    <definedName name="ghjjhj">#REF!</definedName>
    <definedName name="ghy">#REF!</definedName>
    <definedName name="GOIAPRACT">#REF!</definedName>
    <definedName name="GOIAPRBUD">#REF!</definedName>
    <definedName name="GOIAUGACT">#REF!</definedName>
    <definedName name="GOIAUGBUD">#REF!</definedName>
    <definedName name="GOIDECACT">#REF!</definedName>
    <definedName name="goidecbud">#REF!</definedName>
    <definedName name="GOIFEBACT">#REF!</definedName>
    <definedName name="GOIFEBBUD">#REF!</definedName>
    <definedName name="GOIJANACT">#REF!</definedName>
    <definedName name="GOIJANBUD">#REF!</definedName>
    <definedName name="GOIJULACT">#REF!</definedName>
    <definedName name="GOIJULBUD">#REF!</definedName>
    <definedName name="GOIJUNACT">#REF!</definedName>
    <definedName name="GOIJUNBUD">#REF!</definedName>
    <definedName name="GOIMARACT">#REF!</definedName>
    <definedName name="GOIMARBUD">#REF!</definedName>
    <definedName name="GOIMAYACT">#REF!</definedName>
    <definedName name="GOIMAYBUD">#REF!</definedName>
    <definedName name="GOINOVACT">#REF!</definedName>
    <definedName name="GOINOVBUD">#REF!</definedName>
    <definedName name="GOIOCTACT">#REF!</definedName>
    <definedName name="GOIOCTBUD">#REF!</definedName>
    <definedName name="GOISEPACT">#REF!</definedName>
    <definedName name="GOISEPBUD">#REF!</definedName>
    <definedName name="GOODS">#REF!</definedName>
    <definedName name="gross_deferred_tax_liability_end">#REF!</definedName>
    <definedName name="GROUP">#REF!</definedName>
    <definedName name="GTH">#REF!</definedName>
    <definedName name="Guar">#REF!</definedName>
    <definedName name="GuarCurr">#REF!</definedName>
    <definedName name="GuarTot">#REF!</definedName>
    <definedName name="gvbh">#REF!-1.12</definedName>
    <definedName name="gy">#REF!</definedName>
    <definedName name="H">#REF!</definedName>
    <definedName name="H1_1">#REF!</definedName>
    <definedName name="H1_2">#REF!</definedName>
    <definedName name="H1_3">#REF!</definedName>
    <definedName name="H10_1">#REF!</definedName>
    <definedName name="h10_2">#REF!</definedName>
    <definedName name="h10_3">#REF!</definedName>
    <definedName name="h10_4">#REF!</definedName>
    <definedName name="h11_1">#REF!</definedName>
    <definedName name="h11_2">#REF!</definedName>
    <definedName name="h12_1">#REF!</definedName>
    <definedName name="h12_2">#REF!</definedName>
    <definedName name="h12_3">#REF!</definedName>
    <definedName name="h12_4">#REF!</definedName>
    <definedName name="h13_1">#REF!</definedName>
    <definedName name="h13_2">#REF!</definedName>
    <definedName name="h13_3">#REF!</definedName>
    <definedName name="h13_4">#REF!</definedName>
    <definedName name="h14_1">#REF!</definedName>
    <definedName name="h14_2">#REF!</definedName>
    <definedName name="h15_1">#REF!</definedName>
    <definedName name="H15_2">#REF!</definedName>
    <definedName name="h15_3">#REF!</definedName>
    <definedName name="H1BY">#REF!</definedName>
    <definedName name="h2_1">#REF!</definedName>
    <definedName name="h2_2">#REF!</definedName>
    <definedName name="h2_3">#REF!</definedName>
    <definedName name="h2_4">#REF!</definedName>
    <definedName name="h2_5">#REF!</definedName>
    <definedName name="h3_1">#REF!</definedName>
    <definedName name="h4_1">#REF!</definedName>
    <definedName name="H4_2">#REF!</definedName>
    <definedName name="H5_1">#REF!</definedName>
    <definedName name="H5_2">#REF!</definedName>
    <definedName name="H6_1">#REF!</definedName>
    <definedName name="H6_2">#REF!</definedName>
    <definedName name="H6_3">#REF!</definedName>
    <definedName name="H7_1">#REF!</definedName>
    <definedName name="H7_2">#REF!</definedName>
    <definedName name="H8_1">#REF!</definedName>
    <definedName name="H9_1">#REF!</definedName>
    <definedName name="H9_2">#REF!</definedName>
    <definedName name="half98">#REF!</definedName>
    <definedName name="Header">#REF!</definedName>
    <definedName name="HeaderCell">#REF!</definedName>
    <definedName name="HELP">#REF!</definedName>
    <definedName name="hg">#REF!-1.12</definedName>
    <definedName name="hghy6" hidden="1">{"'РП (2)'!$A$5:$S$150"}</definedName>
    <definedName name="HH">#REF!</definedName>
    <definedName name="hjg">#REF!</definedName>
    <definedName name="homr">#REF!</definedName>
    <definedName name="homr1">#REF!</definedName>
    <definedName name="Hongrie">#REF!</definedName>
    <definedName name="HTLM" hidden="1">{"'РП (2)'!$A$5:$S$150"}</definedName>
    <definedName name="HTML_CodePage" hidden="1">1251</definedName>
    <definedName name="HTML_Control" hidden="1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Hyp_code">#REF!</definedName>
    <definedName name="hypcc">#REF!</definedName>
    <definedName name="hyper">#REF!</definedName>
    <definedName name="I.P.97">#REF!</definedName>
    <definedName name="I.P.98">#REF!</definedName>
    <definedName name="I.P.99">#REF!</definedName>
    <definedName name="I.P.B2000">#REF!</definedName>
    <definedName name="I.P.B2001">#REF!</definedName>
    <definedName name="I_P_97">#REF!</definedName>
    <definedName name="I_P_98">#REF!</definedName>
    <definedName name="I_P_99">#REF!</definedName>
    <definedName name="I_P_B2000">#REF!</definedName>
    <definedName name="I_P_B2001">#REF!</definedName>
    <definedName name="ii">#REF!</definedName>
    <definedName name="image">"Picture 3"</definedName>
    <definedName name="inc">#REF!</definedName>
    <definedName name="income_tax_expense">#REF!</definedName>
    <definedName name="index_for_95">#REF!</definedName>
    <definedName name="index_for_96">#REF!</definedName>
    <definedName name="index_for_97">#REF!</definedName>
    <definedName name="index_for_half_97">#REF!</definedName>
    <definedName name="Industrial_share">#REF!</definedName>
    <definedName name="Inshelp">#REF!</definedName>
    <definedName name="INT">#REF!</definedName>
    <definedName name="INT_EARNED">#REF!</definedName>
    <definedName name="INT_PAID">#REF!</definedName>
    <definedName name="INTPAID">#REF!</definedName>
    <definedName name="INTREC">#REF!</definedName>
    <definedName name="INV">#REF!</definedName>
    <definedName name="INV_ALL">#REF!</definedName>
    <definedName name="INV_DISP">#REF!</definedName>
    <definedName name="INV_FG">#REF!</definedName>
    <definedName name="INV_LOAD">#REF!</definedName>
    <definedName name="INV_LTMAT">#REF!</definedName>
    <definedName name="INV_LUSE">#REF!</definedName>
    <definedName name="INV_OTHER">#REF!</definedName>
    <definedName name="INV_RAW">#REF!</definedName>
    <definedName name="INV_RAWM">#REF!</definedName>
    <definedName name="INV_TMC">#REF!</definedName>
    <definedName name="INV_TMZ">#REF!</definedName>
    <definedName name="INV_WIP">#REF!</definedName>
    <definedName name="investing">#REF!</definedName>
    <definedName name="INVESTMENTS">#REF!</definedName>
    <definedName name="iot">#REF!</definedName>
    <definedName name="Ipts97">#REF!</definedName>
    <definedName name="Ipts98">#REF!</definedName>
    <definedName name="Ipts99">#REF!</definedName>
    <definedName name="IptsB2000">#REF!</definedName>
    <definedName name="IptsB2001">#REF!</definedName>
    <definedName name="Issuance_date">#REF!</definedName>
    <definedName name="iTotalPersons">#REF!</definedName>
    <definedName name="J">#N/A</definedName>
    <definedName name="Jan_02">#REF!</definedName>
    <definedName name="jan_03">#REF!</definedName>
    <definedName name="JANCFACT">#REF!</definedName>
    <definedName name="jgjhg" hidden="1">#REF!</definedName>
    <definedName name="jgjhg1" hidden="1">#REF!</definedName>
    <definedName name="jhjhdjhfj">#REF!</definedName>
    <definedName name="jj" hidden="1">{"'РП (2)'!$A$5:$S$150"}</definedName>
    <definedName name="Jul_02">#REF!</definedName>
    <definedName name="Jun_02">#REF!</definedName>
    <definedName name="JUNAP">#REF!</definedName>
    <definedName name="JUNPRES">#REF!</definedName>
    <definedName name="JUNREAL">#REF!</definedName>
    <definedName name="k">#N/A</definedName>
    <definedName name="kBNT" hidden="1">{"'РП (2)'!$A$5:$S$150"}</definedName>
    <definedName name="khkhjkh">#REF!</definedName>
    <definedName name="KK">#REF!</definedName>
    <definedName name="koba">#REF!-1.12</definedName>
    <definedName name="kobus">#REF!</definedName>
    <definedName name="KTO_BILGUV_1" hidden="1">#REF!,#REF!,#REF!,#REF!,#REF!,#REF!,#REF!,#REF!,#REF!,#REF!,#REF!</definedName>
    <definedName name="KTO_BILGUV_2" hidden="1">#REF!,#REF!,#REF!,#REF!,#REF!,#REF!,#REF!,#REF!,#REF!,#REF!,#REF!,#REF!,#REF!,#REF!,#REF!,#REF!</definedName>
    <definedName name="KTO_BILGUV_3" hidden="1">#REF!,#REF!,#REF!,#REF!,#REF!,#REF!,#REF!,#REF!,#REF!</definedName>
    <definedName name="KTO_BILGUV_4" hidden="1">#REF!,#REF!,#REF!,#REF!,#REF!,#REF!,#REF!,#REF!,#REF!,#REF!</definedName>
    <definedName name="KTO_H" hidden="1">#REF!,#REF!,#REF!,#REF!,#REF!,#REF!,#REF!,#REF!,#REF!,#REF!,#REF!,#REF!,#REF!,#REF!,#REF!,#REF!,#REF!,#REF!,#REF!,#REF!,#REF!,#REF!,#REF!</definedName>
    <definedName name="KTO_S" hidden="1">#REF!,#REF!,#REF!,#REF!,#REF!,#REF!,#REF!,#REF!,#REF!,#REF!,#REF!,#REF!,#REF!,#REF!,#REF!,#REF!,#REF!,#REF!</definedName>
    <definedName name="KtoKnz2_L" hidden="1">#REF!,#REF!</definedName>
    <definedName name="KTP">#REF!</definedName>
    <definedName name="L_Adjust">#REF!</definedName>
    <definedName name="L_AJE_Tot">#REF!</definedName>
    <definedName name="L_CY_Beg">#REF!</definedName>
    <definedName name="L_CY_End">#REF!</definedName>
    <definedName name="L_FORMULAS_GEO">#REF!</definedName>
    <definedName name="L_RJE_Tot">#REF!</definedName>
    <definedName name="LAAP">#REF!</definedName>
    <definedName name="LAPRES">#REF!</definedName>
    <definedName name="LAREAL">#REF!</definedName>
    <definedName name="Last_Date_of_Coupon_Payment">#REF!</definedName>
    <definedName name="LDtype">#REF!</definedName>
    <definedName name="life_rate">#REF!</definedName>
    <definedName name="lkdsjflads">#REF!-1.12</definedName>
    <definedName name="lll" hidden="1">{"'РП (2)'!$A$5:$S$150"}</definedName>
    <definedName name="LOANS_ADVANCES">#REF!</definedName>
    <definedName name="lol">#REF!</definedName>
    <definedName name="LT">#REF!</definedName>
    <definedName name="Ltitle">#REF!</definedName>
    <definedName name="LTP">#REF!</definedName>
    <definedName name="MAAPRCAP">#REF!</definedName>
    <definedName name="MAAPRCO">#REF!</definedName>
    <definedName name="MAAPRCOAL">#REF!</definedName>
    <definedName name="MAAPRDA">#REF!</definedName>
    <definedName name="MAAPRDEP">#REF!</definedName>
    <definedName name="MAAPREOS">#REF!</definedName>
    <definedName name="MAAPREQ">#REF!</definedName>
    <definedName name="MAAPRIAT">#REF!</definedName>
    <definedName name="MAAPRIBIT">#REF!</definedName>
    <definedName name="MAAPRINT">#REF!</definedName>
    <definedName name="MAAPRISN">#REF!</definedName>
    <definedName name="MAAPRNETCONT">#REF!</definedName>
    <definedName name="MAAPRSTEAM">#REF!</definedName>
    <definedName name="MAAPRTAX">#REF!</definedName>
    <definedName name="MAAPRTO">#REF!</definedName>
    <definedName name="MAAPRWHEEL">#REF!</definedName>
    <definedName name="MAAUGCAP">#REF!</definedName>
    <definedName name="MAAUGCO">#REF!</definedName>
    <definedName name="MAAUGCOAL">#REF!</definedName>
    <definedName name="MAAUGDA">#REF!</definedName>
    <definedName name="MAAUGDEP">#REF!</definedName>
    <definedName name="MAAUGEOS">#REF!</definedName>
    <definedName name="MAAUGEQ">#REF!</definedName>
    <definedName name="MAAUGIAT">#REF!</definedName>
    <definedName name="MAAUGIBIT">#REF!</definedName>
    <definedName name="MAAUGINT">#REF!</definedName>
    <definedName name="MAAUGISN">#REF!</definedName>
    <definedName name="MAAUGNETCONT">#REF!</definedName>
    <definedName name="MAAUGSTEAM">#REF!</definedName>
    <definedName name="MAAUGTAX">#REF!</definedName>
    <definedName name="MAAUGTO">#REF!</definedName>
    <definedName name="MAAUGWHEEL">#REF!</definedName>
    <definedName name="MAAUTIAT">#REF!</definedName>
    <definedName name="MADECCAP">#REF!</definedName>
    <definedName name="MADECCO">#REF!</definedName>
    <definedName name="MADECCOAL">#REF!</definedName>
    <definedName name="MADECDA">#REF!</definedName>
    <definedName name="MADECDEP">#REF!</definedName>
    <definedName name="MADECEOS">#REF!</definedName>
    <definedName name="MADECEQ">#REF!</definedName>
    <definedName name="MADECIAT">#REF!</definedName>
    <definedName name="MADECIBIT">#REF!</definedName>
    <definedName name="MADECINT">#REF!</definedName>
    <definedName name="MADECISN">#REF!</definedName>
    <definedName name="MADECNETCONT">#REF!</definedName>
    <definedName name="MADECSTEAM">#REF!</definedName>
    <definedName name="MADECTAX">#REF!</definedName>
    <definedName name="MADECTO">#REF!</definedName>
    <definedName name="MADECWHEEL">#REF!</definedName>
    <definedName name="MAFEBCAP">#REF!</definedName>
    <definedName name="MAFEBCO">#REF!</definedName>
    <definedName name="MAFEBCOAL">#REF!</definedName>
    <definedName name="MAFEBDA">#REF!</definedName>
    <definedName name="MAFEBDEP">#REF!</definedName>
    <definedName name="MAFEBEOS">#REF!</definedName>
    <definedName name="MAFEBEQ">#REF!</definedName>
    <definedName name="MAFEBIAT">#REF!</definedName>
    <definedName name="MAFEBIBIT">#REF!</definedName>
    <definedName name="MAFEBINT">#REF!</definedName>
    <definedName name="MAFEBISN">#REF!</definedName>
    <definedName name="MAFEBNETCONT">#REF!</definedName>
    <definedName name="MAFEBSTEAM">#REF!</definedName>
    <definedName name="MAFEBTAX">#REF!</definedName>
    <definedName name="MAFEBTO">#REF!</definedName>
    <definedName name="MAFEBWHEEL">#REF!</definedName>
    <definedName name="MAGWAPR">#REF!</definedName>
    <definedName name="MAGWAUG">#REF!</definedName>
    <definedName name="MAGWFEB">#REF!</definedName>
    <definedName name="MAGWJAN">#REF!</definedName>
    <definedName name="MAGWJUL">#REF!</definedName>
    <definedName name="MAGWJUN">#REF!</definedName>
    <definedName name="MAGWMAR">#REF!</definedName>
    <definedName name="MAGWMAY">#REF!</definedName>
    <definedName name="MAIBITJUL">#REF!</definedName>
    <definedName name="MAIBITJUN">#REF!</definedName>
    <definedName name="MAIBITMAY">#REF!</definedName>
    <definedName name="maiko">#REF!</definedName>
    <definedName name="MAISNAPR">#REF!</definedName>
    <definedName name="MAISNFEB">#REF!</definedName>
    <definedName name="MAISNJAN">#REF!</definedName>
    <definedName name="MAISNJUL">#REF!</definedName>
    <definedName name="MAISNJUN">#REF!</definedName>
    <definedName name="MAISNMAR">#REF!</definedName>
    <definedName name="MAISNMAY">#REF!</definedName>
    <definedName name="MAJANCAP">#REF!</definedName>
    <definedName name="MAJANCO">#REF!</definedName>
    <definedName name="MAJANCOAL">#REF!</definedName>
    <definedName name="MAJANDA">#REF!</definedName>
    <definedName name="MAJANDEP">#REF!</definedName>
    <definedName name="MAJANEOS">#REF!</definedName>
    <definedName name="MAJANEQ">#REF!</definedName>
    <definedName name="MAJANIAT">#REF!</definedName>
    <definedName name="MAJANIBIT">#REF!</definedName>
    <definedName name="MAJANINT">#REF!</definedName>
    <definedName name="MAJANISN">#REF!</definedName>
    <definedName name="MAJANNETCONT">#REF!</definedName>
    <definedName name="MAJANSTEAM">#REF!</definedName>
    <definedName name="MAJANTAX">#REF!</definedName>
    <definedName name="MAJANTO">#REF!</definedName>
    <definedName name="MAJANWHEEL">#REF!</definedName>
    <definedName name="MAJULCAP">#REF!</definedName>
    <definedName name="MAJULCO">#REF!</definedName>
    <definedName name="MAJULCOAL">#REF!</definedName>
    <definedName name="MAJULDA">#REF!</definedName>
    <definedName name="MAJULDEP">#REF!</definedName>
    <definedName name="MAJULEOS">#REF!</definedName>
    <definedName name="MAJULEQ">#REF!</definedName>
    <definedName name="MAJULIAT">#REF!</definedName>
    <definedName name="MAJULINT">#REF!</definedName>
    <definedName name="MAJULISN">#REF!</definedName>
    <definedName name="MAJULNETCONT">#REF!</definedName>
    <definedName name="MAJULSTEAM">#REF!</definedName>
    <definedName name="MAJULTAX">#REF!</definedName>
    <definedName name="MAJULTO">#REF!</definedName>
    <definedName name="MAJULWHEEL">#REF!</definedName>
    <definedName name="MAJUNCAP">#REF!</definedName>
    <definedName name="MAJUNCO">#REF!</definedName>
    <definedName name="MAJUNCOAL">#REF!</definedName>
    <definedName name="MAJUNDA">#REF!</definedName>
    <definedName name="MAJUNDEP">#REF!</definedName>
    <definedName name="MAJUNEOS">#REF!</definedName>
    <definedName name="MAJUNEQ">#REF!</definedName>
    <definedName name="MAJUNIAT">#REF!</definedName>
    <definedName name="MAJUNIBIT">#REF!</definedName>
    <definedName name="MAJUNINT">#REF!</definedName>
    <definedName name="MAJUNISN">#REF!</definedName>
    <definedName name="MAJUNNETCONT">#REF!</definedName>
    <definedName name="MAJUNSTEAM">#REF!</definedName>
    <definedName name="MAJUNTAX">#REF!</definedName>
    <definedName name="MAJUNTO">#REF!</definedName>
    <definedName name="MAJUNWHEEL">#REF!</definedName>
    <definedName name="MAMARCAP">#REF!</definedName>
    <definedName name="MAMARCO">#REF!</definedName>
    <definedName name="MAMARCOAL">#REF!</definedName>
    <definedName name="MAMARDA">#REF!</definedName>
    <definedName name="MAMARDEP">#REF!</definedName>
    <definedName name="MAMAREOS">#REF!</definedName>
    <definedName name="MAMAREQ">#REF!</definedName>
    <definedName name="MAMARIAT">#REF!</definedName>
    <definedName name="MAMARIBIT">#REF!</definedName>
    <definedName name="MAMARINT">#REF!</definedName>
    <definedName name="MAMARISN">#REF!</definedName>
    <definedName name="MAMARNETCONT">#REF!</definedName>
    <definedName name="MAMARSTEAM">#REF!</definedName>
    <definedName name="MAMARTAX">#REF!</definedName>
    <definedName name="MAMARTO">#REF!</definedName>
    <definedName name="MAMARWHEEL">#REF!</definedName>
    <definedName name="MAMAYCAP">#REF!</definedName>
    <definedName name="MAMAYCO">#REF!</definedName>
    <definedName name="MAMAYCOAL">#REF!</definedName>
    <definedName name="MAMAYDA">#REF!</definedName>
    <definedName name="MAMAYDEP">#REF!</definedName>
    <definedName name="MAMAYEOS">#REF!</definedName>
    <definedName name="MAMAYEQ">#REF!</definedName>
    <definedName name="MAMAYIAT">#REF!</definedName>
    <definedName name="MAMAYIBIT">#REF!</definedName>
    <definedName name="MAMAYINT">#REF!</definedName>
    <definedName name="MAMAYISN">#REF!</definedName>
    <definedName name="MAMAYNETCONT">#REF!</definedName>
    <definedName name="MAMAYSTEAM">#REF!</definedName>
    <definedName name="MAMAYTAX">#REF!</definedName>
    <definedName name="MAMAYTO">#REF!</definedName>
    <definedName name="MAMAYWHEEL">#REF!</definedName>
    <definedName name="MAMIAPR">#REF!</definedName>
    <definedName name="MAMIAUG">#REF!</definedName>
    <definedName name="MAMIDEC">#REF!</definedName>
    <definedName name="MAMIFEB">#REF!</definedName>
    <definedName name="MAMIJAN">#REF!</definedName>
    <definedName name="MAMIJUL">#REF!</definedName>
    <definedName name="MAMIJUN">#REF!</definedName>
    <definedName name="MAMIMAR">#REF!</definedName>
    <definedName name="MAMIMAY">#REF!</definedName>
    <definedName name="MAMINOV">#REF!</definedName>
    <definedName name="MAMIOCT">#REF!</definedName>
    <definedName name="MAMISEP">#REF!</definedName>
    <definedName name="MANOVCAP">#REF!</definedName>
    <definedName name="MANOVCO">#REF!</definedName>
    <definedName name="MANOVCOAL">#REF!</definedName>
    <definedName name="MANOVDA">#REF!</definedName>
    <definedName name="MANOVDEP">#REF!</definedName>
    <definedName name="MANOVEOS">#REF!</definedName>
    <definedName name="MANOVEQ">#REF!</definedName>
    <definedName name="MANOVIAT">#REF!</definedName>
    <definedName name="MANOVIBIT">#REF!</definedName>
    <definedName name="MANOVINT">#REF!</definedName>
    <definedName name="MANOVISN">#REF!</definedName>
    <definedName name="MANOVNETCONT">#REF!</definedName>
    <definedName name="MANOVSTEAM">#REF!</definedName>
    <definedName name="MANOVTAX">#REF!</definedName>
    <definedName name="MANOVTO">#REF!</definedName>
    <definedName name="MANOVWHEEL">#REF!</definedName>
    <definedName name="MAOCTCAP">#REF!</definedName>
    <definedName name="MAOCTCO">#REF!</definedName>
    <definedName name="MAOCTCOAL">#REF!</definedName>
    <definedName name="MAOCTDA">#REF!</definedName>
    <definedName name="MAOCTDEP">#REF!</definedName>
    <definedName name="MAOCTEOS">#REF!</definedName>
    <definedName name="MAOCTEQ">#REF!</definedName>
    <definedName name="MAOCTIAT">#REF!</definedName>
    <definedName name="MAOCTIBIT">#REF!</definedName>
    <definedName name="MAOCTINT">#REF!</definedName>
    <definedName name="MAOCTISN">#REF!</definedName>
    <definedName name="MAOCTNETCONT">#REF!</definedName>
    <definedName name="MAOCTSTEAM">#REF!</definedName>
    <definedName name="MAOCTTAX">#REF!</definedName>
    <definedName name="MAOCTTO">#REF!</definedName>
    <definedName name="MAOCTWHEEL">#REF!</definedName>
    <definedName name="Mar_02">#REF!</definedName>
    <definedName name="march">#REF!</definedName>
    <definedName name="MASEPCAP">#REF!</definedName>
    <definedName name="MASEPCO">#REF!</definedName>
    <definedName name="MASEPCOAL">#REF!</definedName>
    <definedName name="MASEPDA">#REF!</definedName>
    <definedName name="MASEPDEP">#REF!</definedName>
    <definedName name="MASEPEOS">#REF!</definedName>
    <definedName name="MASEPEQ">#REF!</definedName>
    <definedName name="MASEPIAT">#REF!</definedName>
    <definedName name="MASEPIBIT">#REF!</definedName>
    <definedName name="MASEPINT">#REF!</definedName>
    <definedName name="MASEPISN">#REF!</definedName>
    <definedName name="MASEPNETCONT">#REF!</definedName>
    <definedName name="MASEPSTEAM">#REF!</definedName>
    <definedName name="MASEPTAX">#REF!</definedName>
    <definedName name="MASEPTO">#REF!</definedName>
    <definedName name="MASEPWHEEL">#REF!</definedName>
    <definedName name="material">#REF!</definedName>
    <definedName name="Maturiry_Date">#REF!</definedName>
    <definedName name="Maturity">#REF!,#REF!</definedName>
    <definedName name="Maturity_Date">#REF!</definedName>
    <definedName name="May_02">#REF!</definedName>
    <definedName name="MAYREVBUD">#REF!</definedName>
    <definedName name="MBAPRBANKINT">#REF!</definedName>
    <definedName name="MBAPRCAP">#REF!</definedName>
    <definedName name="MBAPRCO">#REF!</definedName>
    <definedName name="MBAPRCOAL">#REF!</definedName>
    <definedName name="MBAPRDA">#REF!</definedName>
    <definedName name="MBAPRDEP">#REF!</definedName>
    <definedName name="MBAPREOS">#REF!</definedName>
    <definedName name="MBAPREQ">#REF!</definedName>
    <definedName name="MBAPRIAT">#REF!</definedName>
    <definedName name="MBAPRIBIT">#REF!</definedName>
    <definedName name="MBAPRINT">#REF!</definedName>
    <definedName name="MBAPRNETCONT">#REF!</definedName>
    <definedName name="MBAPRSTEAM">#REF!</definedName>
    <definedName name="MBAPRTAX">#REF!</definedName>
    <definedName name="MBAPRTO">#REF!</definedName>
    <definedName name="MBAPRWHEEL">#REF!</definedName>
    <definedName name="MBAUGBANKINT">#REF!</definedName>
    <definedName name="MBAUGCAP">#REF!</definedName>
    <definedName name="MBAUGCO">#REF!</definedName>
    <definedName name="MBAUGCOAL">#REF!</definedName>
    <definedName name="MBAUGDA">#REF!</definedName>
    <definedName name="MBAUGDEP">#REF!</definedName>
    <definedName name="MBAUGEOS">#REF!</definedName>
    <definedName name="MBAUGEQ">#REF!</definedName>
    <definedName name="MBAUGIAT">#REF!</definedName>
    <definedName name="MBAUGIBIT">#REF!</definedName>
    <definedName name="MBAUGINT">#REF!</definedName>
    <definedName name="MBAUGNETCONT">#REF!</definedName>
    <definedName name="MBAUGSTEAM">#REF!</definedName>
    <definedName name="MBAUGTAX">#REF!</definedName>
    <definedName name="MBAUGTO">#REF!</definedName>
    <definedName name="MBAUGWHEEL">#REF!</definedName>
    <definedName name="MBDECBANKINT">#REF!</definedName>
    <definedName name="MBDECCAP">#REF!</definedName>
    <definedName name="MBDECCO">#REF!</definedName>
    <definedName name="MBDECCOAL">#REF!</definedName>
    <definedName name="MBDECDEP">#REF!</definedName>
    <definedName name="MBDECEOS">#REF!</definedName>
    <definedName name="MBDECEQ">#REF!</definedName>
    <definedName name="MBDECIAT">#REF!</definedName>
    <definedName name="MBDECIBIT">#REF!</definedName>
    <definedName name="MBDECINT">#REF!</definedName>
    <definedName name="MBDECNETCONT">#REF!</definedName>
    <definedName name="MBDECSTEAM">#REF!</definedName>
    <definedName name="MBDECTAX">#REF!</definedName>
    <definedName name="MBDECTO">#REF!</definedName>
    <definedName name="MBDECWHEEL">#REF!</definedName>
    <definedName name="MBFEBBANKINT">#REF!</definedName>
    <definedName name="MBFEBCAP">#REF!</definedName>
    <definedName name="MBFEBCO">#REF!</definedName>
    <definedName name="MBFEBCOAL">#REF!</definedName>
    <definedName name="MBFEBDA">#REF!</definedName>
    <definedName name="MBFEBDEP">#REF!</definedName>
    <definedName name="MBFEBEOS">#REF!</definedName>
    <definedName name="MBFEBEQ">#REF!</definedName>
    <definedName name="MBFEBIAT">#REF!</definedName>
    <definedName name="MBFEBIBIT">#REF!</definedName>
    <definedName name="MBFEBINT">#REF!</definedName>
    <definedName name="MBFEBNETCONT">#REF!</definedName>
    <definedName name="MBFEBSTEAM">#REF!</definedName>
    <definedName name="MBFEBTAX">#REF!</definedName>
    <definedName name="MBFEBTO">#REF!</definedName>
    <definedName name="MBFEBWHEEL">#REF!</definedName>
    <definedName name="MBISNAPR">#REF!</definedName>
    <definedName name="MBISNAUG">#REF!</definedName>
    <definedName name="MBISNDEC">#REF!</definedName>
    <definedName name="MBISNFEB">#REF!</definedName>
    <definedName name="MBISNJAN">#REF!</definedName>
    <definedName name="MBISNJUL">#REF!</definedName>
    <definedName name="MBISNJUN">#REF!</definedName>
    <definedName name="MBISNMAR">#REF!</definedName>
    <definedName name="MBISNMAY">#REF!</definedName>
    <definedName name="MBISNNOV">#REF!</definedName>
    <definedName name="MBISNOCT">#REF!</definedName>
    <definedName name="MBISNSEP">#REF!</definedName>
    <definedName name="MBJANBANKINT">#REF!</definedName>
    <definedName name="MBJANCAP">#REF!</definedName>
    <definedName name="MBJANCO">#REF!</definedName>
    <definedName name="MBJANCOAL">#REF!</definedName>
    <definedName name="MBJANDA">#REF!</definedName>
    <definedName name="MBJANDEP">#REF!</definedName>
    <definedName name="MBJANEOS">#REF!</definedName>
    <definedName name="MBJANEQ">#REF!</definedName>
    <definedName name="MBJANIAT">#REF!</definedName>
    <definedName name="MBJANIBIT">#REF!</definedName>
    <definedName name="MBJANINT">#REF!</definedName>
    <definedName name="MBJANNETCONT">#REF!</definedName>
    <definedName name="MBJANSTEAM">#REF!</definedName>
    <definedName name="MBJANTAX">#REF!</definedName>
    <definedName name="MBJANWHEEL">#REF!</definedName>
    <definedName name="MBJULBANKINT">#REF!</definedName>
    <definedName name="MBJULCAP">#REF!</definedName>
    <definedName name="MBJULCO">#REF!</definedName>
    <definedName name="MBJULCOAL">#REF!</definedName>
    <definedName name="MBJULDA">#REF!</definedName>
    <definedName name="MBJULDEP">#REF!</definedName>
    <definedName name="MBJULEOS">#REF!</definedName>
    <definedName name="MBJULEQ">#REF!</definedName>
    <definedName name="MBJULIAT">#REF!</definedName>
    <definedName name="MBJULIBIT">#REF!</definedName>
    <definedName name="MBJULINT">#REF!</definedName>
    <definedName name="MBJULNETCONT">#REF!</definedName>
    <definedName name="MBJULSTEAM">#REF!</definedName>
    <definedName name="MBJULTAX">#REF!</definedName>
    <definedName name="MBJULTO">#REF!</definedName>
    <definedName name="MBJULWHEEL">#REF!</definedName>
    <definedName name="MBJUNBANKINT">#REF!</definedName>
    <definedName name="MBJUNCAP">#REF!</definedName>
    <definedName name="MBJUNCO">#REF!</definedName>
    <definedName name="MBJUNCOAL">#REF!</definedName>
    <definedName name="MBJUNDA">#REF!</definedName>
    <definedName name="MBJUNDEP">#REF!</definedName>
    <definedName name="MBJUNEOS">#REF!</definedName>
    <definedName name="MBJUNEQ">#REF!</definedName>
    <definedName name="MBJUNIAT">#REF!</definedName>
    <definedName name="MBJUNIBIT">#REF!</definedName>
    <definedName name="MBJUNINT">#REF!</definedName>
    <definedName name="MBJUNNETCONT">#REF!</definedName>
    <definedName name="MBJUNSTEAM">#REF!</definedName>
    <definedName name="MBJUNTAX">#REF!</definedName>
    <definedName name="MBJUNTO">#REF!</definedName>
    <definedName name="MBJUNWHEEL">#REF!</definedName>
    <definedName name="MBMARBANKINT">#REF!</definedName>
    <definedName name="MBMARCAP">#REF!</definedName>
    <definedName name="MBMARCO">#REF!</definedName>
    <definedName name="MBMARCOAL">#REF!</definedName>
    <definedName name="MBMARDA">#REF!</definedName>
    <definedName name="MBMARDEP">#REF!</definedName>
    <definedName name="MBMAREOS">#REF!</definedName>
    <definedName name="MBMAREQ">#REF!</definedName>
    <definedName name="MBMARIAT">#REF!</definedName>
    <definedName name="MBMARIBIT">#REF!</definedName>
    <definedName name="MBMARINT">#REF!</definedName>
    <definedName name="MBMARNETCONT">#REF!</definedName>
    <definedName name="MBMARSTEAM">#REF!</definedName>
    <definedName name="MBMARTAX">#REF!</definedName>
    <definedName name="MBMARTO">#REF!</definedName>
    <definedName name="MBMARWHEEL">#REF!</definedName>
    <definedName name="MBMAYBANKINT">#REF!</definedName>
    <definedName name="MBMAYCAP">#REF!</definedName>
    <definedName name="MBMAYCO">#REF!</definedName>
    <definedName name="MBMAYCOAL">#REF!</definedName>
    <definedName name="MBMAYDA">#REF!</definedName>
    <definedName name="MBMAYDEP">#REF!</definedName>
    <definedName name="MBMAYEOS">#REF!</definedName>
    <definedName name="MBMAYEQ">#REF!</definedName>
    <definedName name="MBMAYIAT">#REF!</definedName>
    <definedName name="MBMAYIBIT">#REF!</definedName>
    <definedName name="MBMAYINT">#REF!</definedName>
    <definedName name="MBMAYNETCONT">#REF!</definedName>
    <definedName name="MBMAYSTEAM">#REF!</definedName>
    <definedName name="MBMAYTAX">#REF!</definedName>
    <definedName name="MBMAYTO">#REF!</definedName>
    <definedName name="MBMAYWHEEL">#REF!</definedName>
    <definedName name="MBMIAPR">#REF!</definedName>
    <definedName name="MBMIAUG">#REF!</definedName>
    <definedName name="MBMIDEC">#REF!</definedName>
    <definedName name="MBMIFEB">#REF!</definedName>
    <definedName name="MBMIJAN">#REF!</definedName>
    <definedName name="MBMIJUL">#REF!</definedName>
    <definedName name="MBMIJUN">#REF!</definedName>
    <definedName name="MBMIMAR">#REF!</definedName>
    <definedName name="MBMIMAY">#REF!</definedName>
    <definedName name="MBMINOV">#REF!</definedName>
    <definedName name="MBMIOCT">#REF!</definedName>
    <definedName name="MBMISEP">#REF!</definedName>
    <definedName name="MBNOVBANKINT">#REF!</definedName>
    <definedName name="MBNOVCAP">#REF!</definedName>
    <definedName name="MBNOVCO">#REF!</definedName>
    <definedName name="MBNOVCOAL">#REF!</definedName>
    <definedName name="MBNOVDA">#REF!</definedName>
    <definedName name="MBNOVDEP">#REF!</definedName>
    <definedName name="MBNOVEOS">#REF!</definedName>
    <definedName name="MBNOVEQ">#REF!</definedName>
    <definedName name="MBNOVIAT">#REF!</definedName>
    <definedName name="MBNOVIBIT">#REF!</definedName>
    <definedName name="MBNOVINT">#REF!</definedName>
    <definedName name="MBNOVNETCONT">#REF!</definedName>
    <definedName name="MBNOVSTEAM">#REF!</definedName>
    <definedName name="MBNOVTAX">#REF!</definedName>
    <definedName name="MBNOVTO">#REF!</definedName>
    <definedName name="MBNOVWHEEL">#REF!</definedName>
    <definedName name="MBOCTBANKINT">#REF!</definedName>
    <definedName name="MBOCTCAP">#REF!</definedName>
    <definedName name="MBOCTCO">#REF!</definedName>
    <definedName name="MBOCTCOAL">#REF!</definedName>
    <definedName name="MBOCTDA">#REF!</definedName>
    <definedName name="MBOCTDEP">#REF!</definedName>
    <definedName name="MBOCTEOS">#REF!</definedName>
    <definedName name="MBOCTEQ">#REF!</definedName>
    <definedName name="MBOCTIAT">#REF!</definedName>
    <definedName name="MBOCTIBIT">#REF!</definedName>
    <definedName name="MBOCTINT">#REF!</definedName>
    <definedName name="MBOCTNETCONT">#REF!</definedName>
    <definedName name="MBOCTSTEAM">#REF!</definedName>
    <definedName name="MBOCTTAX">#REF!</definedName>
    <definedName name="MBOCTTO">#REF!</definedName>
    <definedName name="MBOCTWHEEL">#REF!</definedName>
    <definedName name="MBSEPBANKINT">#REF!</definedName>
    <definedName name="MBSEPCAP">#REF!</definedName>
    <definedName name="MBSEPCO">#REF!</definedName>
    <definedName name="MBSEPCOAL">#REF!</definedName>
    <definedName name="MBSEPDA">#REF!</definedName>
    <definedName name="MBSEPDEP">#REF!</definedName>
    <definedName name="MBSEPEOS">#REF!</definedName>
    <definedName name="MBSEPEQ">#REF!</definedName>
    <definedName name="MBSEPIAT">#REF!</definedName>
    <definedName name="MBSEPIBIT">#REF!</definedName>
    <definedName name="MBSEPINT">#REF!</definedName>
    <definedName name="MBSEPNETCONT">#REF!</definedName>
    <definedName name="MBSEPSTEAM">#REF!</definedName>
    <definedName name="MBSEPTAX">#REF!</definedName>
    <definedName name="MBSEPTO">#REF!</definedName>
    <definedName name="MBSEPWHEEL">#REF!</definedName>
    <definedName name="MCR_600">#REF!</definedName>
    <definedName name="mes">#REF!</definedName>
    <definedName name="mes_name">#REF!</definedName>
    <definedName name="MESCAPTURADO">#REF!</definedName>
    <definedName name="MESENCURSO">#REF!</definedName>
    <definedName name="MESREAL">#REF!</definedName>
    <definedName name="mincash">#REF!</definedName>
    <definedName name="MM">#REF!</definedName>
    <definedName name="mmm">#REF!</definedName>
    <definedName name="MOIF97">#REF!</definedName>
    <definedName name="MOIF98">#REF!</definedName>
    <definedName name="MOIF99">#REF!</definedName>
    <definedName name="MOIFB2000">#REF!</definedName>
    <definedName name="MOIFB2001">#REF!</definedName>
    <definedName name="MOIV97">#REF!</definedName>
    <definedName name="MOIV98">#REF!</definedName>
    <definedName name="MOIV99">#REF!</definedName>
    <definedName name="MOIVB2000">#REF!</definedName>
    <definedName name="MOIVB2001">#REF!</definedName>
    <definedName name="mol4602_41">#REF!</definedName>
    <definedName name="mol4604_41">#REF!</definedName>
    <definedName name="month">#REF!</definedName>
    <definedName name="MOVE_EXP">#REF!</definedName>
    <definedName name="MOVE_INT">#REF!</definedName>
    <definedName name="MPAP">#REF!</definedName>
    <definedName name="MPPRES">#REF!</definedName>
    <definedName name="MPREAL">#REF!</definedName>
    <definedName name="mult_sen">#REF!</definedName>
    <definedName name="mzx">#REF!-1.12</definedName>
    <definedName name="N">#REF!</definedName>
    <definedName name="nakl">#REF!</definedName>
    <definedName name="nakl_r">#REF!</definedName>
    <definedName name="nakl_r1">#REF!</definedName>
    <definedName name="NATAP">#REF!</definedName>
    <definedName name="NATPRES">#REF!</definedName>
    <definedName name="NATREAL">#REF!</definedName>
    <definedName name="nbv">#REF!</definedName>
    <definedName name="NDtype">#REF!</definedName>
    <definedName name="net_capex_2003">#REF!</definedName>
    <definedName name="new">#REF!-1.12</definedName>
    <definedName name="NewTaxGW">#REF!</definedName>
    <definedName name="NewTaxIntangibles">#REF!</definedName>
    <definedName name="ni_mult">#REF!</definedName>
    <definedName name="ni_mult_sen">#REF!</definedName>
    <definedName name="ni_mult1">#REF!</definedName>
    <definedName name="ni_mult2">#REF!</definedName>
    <definedName name="ni_mult3">#REF!</definedName>
    <definedName name="ni_mult4">#REF!</definedName>
    <definedName name="ni_mult5">#REF!</definedName>
    <definedName name="ni_terminal">#REF!</definedName>
    <definedName name="nm">#REF!-1.12</definedName>
    <definedName name="NMA">#REF!</definedName>
    <definedName name="NMG">#REF!</definedName>
    <definedName name="NN">#REF!</definedName>
    <definedName name="nnn">#REF!</definedName>
    <definedName name="Nominal">#REF!,#REF!</definedName>
    <definedName name="Nominal_Value">#REF!</definedName>
    <definedName name="Nominal_value_of__unit">#REF!</definedName>
    <definedName name="noncash">#REF!</definedName>
    <definedName name="norm_apple_02">#REF!</definedName>
    <definedName name="norm_apple_blackcurrantapple_new">#REF!</definedName>
    <definedName name="norm_apple_cherryapple_new">#REF!</definedName>
    <definedName name="norm_apple_nectgrapeapple">#REF!</definedName>
    <definedName name="norm_apple_nectlesnojbuket">#REF!</definedName>
    <definedName name="norm_apple_nectrosehipapple">#REF!</definedName>
    <definedName name="norm_apple_nectsadovyjbuket">#REF!</definedName>
    <definedName name="norm_apple_raspberryapple_new">#REF!</definedName>
    <definedName name="norm_apple_recap">#REF!</definedName>
    <definedName name="norm_apple_standard">#REF!</definedName>
    <definedName name="norm_apple_strawberryapple_new">#REF!</definedName>
    <definedName name="norm_appleobst_recap">#REF!</definedName>
    <definedName name="norm_apricot_recap">#REF!</definedName>
    <definedName name="norm_apricotpuree_recap">#REF!</definedName>
    <definedName name="norm_blackcurrant_blackcurrantapple_new">#REF!</definedName>
    <definedName name="norm_blackcurrantapple_old">#REF!</definedName>
    <definedName name="norm_cherry_cherryapple_new">#REF!</definedName>
    <definedName name="norm_cherry_nectsadovyjbuket">#REF!</definedName>
    <definedName name="norm_cherryapple_old">#REF!</definedName>
    <definedName name="norm_exotic_juicemultivitamin_recap">#REF!</definedName>
    <definedName name="norm_grape_nectgrapeapple">#REF!</definedName>
    <definedName name="norm_grape_old">#REF!</definedName>
    <definedName name="norm_holosas_nectrosehipapple">#REF!</definedName>
    <definedName name="norm_lemon_nectpineapplemangolemon">#REF!</definedName>
    <definedName name="norm_mango_nectpineapplemangolemon">#REF!</definedName>
    <definedName name="norm_multifruit_nectmultivitamin">#REF!</definedName>
    <definedName name="norm_multifruit_nectmultivitamin02">#REF!</definedName>
    <definedName name="norm_N02_apple_apple">#REF!</definedName>
    <definedName name="norm_N02_mango_8661">#REF!</definedName>
    <definedName name="norm_N02_multivit_3503">#REF!</definedName>
    <definedName name="norm_N02_multivitnec_8553">#REF!</definedName>
    <definedName name="norm_N02_orange_3503">#REF!</definedName>
    <definedName name="norm_N02_orange_cargillfrozen">#REF!</definedName>
    <definedName name="norm_N02_peach_8549">#REF!</definedName>
    <definedName name="norm_N02_pineapple_8518">#REF!</definedName>
    <definedName name="norm_NRC_apple_apple">#REF!</definedName>
    <definedName name="norm_NRC_grape_apple">#REF!</definedName>
    <definedName name="norm_NRC_grape_grape">#REF!</definedName>
    <definedName name="norm_NRC_grapefruit_buzina">#REF!</definedName>
    <definedName name="norm_NRC_grapefruit_redgrapefruit4573">#REF!</definedName>
    <definedName name="norm_NRC_grapefruit_whitegrapefruit">#REF!</definedName>
    <definedName name="norm_NRC_mango_8661">#REF!</definedName>
    <definedName name="norm_NRC_mangolemonpineapplenec_lemon">#REF!</definedName>
    <definedName name="norm_NRC_mangolemonpineapplenec_mango8508">#REF!</definedName>
    <definedName name="norm_NRC_mangolemonpineapplenec_pineapple8518">#REF!</definedName>
    <definedName name="norm_NRC_multivitnec_3503dark">#REF!</definedName>
    <definedName name="norm_NRC_multivitnec_8553">#REF!</definedName>
    <definedName name="norm_NRC_orange_3503">#REF!</definedName>
    <definedName name="norm_NRC_orange_cargill">#REF!</definedName>
    <definedName name="norm_NRC_orange_pulp">#REF!</definedName>
    <definedName name="norm_NRC_peach_8549">#REF!</definedName>
    <definedName name="norm_NRC_peach_applepuree">#REF!</definedName>
    <definedName name="norm_NRC_pineapple_8518">#REF!</definedName>
    <definedName name="norm_NRC_tomato_tomato">#REF!</definedName>
    <definedName name="norm_NRC_tomato_tomato15bx">#REF!</definedName>
    <definedName name="norm_NRC_tomato_tomato25bx">#REF!</definedName>
    <definedName name="norm_orange_02">#REF!</definedName>
    <definedName name="norm_orange_3503_nectar">#REF!</definedName>
    <definedName name="norm_orange_3503_recap">#REF!</definedName>
    <definedName name="norm_orange_3550_nectar">#REF!</definedName>
    <definedName name="norm_orange_frozen_old">#REF!</definedName>
    <definedName name="norm_orange_frozen_recap">#REF!</definedName>
    <definedName name="norm_orangeapricot_nectar">#REF!</definedName>
    <definedName name="norm_orangeapricot_old">#REF!</definedName>
    <definedName name="norm_peach_02">#REF!</definedName>
    <definedName name="norm_peach_old">#REF!</definedName>
    <definedName name="norm_peach_recap">#REF!</definedName>
    <definedName name="norm_peachpuree_recap">#REF!</definedName>
    <definedName name="norm_pineapple_nectar">#REF!</definedName>
    <definedName name="norm_pineapple_nectarpinapplemangolemon">#REF!</definedName>
    <definedName name="norm_pineapple_nectpineapplegrapefruit">#REF!</definedName>
    <definedName name="norm_pineapple_oldandrecap">#REF!</definedName>
    <definedName name="norm_pineapple_pineapple02">#REF!</definedName>
    <definedName name="norm_pineapple_recap">#REF!</definedName>
    <definedName name="norm_pulp_nectar">#REF!</definedName>
    <definedName name="norm_pulp_recap">#REF!</definedName>
    <definedName name="norm_raspberry_raspberryapple_new">#REF!</definedName>
    <definedName name="norm_raspberryapple_old">#REF!</definedName>
    <definedName name="norm_redgrapefruit_nectar">#REF!</definedName>
    <definedName name="norm_redgrapefruit_nectpingrapefruit">#REF!</definedName>
    <definedName name="norm_redgrapefruit_old">#REF!</definedName>
    <definedName name="norm_redgrapefruit_recap">#REF!</definedName>
    <definedName name="norm_strawberry_strawberryapple_new">#REF!</definedName>
    <definedName name="norm_strawberryapple_old">#REF!</definedName>
    <definedName name="norm_tomato_old">#REF!</definedName>
    <definedName name="norm_tomato_recap">#REF!</definedName>
    <definedName name="norm_tomato_standard">#REF!</definedName>
    <definedName name="norm_whitegrapefruit_grapefruitrecap">#REF!</definedName>
    <definedName name="NOTE_3">#REF!</definedName>
    <definedName name="Note1">#REF!</definedName>
    <definedName name="Note2">#REF!</definedName>
    <definedName name="nov">#REF!</definedName>
    <definedName name="Nov_02">#REF!</definedName>
    <definedName name="Nov_03">#REF!</definedName>
    <definedName name="NPIAP">#REF!</definedName>
    <definedName name="NPIPRES">#REF!</definedName>
    <definedName name="NPIREAL">#REF!</definedName>
    <definedName name="o">#REF!</definedName>
    <definedName name="Ob">#REF!</definedName>
    <definedName name="OBR46.XLS">#REF!</definedName>
    <definedName name="Oct_02">#REF!</definedName>
    <definedName name="Oct_03">#REF!</definedName>
    <definedName name="of">#REF!</definedName>
    <definedName name="OFPE">#REF!</definedName>
    <definedName name="OFPE_EIA">#REF!</definedName>
    <definedName name="OFPE_FIA">#REF!</definedName>
    <definedName name="OFPE_IIA">#REF!</definedName>
    <definedName name="OFPE_LIC">#REF!</definedName>
    <definedName name="OFPE_ME">#REF!</definedName>
    <definedName name="OFPE_MME">#REF!</definedName>
    <definedName name="OFPE_OE">#REF!</definedName>
    <definedName name="OFPE_OTHER">#REF!</definedName>
    <definedName name="OFPE_TEC">#REF!</definedName>
    <definedName name="old">#REF!</definedName>
    <definedName name="Old_rate">#REF!</definedName>
    <definedName name="OO">#REF!</definedName>
    <definedName name="oojo">#REF!</definedName>
    <definedName name="ooo">#REF!</definedName>
    <definedName name="ÓÓÓÓÓÓÓÓ" hidden="1">#REF!</definedName>
    <definedName name="ÓÓÓÓÓÓÓÓÓÓÓÓÓÓÓ" hidden="1">#REF!</definedName>
    <definedName name="op">#REF!</definedName>
    <definedName name="opactivities">#REF!</definedName>
    <definedName name="OPEX_OTHER">#REF!</definedName>
    <definedName name="Oplata">#REF!</definedName>
    <definedName name="OS">#REF!</definedName>
    <definedName name="OTHER">#REF!</definedName>
    <definedName name="other_share">#REF!</definedName>
    <definedName name="OTHERASSETS">#REF!</definedName>
    <definedName name="OTHEREXP">#REF!</definedName>
    <definedName name="OTHERLIAB">#REF!</definedName>
    <definedName name="OTHERSALES">#REF!</definedName>
    <definedName name="Outros_CDS__115_110151">#REF!</definedName>
    <definedName name="overheads">#REF!</definedName>
    <definedName name="PAID_INT">#REF!</definedName>
    <definedName name="pbStartPageNumber">1</definedName>
    <definedName name="pbUpdatePageNumbering">TRUE</definedName>
    <definedName name="PCRJE_1">#REF!</definedName>
    <definedName name="pcrje_2">#REF!</definedName>
    <definedName name="PCRJE1">#REF!</definedName>
    <definedName name="pcrje10">#REF!</definedName>
    <definedName name="PCRJE2">#REF!</definedName>
    <definedName name="pcrje3">#REF!</definedName>
    <definedName name="pcrje4">#REF!</definedName>
    <definedName name="pcrje5">#REF!</definedName>
    <definedName name="pcrje6">#REF!</definedName>
    <definedName name="pcrje7">#REF!</definedName>
    <definedName name="pcrje8">#REF!</definedName>
    <definedName name="pcrje9">#REF!</definedName>
    <definedName name="pd">#REF!</definedName>
    <definedName name="PERIOD">#REF!</definedName>
    <definedName name="PeriodNotRes">#REF!</definedName>
    <definedName name="PeriodRes">#REF!</definedName>
    <definedName name="perp_lev">#REF!</definedName>
    <definedName name="perp_lev_sen">#REF!</definedName>
    <definedName name="perp_lev1">#REF!</definedName>
    <definedName name="perp_lev2">#REF!</definedName>
    <definedName name="perp_lev3">#REF!</definedName>
    <definedName name="perp_lev4">#REF!</definedName>
    <definedName name="perp_lev5">#REF!</definedName>
    <definedName name="perp_unlev">#REF!</definedName>
    <definedName name="perp_unlev_sen">#REF!</definedName>
    <definedName name="perp_unlev1">#REF!</definedName>
    <definedName name="perp_unlev2">#REF!</definedName>
    <definedName name="perp_unlev3">#REF!</definedName>
    <definedName name="perp_unlev4">#REF!</definedName>
    <definedName name="perp_unlev5">#REF!</definedName>
    <definedName name="PIEZAS">#REF!</definedName>
    <definedName name="PL" hidden="1">{"Маржа для директора",#N/A,FALSE,"Маржа Чисто Влад ";"Маржа для директора",#N/A,FALSE,"Маржа Хабаровск";"Маржа для директора",#N/A,FALSE,"Маржа СВОД"}</definedName>
    <definedName name="PLAN">#REF!</definedName>
    <definedName name="PLAN1">#REF!</definedName>
    <definedName name="Plug">#REF!</definedName>
    <definedName name="Plug2001">#REF!</definedName>
    <definedName name="Pologne">#REF!</definedName>
    <definedName name="POTAP">#REF!</definedName>
    <definedName name="POTPRES">#REF!</definedName>
    <definedName name="POTREAL">#REF!</definedName>
    <definedName name="PP">#REF!</definedName>
    <definedName name="prefrate">#REF!</definedName>
    <definedName name="present">#REF!</definedName>
    <definedName name="PREVI">#REF!</definedName>
    <definedName name="_xlnm.Print_Area">#REF!</definedName>
    <definedName name="_xlnm.Print_Titles">#N/A</definedName>
    <definedName name="PRINT1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7">#REF!</definedName>
    <definedName name="printa">#REF!</definedName>
    <definedName name="PRINTALL">#REF!</definedName>
    <definedName name="PRINTALLLEADS">#REF!</definedName>
    <definedName name="printb">#REF!</definedName>
    <definedName name="printc">#REF!</definedName>
    <definedName name="PRINTE">#REF!</definedName>
    <definedName name="PRINTF">#REF!</definedName>
    <definedName name="PRINTHA">#REF!</definedName>
    <definedName name="PRINTHL">#REF!</definedName>
    <definedName name="PRINTI">#REF!</definedName>
    <definedName name="PRINTJ">#REF!</definedName>
    <definedName name="printk">#REF!</definedName>
    <definedName name="prod">#REF!</definedName>
    <definedName name="profit_before_tax">#REF!</definedName>
    <definedName name="PROJECT">#REF!</definedName>
    <definedName name="Projected">#REF!</definedName>
    <definedName name="PROJECTS">#REF!</definedName>
    <definedName name="Promo97">#REF!</definedName>
    <definedName name="Promo98">#REF!</definedName>
    <definedName name="Promo99">#REF!</definedName>
    <definedName name="PromoB2000">#REF!</definedName>
    <definedName name="PromoB2001">#REF!</definedName>
    <definedName name="Promodistr97">#REF!</definedName>
    <definedName name="Promodistr98">#REF!</definedName>
    <definedName name="Promodistr99">#REF!</definedName>
    <definedName name="PromodistrB2000">#REF!</definedName>
    <definedName name="PromodistrB2001">#REF!</definedName>
    <definedName name="proratarate">#REF!</definedName>
    <definedName name="PUB2AAP">#REF!</definedName>
    <definedName name="PUB3AAP">#REF!</definedName>
    <definedName name="PUBAAP">#REF!</definedName>
    <definedName name="PUBB2000">#REF!</definedName>
    <definedName name="PUBB2001">#REF!</definedName>
    <definedName name="PUBBA">#REF!</definedName>
    <definedName name="PUBBAAF">#REF!</definedName>
    <definedName name="Purchase">#REF!,#REF!</definedName>
    <definedName name="Purchase__Price">#REF!,#REF!</definedName>
    <definedName name="Purchase_Date">#REF!</definedName>
    <definedName name="Purchase_price">#REF!</definedName>
    <definedName name="Purpose1">#REF!</definedName>
    <definedName name="PY2actual">#REF!</definedName>
    <definedName name="PY2compPY">#REF!</definedName>
    <definedName name="PY2tauxBY">#REF!</definedName>
    <definedName name="PY3actual">#REF!</definedName>
    <definedName name="PY3tauxBY">#REF!</definedName>
    <definedName name="PY9mactual">#REF!</definedName>
    <definedName name="PY9mtauxBY">#REF!</definedName>
    <definedName name="PYcompBPY">#REF!</definedName>
    <definedName name="PYcompBY">#REF!</definedName>
    <definedName name="PYesper">#REF!</definedName>
    <definedName name="PYH1actual">#REF!</definedName>
    <definedName name="PYH1tauxBY">#REF!</definedName>
    <definedName name="PYQ1actual">#REF!</definedName>
    <definedName name="PYQ1tauxBY">#REF!</definedName>
    <definedName name="PYtauxBY">#REF!</definedName>
    <definedName name="q">#REF!</definedName>
    <definedName name="q_Acc_All">#REF!</definedName>
    <definedName name="Q1BY">#REF!</definedName>
    <definedName name="QQ">#REF!</definedName>
    <definedName name="QQQ">#REF!</definedName>
    <definedName name="qqqq">#REF!</definedName>
    <definedName name="qqqqq">#REF!</definedName>
    <definedName name="qqwere">#REF!</definedName>
    <definedName name="qrqte">#REF!</definedName>
    <definedName name="Quantity_in_pcs.">#REF!</definedName>
    <definedName name="QUEBAP">#REF!</definedName>
    <definedName name="QUEBPRES">#REF!</definedName>
    <definedName name="QUEBREAL">#REF!</definedName>
    <definedName name="QUEFAP">#REF!</definedName>
    <definedName name="QUEFPRES">#REF!</definedName>
    <definedName name="QUEFREAL">#REF!</definedName>
    <definedName name="qw">#REF!</definedName>
    <definedName name="qwer12">#REF!</definedName>
    <definedName name="qwer234">#REF!</definedName>
    <definedName name="qwerr">#REF!</definedName>
    <definedName name="qwert3">#REF!</definedName>
    <definedName name="qwert567">#REF!</definedName>
    <definedName name="qwert78">#REF!</definedName>
    <definedName name="qwerty" hidden="1">{"'РП (2)'!$A$5:$S$150"}</definedName>
    <definedName name="qwerty1">#REF!</definedName>
    <definedName name="qwerty5">#REF!</definedName>
    <definedName name="qwt" hidden="1">{"'РП (2)'!$A$5:$S$150"}</definedName>
    <definedName name="qwwqwwq">#REF!</definedName>
    <definedName name="RATE">#REF!</definedName>
    <definedName name="rate_00">#REF!</definedName>
    <definedName name="rate_01">#REF!</definedName>
    <definedName name="rate_02">#REF!</definedName>
    <definedName name="Rate_CYP">#REF!</definedName>
    <definedName name="rate1">#REF!</definedName>
    <definedName name="rate2">#REF!</definedName>
    <definedName name="rate3">#REF!</definedName>
    <definedName name="rateCHF00">#REF!</definedName>
    <definedName name="rateJuce">#REF!</definedName>
    <definedName name="Rates">#REF!</definedName>
    <definedName name="rateUSD00">#REF!</definedName>
    <definedName name="RateUSDRUR">#REF!</definedName>
    <definedName name="Razrez_Name">#REF!</definedName>
    <definedName name="RBSHEADER">#REF!</definedName>
    <definedName name="RCEB2000">#REF!</definedName>
    <definedName name="RCEB2001">#REF!</definedName>
    <definedName name="RCUR">#REF!</definedName>
    <definedName name="Rdiv97">#REF!</definedName>
    <definedName name="Rdiv98">#REF!</definedName>
    <definedName name="Rdiv99">#REF!</definedName>
    <definedName name="RdivB2000">#REF!</definedName>
    <definedName name="RdivB2001">#REF!</definedName>
    <definedName name="Real_24">#REF!</definedName>
    <definedName name="Real_cons_24">#REF!</definedName>
    <definedName name="Real_ext_cons_24">#REF!</definedName>
    <definedName name="RECATBSHEAD">#REF!</definedName>
    <definedName name="RECATEGORISDBS">#REF!</definedName>
    <definedName name="RECATP_L">#REF!</definedName>
    <definedName name="RECATP_LHEADER">#REF!</definedName>
    <definedName name="red">#REF!</definedName>
    <definedName name="Ref.">#REF!</definedName>
    <definedName name="reitingi">#REF!</definedName>
    <definedName name="ReleveredBeta">#REF!</definedName>
    <definedName name="rep">#REF!</definedName>
    <definedName name="rep_day">#REF!</definedName>
    <definedName name="RepB_Name">#REF!</definedName>
    <definedName name="ReportDate">#REF!</definedName>
    <definedName name="RES">#REF!</definedName>
    <definedName name="RES_ADV">#REF!</definedName>
    <definedName name="RES_ADV2">#REF!</definedName>
    <definedName name="RES_DD">#REF!</definedName>
    <definedName name="RES_DEV">#REF!</definedName>
    <definedName name="RES_INV1">#REF!</definedName>
    <definedName name="RES_INV2">#REF!</definedName>
    <definedName name="RES_INV3">#REF!</definedName>
    <definedName name="RES_INV4">#REF!</definedName>
    <definedName name="RES_LINV1">#REF!</definedName>
    <definedName name="RES_LINV2">#REF!</definedName>
    <definedName name="RES_NOTE">#REF!</definedName>
    <definedName name="RES_OTHER">#REF!</definedName>
    <definedName name="Rese">#REF!</definedName>
    <definedName name="RESERVES">#REF!</definedName>
    <definedName name="Residential_share">#REF!</definedName>
    <definedName name="respirators">#REF!</definedName>
    <definedName name="REVAPRACT">#REF!</definedName>
    <definedName name="REVAPRBUD">#REF!</definedName>
    <definedName name="REVAUGACT">#REF!</definedName>
    <definedName name="REVAUGBUD">#REF!</definedName>
    <definedName name="REVDECACT">#REF!</definedName>
    <definedName name="REVDECBUD">#REF!</definedName>
    <definedName name="REVFEBACT">#REF!</definedName>
    <definedName name="REVFEBBUD">#REF!</definedName>
    <definedName name="REVJANACT">#REF!</definedName>
    <definedName name="REVJANBUD">#REF!</definedName>
    <definedName name="REVJULACT">#REF!</definedName>
    <definedName name="REVJULBUD">#REF!</definedName>
    <definedName name="REVJUNACT">#REF!</definedName>
    <definedName name="REVJUNBUD">#REF!</definedName>
    <definedName name="REVMARACT">#REF!</definedName>
    <definedName name="REVMARBUD">#REF!</definedName>
    <definedName name="REVMAYACT">#REF!</definedName>
    <definedName name="REVMAYBUD">#REF!</definedName>
    <definedName name="REVNOVACT">#REF!</definedName>
    <definedName name="REVNOVBUD">#REF!</definedName>
    <definedName name="REVOCTACT">#REF!</definedName>
    <definedName name="REVOCTBUD">#REF!</definedName>
    <definedName name="Revolver_Interest">#REF!</definedName>
    <definedName name="REVSEPACT">#REF!</definedName>
    <definedName name="REVSEPBUD">#REF!</definedName>
    <definedName name="rjgbz" hidden="1">{"'РП (2)'!$A$5:$S$150"}</definedName>
    <definedName name="RMAP">#REF!</definedName>
    <definedName name="RMB">#REF!</definedName>
    <definedName name="RMPRES">#REF!</definedName>
    <definedName name="RMREAL">#REF!</definedName>
    <definedName name="roll">#REF!</definedName>
    <definedName name="RptHeader">#REF!</definedName>
    <definedName name="rr">#REF!</definedName>
    <definedName name="rrr">#REF!</definedName>
    <definedName name="rt">#REF!-1.12</definedName>
    <definedName name="Rtitle">#REF!</definedName>
    <definedName name="rtrtrtrt">#REF!</definedName>
    <definedName name="RUB_MBK_neresident">#REF!</definedName>
    <definedName name="RUB_MBK_resident">#REF!</definedName>
    <definedName name="RUR_ПЛАН_M">#REF!</definedName>
    <definedName name="RUR_ПЛАН_Г">#REF!</definedName>
    <definedName name="RUR_ФАКТ_M">#REF!</definedName>
    <definedName name="RUR_ФАКТ_Г">#REF!</definedName>
    <definedName name="rus">#REF!</definedName>
    <definedName name="RUSBSHEADER">#REF!</definedName>
    <definedName name="RUSP_LHEADER">#REF!</definedName>
    <definedName name="RUSSIANBS">#REF!</definedName>
    <definedName name="RUSSIANP_L">#REF!</definedName>
    <definedName name="s">#REF!</definedName>
    <definedName name="S_Adjust_Data">#REF!</definedName>
    <definedName name="S_AJE_Tot_Data">#REF!</definedName>
    <definedName name="S_CY_Beg_Data">#REF!</definedName>
    <definedName name="S_CY_End_Data">#REF!</definedName>
    <definedName name="S_RJE_Tot_Data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1S1">#REF!</definedName>
    <definedName name="S2_">#REF!</definedName>
    <definedName name="S20_">#REF!</definedName>
    <definedName name="S3_">#REF!</definedName>
    <definedName name="S4_">#REF!</definedName>
    <definedName name="s4601_41">#REF!</definedName>
    <definedName name="s4602_41">#REF!</definedName>
    <definedName name="s4603_41">#REF!</definedName>
    <definedName name="s4604_41">#REF!</definedName>
    <definedName name="s4605_41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1o">#REF!</definedName>
    <definedName name="sa1p">#REF!</definedName>
    <definedName name="sa2o">#REF!</definedName>
    <definedName name="sa2p">#REF!</definedName>
    <definedName name="sa3o">#REF!</definedName>
    <definedName name="sa3p">#REF!</definedName>
    <definedName name="sadf">#REF!</definedName>
    <definedName name="samara">#REF!</definedName>
    <definedName name="sasas">#REF!</definedName>
    <definedName name="sb1o">#REF!</definedName>
    <definedName name="sb1p">#REF!</definedName>
    <definedName name="sb2o">#REF!</definedName>
    <definedName name="sb2p">#REF!</definedName>
    <definedName name="sd">#REF!</definedName>
    <definedName name="sdaA">#REF!-1.12</definedName>
    <definedName name="sdaeef">#REF!-1.12</definedName>
    <definedName name="sdd">#REF!</definedName>
    <definedName name="sde">#REF!</definedName>
    <definedName name="SDEBTPER">#REF!</definedName>
    <definedName name="sdfasdgfsdfg">#REF!</definedName>
    <definedName name="sdsd">#REF!</definedName>
    <definedName name="sdsss" hidden="1">#REF!</definedName>
    <definedName name="SECUR">#REF!</definedName>
    <definedName name="Security_Pledged?_Y_N">#REF!</definedName>
    <definedName name="sent">#REF!</definedName>
    <definedName name="sentral_kurgan">#REF!</definedName>
    <definedName name="Sep_02">#REF!</definedName>
    <definedName name="ses">#REF!</definedName>
    <definedName name="sfd">#REF!</definedName>
    <definedName name="sffhh">#REF!</definedName>
    <definedName name="SGD">#REF!</definedName>
    <definedName name="share_tog">#REF!</definedName>
    <definedName name="SHARECAPITAL">#REF!</definedName>
    <definedName name="shares">#REF!</definedName>
    <definedName name="Sheet">#REF!</definedName>
    <definedName name="SHIT">#REF!</definedName>
    <definedName name="shos">#REF!</definedName>
    <definedName name="sjk">#REF!-1.12</definedName>
    <definedName name="Slt_purch">#REF!</definedName>
    <definedName name="South_FSPP">#REF!</definedName>
    <definedName name="South_SPP">#REF!</definedName>
    <definedName name="SPRAP">#REF!</definedName>
    <definedName name="SPRPRES">#REF!</definedName>
    <definedName name="SPRREAL">#REF!</definedName>
    <definedName name="ss" hidden="1">{"'РП (2)'!$A$5:$S$150"}</definedName>
    <definedName name="sshsgh">#REF!</definedName>
    <definedName name="sss" hidden="1">{"'РП (2)'!$A$5:$S$150"}</definedName>
    <definedName name="ST">#REF!</definedName>
    <definedName name="sta">#REF!-1.12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e">#REF!</definedName>
    <definedName name="StartRow">#REF!</definedName>
    <definedName name="StartSeller">#REF!</definedName>
    <definedName name="Stat">#REF!</definedName>
    <definedName name="statutory_rate">#REF!</definedName>
    <definedName name="STAVKA">#REF!</definedName>
    <definedName name="STDEBT">#REF!</definedName>
    <definedName name="STDEBTPER">#REF!</definedName>
    <definedName name="strCompanyAccount">#REF!</definedName>
    <definedName name="strCompanyName">#REF!</definedName>
    <definedName name="strConvProduct">#REF!</definedName>
    <definedName name="strCustomerNumber">#REF!</definedName>
    <definedName name="strProduct">#REF!</definedName>
    <definedName name="strProductR">#REF!</definedName>
    <definedName name="strRate">#REF!</definedName>
    <definedName name="strTransactionCode">#REF!</definedName>
    <definedName name="sub">#REF!</definedName>
    <definedName name="T">#REF!</definedName>
    <definedName name="T_Madarsko">#REF!</definedName>
    <definedName name="T_Německo">#REF!</definedName>
    <definedName name="T1_3">#REF!</definedName>
    <definedName name="T10_1">#REF!</definedName>
    <definedName name="T10_2">#REF!</definedName>
    <definedName name="T10_3">#REF!</definedName>
    <definedName name="T10_4">#REF!</definedName>
    <definedName name="T10_5">#REF!</definedName>
    <definedName name="T11_1">#REF!</definedName>
    <definedName name="T11_2">#REF!</definedName>
    <definedName name="T12_1">#REF!</definedName>
    <definedName name="T12_2">#REF!</definedName>
    <definedName name="T12_3">#REF!</definedName>
    <definedName name="T12_4">#REF!</definedName>
    <definedName name="T12_5">#REF!</definedName>
    <definedName name="T13_1">#REF!</definedName>
    <definedName name="T13_2">#REF!</definedName>
    <definedName name="T13_3">#REF!</definedName>
    <definedName name="T13_4">#REF!</definedName>
    <definedName name="T14_1">#REF!</definedName>
    <definedName name="T14_2">#REF!</definedName>
    <definedName name="T14_3">#REF!</definedName>
    <definedName name="T15_1">#REF!</definedName>
    <definedName name="T15_2">#REF!</definedName>
    <definedName name="T15_3">#REF!</definedName>
    <definedName name="T15_4">#REF!</definedName>
    <definedName name="T2_1">#REF!</definedName>
    <definedName name="T2_2">#REF!</definedName>
    <definedName name="T2_3">#REF!</definedName>
    <definedName name="T2_4">#REF!</definedName>
    <definedName name="T2_5">#REF!</definedName>
    <definedName name="T2_6">#REF!</definedName>
    <definedName name="T3_1">#REF!</definedName>
    <definedName name="T4_1">#REF!</definedName>
    <definedName name="T4_2">#REF!</definedName>
    <definedName name="T4_3">#REF!</definedName>
    <definedName name="T5_1">#REF!</definedName>
    <definedName name="T5_2">#REF!</definedName>
    <definedName name="T6_1">#REF!</definedName>
    <definedName name="T6_2">#REF!</definedName>
    <definedName name="T6_3">#REF!</definedName>
    <definedName name="T6_4">#REF!</definedName>
    <definedName name="T7_1">#REF!</definedName>
    <definedName name="T7_2">#REF!</definedName>
    <definedName name="T7_3">#REF!</definedName>
    <definedName name="T8_1">#REF!</definedName>
    <definedName name="T8_2">#REF!</definedName>
    <definedName name="T9_1">#REF!</definedName>
    <definedName name="T9_2">#REF!</definedName>
    <definedName name="T9_3">#REF!</definedName>
    <definedName name="TABLE">#REF!</definedName>
    <definedName name="TableBeg">#REF!</definedName>
    <definedName name="tahoma">#REF!</definedName>
    <definedName name="Task">#REF!</definedName>
    <definedName name="Taux_2000">#REF!</definedName>
    <definedName name="Tax_Rate">#REF!</definedName>
    <definedName name="tb">#REF!</definedName>
    <definedName name="tea">#REF!</definedName>
    <definedName name="tel_02">#REF!</definedName>
    <definedName name="term_value">#REF!</definedName>
    <definedName name="term_year">#REF!</definedName>
    <definedName name="terminal_year">#REF!</definedName>
    <definedName name="TextRefCopy1">#REF!</definedName>
    <definedName name="TextRefCopy10">#REF!</definedName>
    <definedName name="TextRefCopy100">#REF!</definedName>
    <definedName name="TextRefCopy101">#REF!</definedName>
    <definedName name="TextRefCopy103">#REF!</definedName>
    <definedName name="TextRefCopy104">#REF!</definedName>
    <definedName name="TextRefCopy105">#REF!</definedName>
    <definedName name="TextRefCopy106">#REF!</definedName>
    <definedName name="TextRefCopy107">#REF!</definedName>
    <definedName name="TextRefCopy108">#REF!</definedName>
    <definedName name="TextRefCopy109">#REF!</definedName>
    <definedName name="TextRefCopy11">#REF!</definedName>
    <definedName name="TextRefCopy110">#REF!</definedName>
    <definedName name="TextRefCopy111">#REF!</definedName>
    <definedName name="TextRefCopy112">#REF!</definedName>
    <definedName name="TextRefCopy113">#REF!</definedName>
    <definedName name="TextRefCopy114">#REF!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">#REF!</definedName>
    <definedName name="TextRefCopy120">#REF!</definedName>
    <definedName name="TextRefCopy121">#REF!</definedName>
    <definedName name="TextRefCopy122">#REF!</definedName>
    <definedName name="TextRefCopy123">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9">#REF!</definedName>
    <definedName name="TextRefCopy13">#REF!</definedName>
    <definedName name="TextRefCopy130">#REF!</definedName>
    <definedName name="TextRefCopy131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#REF!</definedName>
    <definedName name="TextRefCopy139">#REF!</definedName>
    <definedName name="TextRefCopy14">#REF!</definedName>
    <definedName name="TextRefCopy140">#REF!</definedName>
    <definedName name="TextRefCopy141">#REF!</definedName>
    <definedName name="TextRefCopy142">#REF!</definedName>
    <definedName name="TextRefCopy143">#REF!</definedName>
    <definedName name="TextRefCopy144">#REF!</definedName>
    <definedName name="TextRefCopy145">#REF!</definedName>
    <definedName name="TextRefCopy146">#REF!</definedName>
    <definedName name="TextRefCopy147">#REF!</definedName>
    <definedName name="TextRefCopy148">#REF!</definedName>
    <definedName name="TextRefCopy149">#REF!</definedName>
    <definedName name="TextRefCopy15">#REF!</definedName>
    <definedName name="TextRefCopy150">#REF!</definedName>
    <definedName name="TextRefCopy151">#REF!</definedName>
    <definedName name="TextRefCopy152">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#REF!</definedName>
    <definedName name="TextRefCopy16">#REF!</definedName>
    <definedName name="TextRefCopy160">#REF!</definedName>
    <definedName name="TextRefCopy161">#REF!</definedName>
    <definedName name="TextRefCopy162">#REF!</definedName>
    <definedName name="TextRefCopy163">#REF!</definedName>
    <definedName name="TextRefCopy164">#REF!</definedName>
    <definedName name="TextRefCopy165">#REF!</definedName>
    <definedName name="TextRefCopy166">#REF!</definedName>
    <definedName name="TextRefCopy167">#REF!</definedName>
    <definedName name="TextRefCopy168">#REF!</definedName>
    <definedName name="TextRefCopy169">#REF!</definedName>
    <definedName name="TextRefCopy17">#REF!</definedName>
    <definedName name="TextRefCopy170">#REF!</definedName>
    <definedName name="TextRefCopy171">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#REF!</definedName>
    <definedName name="TextRefCopy177">#REF!</definedName>
    <definedName name="TextRefCopy178">#REF!</definedName>
    <definedName name="TextRefCopy179">#REF!</definedName>
    <definedName name="TextRefCopy18">#REF!</definedName>
    <definedName name="TextRefCopy180">#REF!</definedName>
    <definedName name="TextRefCopy181">#REF!</definedName>
    <definedName name="TextRefCopy182">#REF!</definedName>
    <definedName name="TextRefCopy183">#REF!</definedName>
    <definedName name="TextRefCopy185">#REF!</definedName>
    <definedName name="TextRefCopy187">#REF!</definedName>
    <definedName name="TextRefCopy189">#REF!</definedName>
    <definedName name="TextRefCopy19">#REF!</definedName>
    <definedName name="TextRefCopy191">#REF!</definedName>
    <definedName name="TextRefCopy193">#REF!</definedName>
    <definedName name="TextRefCopy194">#REF!</definedName>
    <definedName name="TextRefCopy195">#REF!</definedName>
    <definedName name="TextRefCopy197">#REF!</definedName>
    <definedName name="TextRefCopy199">#REF!</definedName>
    <definedName name="TextRefCopy2">#REF!</definedName>
    <definedName name="TextRefCopy20">#REF!</definedName>
    <definedName name="TextRefCopy200">#REF!</definedName>
    <definedName name="TextRefCopy201">#REF!</definedName>
    <definedName name="TextRefCopy202">#REF!</definedName>
    <definedName name="TextRefCopy203">#REF!</definedName>
    <definedName name="TextRefCopy204">#REF!</definedName>
    <definedName name="TextRefCopy205">#REF!</definedName>
    <definedName name="TextRefCopy206">#REF!</definedName>
    <definedName name="TextRefCopy208">#REF!</definedName>
    <definedName name="TextRefCopy21">#REF!</definedName>
    <definedName name="TextRefCopy210">#REF!</definedName>
    <definedName name="TextRefCopy211">#REF!</definedName>
    <definedName name="TextRefCopy212">#REF!</definedName>
    <definedName name="TextRefCopy213">#REF!</definedName>
    <definedName name="TextRefCopy214">#REF!</definedName>
    <definedName name="TextRefCopy215">#REF!</definedName>
    <definedName name="TextRefCopy216">#REF!</definedName>
    <definedName name="TextRefCopy217">#REF!</definedName>
    <definedName name="TextRefCopy218">#REF!</definedName>
    <definedName name="TextRefCopy219">#REF!</definedName>
    <definedName name="TextRefCopy22">#REF!</definedName>
    <definedName name="TextRefCopy23">#REF!</definedName>
    <definedName name="TextRefCopy234">#REF!</definedName>
    <definedName name="TextRefCopy24">#REF!</definedName>
    <definedName name="TextRefCopy245">#REF!</definedName>
    <definedName name="TextRefCopy246">#REF!</definedName>
    <definedName name="TextRefCopy25">#REF!</definedName>
    <definedName name="TextRefCopy254">#REF!</definedName>
    <definedName name="TextRefCopy257">#REF!</definedName>
    <definedName name="TextRefCopy26">#REF!</definedName>
    <definedName name="TextRefCopy262">#REF!</definedName>
    <definedName name="TextRefCopy263">#REF!</definedName>
    <definedName name="TextRefCopy265">#REF!</definedName>
    <definedName name="TextRefCopy267">#REF!</definedName>
    <definedName name="TextRefCopy27">#REF!</definedName>
    <definedName name="TextRefCopy270">#REF!</definedName>
    <definedName name="TextRefCopy273">#REF!</definedName>
    <definedName name="TextRefCopy28">#REF!</definedName>
    <definedName name="TextRefCopy280">#REF!</definedName>
    <definedName name="TextRefCopy284">#REF!</definedName>
    <definedName name="TextRefCopy286">#REF!</definedName>
    <definedName name="TextRefCopy29">#REF!</definedName>
    <definedName name="TextRefCopy291">#REF!</definedName>
    <definedName name="TextRefCopy292">#REF!</definedName>
    <definedName name="TextRefCopy293">#REF!</definedName>
    <definedName name="TextRefCopy294">#REF!</definedName>
    <definedName name="TextRefCopy295">#REF!</definedName>
    <definedName name="TextRefCopy296">#REF!</definedName>
    <definedName name="TextRefCopy297">#REF!</definedName>
    <definedName name="TextRefCopy298">#REF!</definedName>
    <definedName name="TextRefCopy299">#REF!</definedName>
    <definedName name="TextRefCopy3">#REF!</definedName>
    <definedName name="textrefcopy3_">#REF!</definedName>
    <definedName name="TextRefCopy30">#REF!</definedName>
    <definedName name="TextRefCopy300">#REF!</definedName>
    <definedName name="TextRefCopy301">#REF!</definedName>
    <definedName name="TextRefCopy302">#REF!</definedName>
    <definedName name="TextRefCopy303">#REF!</definedName>
    <definedName name="TextRefCopy304">#REF!</definedName>
    <definedName name="TextRefCopy305">#REF!</definedName>
    <definedName name="TextRefCopy309">#REF!</definedName>
    <definedName name="TextRefCopy31">#REF!</definedName>
    <definedName name="TextRefCopy311">#REF!</definedName>
    <definedName name="TextRefCopy32">#REF!</definedName>
    <definedName name="TextRefCopy33">#REF!</definedName>
    <definedName name="TextRefCopy333">#REF!</definedName>
    <definedName name="TextRefCopy334">#REF!</definedName>
    <definedName name="TextRefCopy335">#REF!</definedName>
    <definedName name="TextRefCopy336">#REF!</definedName>
    <definedName name="TextRefCopy337">#REF!</definedName>
    <definedName name="TextRefCopy338">#REF!</definedName>
    <definedName name="TextRefCopy339">#REF!</definedName>
    <definedName name="TextRefCopy34">#REF!</definedName>
    <definedName name="TextRefCopy340">#REF!</definedName>
    <definedName name="TextRefCopy341">#REF!</definedName>
    <definedName name="TextRefCopy342">#REF!</definedName>
    <definedName name="TextRefCopy343">#REF!</definedName>
    <definedName name="TextRefCopy344">#REF!</definedName>
    <definedName name="TextRefCopy345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392">#REF!</definedName>
    <definedName name="TextRefCopy395">#REF!</definedName>
    <definedName name="TextRefCopy396">#REF!</definedName>
    <definedName name="TextRefCopy398">#REF!</definedName>
    <definedName name="TextRefCopy399">#REF!</definedName>
    <definedName name="TextRefCopy4">#REF!</definedName>
    <definedName name="TextRefCopy40">#REF!</definedName>
    <definedName name="TextRefCopy400">#REF!</definedName>
    <definedName name="TextRefCopy402">#REF!</definedName>
    <definedName name="TextRefCopy403">#REF!</definedName>
    <definedName name="TextRefCopy405">#REF!</definedName>
    <definedName name="TextRefCopy407">#REF!</definedName>
    <definedName name="TextRefCopy409">#REF!</definedName>
    <definedName name="TextRefCopy41">#REF!</definedName>
    <definedName name="TextRefCopy411">#REF!</definedName>
    <definedName name="TextRefCopy414">#REF!</definedName>
    <definedName name="TextRefCopy419">#REF!</definedName>
    <definedName name="TextRefCopy42">#REF!</definedName>
    <definedName name="TextRefCopy422">#REF!</definedName>
    <definedName name="TextRefCopy424">#REF!</definedName>
    <definedName name="TextRefCopy426">#REF!</definedName>
    <definedName name="TextRefCopy43">#REF!</definedName>
    <definedName name="TextRefCopy430">#REF!</definedName>
    <definedName name="TextRefCopy439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3">#REF!</definedName>
    <definedName name="TextRefCopy55">#REF!</definedName>
    <definedName name="textrefcopy55_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RangeCount" hidden="1">9</definedName>
    <definedName name="Tisk_Polsko">#REF!</definedName>
    <definedName name="TMP_перекрестный">#REF!</definedName>
    <definedName name="Total">#REF!</definedName>
    <definedName name="totass">#REF!</definedName>
    <definedName name="TOTVOLAP">#REF!</definedName>
    <definedName name="TOTVOLPRES">#REF!</definedName>
    <definedName name="TOTVOLREAL">#REF!</definedName>
    <definedName name="tov">#REF!</definedName>
    <definedName name="tpdany_rate">#REF!</definedName>
    <definedName name="tpdown_rate">#REF!</definedName>
    <definedName name="transactions">#REF!</definedName>
    <definedName name="TT">#REF!</definedName>
    <definedName name="tta">#REF!</definedName>
    <definedName name="ttr">#REF!</definedName>
    <definedName name="ttt">#REF!</definedName>
    <definedName name="ty">#REF!</definedName>
    <definedName name="TYPE">#REF!</definedName>
    <definedName name="Type_of_Security">#REF!</definedName>
    <definedName name="U">#REF!</definedName>
    <definedName name="UDF_MakeSummary">#REF!</definedName>
    <definedName name="Ugol_Name">#REF!</definedName>
    <definedName name="ui">#REF!</definedName>
    <definedName name="Undisc_liabilities_Final">#REF!</definedName>
    <definedName name="unlev_fcf_rate">#REF!</definedName>
    <definedName name="UnleveredBeta">#REF!</definedName>
    <definedName name="usd">#REF!</definedName>
    <definedName name="usdplan">#REF!</definedName>
    <definedName name="usdplan4Q">#REF!</definedName>
    <definedName name="usdplanQ3">#REF!</definedName>
    <definedName name="uu">#REF!</definedName>
    <definedName name="v">#REF!</definedName>
    <definedName name="VAL_MBK_resident">#REF!</definedName>
    <definedName name="Validity_Days">#REF!</definedName>
    <definedName name="ValuationYear">#REF!</definedName>
    <definedName name="value_date">#REF!</definedName>
    <definedName name="Value_of_Collateral">#REF!</definedName>
    <definedName name="VAT">#REF!</definedName>
    <definedName name="VAT_Rate">#REF!</definedName>
    <definedName name="vb">#REF!</definedName>
    <definedName name="vbnm">#REF!</definedName>
    <definedName name="VOL_CORT">#REF!</definedName>
    <definedName name="VOL_SCORT">#REF!</definedName>
    <definedName name="VOLB2000">#REF!</definedName>
    <definedName name="VOLB2001">#REF!</definedName>
    <definedName name="Volcanrop">#REF!</definedName>
    <definedName name="voljan">#REF!</definedName>
    <definedName name="VRASH">#REF!</definedName>
    <definedName name="vSPP">#REF!</definedName>
    <definedName name="vTMP_Fty_Col_Ins">#REF!</definedName>
    <definedName name="vv">#REF!</definedName>
    <definedName name="w">#REF!</definedName>
    <definedName name="WACC_sen">#REF!</definedName>
    <definedName name="WageTax">#REF!</definedName>
    <definedName name="we">#REF!-1.12</definedName>
    <definedName name="Wimm_Bill_Dann___Capital_Expenditures_home">#REF!</definedName>
    <definedName name="Wimm_Bill_Dann___Dairy_Segment_home">#REF!</definedName>
    <definedName name="Wimm_Bill_Dann___Holding_home">#REF!</definedName>
    <definedName name="Wimm_Bill_Dann___Juice_Segment_home">#REF!</definedName>
    <definedName name="Wimm_Bill_Dann___Sources_and_Uses_home">#REF!</definedName>
    <definedName name="Wimm_Bill_Dann___Water_Segment_home">#REF!</definedName>
    <definedName name="wqeer">#REF!</definedName>
    <definedName name="wretywertywerty">#REF!</definedName>
    <definedName name="WriteUp_inventories">#REF!</definedName>
    <definedName name="WriteUp_otherCA">#REF!</definedName>
    <definedName name="WriteUp_otherCL">#REF!</definedName>
    <definedName name="WriteUp_otherLTA">#REF!</definedName>
    <definedName name="WriteUp_otherLTL">#REF!</definedName>
    <definedName name="WriteUp_payables">#REF!</definedName>
    <definedName name="WriteUP_PPE">#REF!</definedName>
    <definedName name="WriteUp_receivables">#REF!</definedName>
    <definedName name="writeupdeprec">#REF!</definedName>
    <definedName name="wrn.1." hidden="1">{#N/A,#N/A,FALSE,"Расчет вспомогательных"}</definedName>
    <definedName name="wrn.Aging._.and._.Trend._.Analysis." hidden="1">{#N/A,#N/A,FALSE,"Aging Summary";#N/A,#N/A,FALSE,"Ratio Analysis";#N/A,#N/A,FALSE,"Test 120 Day Accts";#N/A,#N/A,FALSE,"Tickmarks"}</definedName>
    <definedName name="wrn.Маржа._.для._.директора." hidden="1">{"Маржа для директора",#N/A,FALSE,"Маржа Чисто Влад ";"Маржа для директора",#N/A,FALSE,"Маржа Хабаровск";"Маржа для директора",#N/A,FALSE,"Маржа СВОД"}</definedName>
    <definedName name="wrn.Сравнение._.с._.отраслями." hidden="1">{#N/A,#N/A,TRUE,"Лист1";#N/A,#N/A,TRUE,"Лист2";#N/A,#N/A,TRUE,"Лист3"}</definedName>
    <definedName name="wtdavgshares">#REF!</definedName>
    <definedName name="wtrwe">#REF!</definedName>
    <definedName name="ww">#REF!</definedName>
    <definedName name="xcvbnm">#REF!</definedName>
    <definedName name="xoz_r">#REF!</definedName>
    <definedName name="XRefCopyRangeCount" hidden="1">1</definedName>
    <definedName name="xx">#REF!</definedName>
    <definedName name="y">#REF!</definedName>
    <definedName name="YAAPRCAP">#REF!</definedName>
    <definedName name="YAAPRCO">#REF!</definedName>
    <definedName name="YAAPRCOAL">#REF!</definedName>
    <definedName name="YAAPRDA">#REF!</definedName>
    <definedName name="YAAPRDEP">#REF!</definedName>
    <definedName name="YAAPREOS">#REF!</definedName>
    <definedName name="YAAPREQ">#REF!</definedName>
    <definedName name="YAAPRIAT">#REF!</definedName>
    <definedName name="YAAPRIBIT">#REF!</definedName>
    <definedName name="YAAPRINT">#REF!</definedName>
    <definedName name="YAAPRISN">#REF!</definedName>
    <definedName name="YAAPRNETCONT">#REF!</definedName>
    <definedName name="YAAPRSTEAM">#REF!</definedName>
    <definedName name="YAAPRTAX">#REF!</definedName>
    <definedName name="YAAPRTO">#REF!</definedName>
    <definedName name="YAAPRWHEEL">#REF!</definedName>
    <definedName name="YAAUGCAP">#REF!</definedName>
    <definedName name="YAAUGCO">#REF!</definedName>
    <definedName name="YAAUGCOAL">#REF!</definedName>
    <definedName name="YAAUGDA">#REF!</definedName>
    <definedName name="YAAUGDEP">#REF!</definedName>
    <definedName name="YAAUGEOS">#REF!</definedName>
    <definedName name="YAAUGEQ">#REF!</definedName>
    <definedName name="YAAUGIAT">#REF!</definedName>
    <definedName name="YAAUGIBIT">#REF!</definedName>
    <definedName name="YAAUGINT">#REF!</definedName>
    <definedName name="YAAUGISN">#REF!</definedName>
    <definedName name="YAAUGNETCONT">#REF!</definedName>
    <definedName name="YAAUGSTEAM">#REF!</definedName>
    <definedName name="YAAUGTAX">#REF!</definedName>
    <definedName name="YAAUGTO">#REF!</definedName>
    <definedName name="YAAUGWHEEL">#REF!</definedName>
    <definedName name="YACOTISN">#REF!</definedName>
    <definedName name="YADECCAP">#REF!</definedName>
    <definedName name="YADECCO">#REF!</definedName>
    <definedName name="YADECCOAL">#REF!</definedName>
    <definedName name="YADECDA">#REF!</definedName>
    <definedName name="YADECDEP">#REF!</definedName>
    <definedName name="YADECEOS">#REF!</definedName>
    <definedName name="YADECEQ">#REF!</definedName>
    <definedName name="YADECIAT">#REF!</definedName>
    <definedName name="YADECIBIT">#REF!</definedName>
    <definedName name="YADECINT">#REF!</definedName>
    <definedName name="YADECISN">#REF!</definedName>
    <definedName name="YADECNETCONT">#REF!</definedName>
    <definedName name="YADECSTEAM">#REF!</definedName>
    <definedName name="YADECTAX">#REF!</definedName>
    <definedName name="YADECTO">#REF!</definedName>
    <definedName name="YADECWHEEL">#REF!</definedName>
    <definedName name="YAFEBCAP">#REF!</definedName>
    <definedName name="YAFEBCO">#REF!</definedName>
    <definedName name="YAFEBCOAL">#REF!</definedName>
    <definedName name="YAFEBDA">#REF!</definedName>
    <definedName name="YAFEBDEP">#REF!</definedName>
    <definedName name="YAFEBEOS">#REF!</definedName>
    <definedName name="YAFEBEQ">#REF!</definedName>
    <definedName name="YAFEBIAT">#REF!</definedName>
    <definedName name="YAFEBIBIT">#REF!</definedName>
    <definedName name="YAFEBINT">#REF!</definedName>
    <definedName name="YAFEBISN">#REF!</definedName>
    <definedName name="YAFEBNETCONT">#REF!</definedName>
    <definedName name="YAFEBSTEAM">#REF!</definedName>
    <definedName name="YAFEBTAX">#REF!</definedName>
    <definedName name="YAFEBTO">#REF!</definedName>
    <definedName name="YAFEBWHEEL">#REF!</definedName>
    <definedName name="YAGWAPR">#REF!</definedName>
    <definedName name="YAGWAUG">#REF!</definedName>
    <definedName name="YAGWFEB">#REF!</definedName>
    <definedName name="YAGWJAN">#REF!</definedName>
    <definedName name="YAGWJUL">#REF!</definedName>
    <definedName name="YAGWJUN">#REF!</definedName>
    <definedName name="YAGWMAR">#REF!</definedName>
    <definedName name="YAGWMAY">#REF!</definedName>
    <definedName name="YAISNAPR">#REF!</definedName>
    <definedName name="YAISNFEB">#REF!</definedName>
    <definedName name="YAISNJAN">#REF!</definedName>
    <definedName name="YAISNJUN">#REF!</definedName>
    <definedName name="YAISNMAR">#REF!</definedName>
    <definedName name="YAISNMAY">#REF!</definedName>
    <definedName name="YAJANCAP">#REF!</definedName>
    <definedName name="YAJANCO">#REF!</definedName>
    <definedName name="YAJANCOAL">#REF!</definedName>
    <definedName name="YAJANDA">#REF!</definedName>
    <definedName name="YAJANDEP">#REF!</definedName>
    <definedName name="YAJANEOS">#REF!</definedName>
    <definedName name="YAJANEQ">#REF!</definedName>
    <definedName name="YAJANIAT">#REF!</definedName>
    <definedName name="YAJANIBIT">#REF!</definedName>
    <definedName name="YAJANINT">#REF!</definedName>
    <definedName name="YAJANISN">#REF!</definedName>
    <definedName name="YAJANNETCONT">#REF!</definedName>
    <definedName name="YAJANSTEAM">#REF!</definedName>
    <definedName name="YAJANTAX">#REF!</definedName>
    <definedName name="YAJANTO">#REF!</definedName>
    <definedName name="YAJANWHEEL">#REF!</definedName>
    <definedName name="YAJULCAP">#REF!</definedName>
    <definedName name="YAJULCO">#REF!</definedName>
    <definedName name="YAJULCOAL">#REF!</definedName>
    <definedName name="YAJULDA">#REF!</definedName>
    <definedName name="YAJULDEP">#REF!</definedName>
    <definedName name="YAJULEOS">#REF!</definedName>
    <definedName name="YAJULEQ">#REF!</definedName>
    <definedName name="YAJULIAT">#REF!</definedName>
    <definedName name="YAJULIBIT">#REF!</definedName>
    <definedName name="YAJULINT">#REF!</definedName>
    <definedName name="YAJULISN">#REF!</definedName>
    <definedName name="YAJULNETCONT">#REF!</definedName>
    <definedName name="YAJULSTEAM">#REF!</definedName>
    <definedName name="YAJULTAX">#REF!</definedName>
    <definedName name="YAJULTO">#REF!</definedName>
    <definedName name="YAJULWHEEL">#REF!</definedName>
    <definedName name="YAJULYCOAL">#REF!</definedName>
    <definedName name="YAJUNCAP">#REF!</definedName>
    <definedName name="YAJUNCO">#REF!</definedName>
    <definedName name="YAJUNCOAL">#REF!</definedName>
    <definedName name="YAJUNDA">#REF!</definedName>
    <definedName name="YAJUNDEP">#REF!</definedName>
    <definedName name="YAJUNEOS">#REF!</definedName>
    <definedName name="YAJUNEQ">#REF!</definedName>
    <definedName name="YAJUNIAT">#REF!</definedName>
    <definedName name="YAJUNIBIT">#REF!</definedName>
    <definedName name="YAJUNINT">#REF!</definedName>
    <definedName name="YAJUNISN">#REF!</definedName>
    <definedName name="YAJUNNETCONT">#REF!</definedName>
    <definedName name="YAJUNSTEAM">#REF!</definedName>
    <definedName name="YAJUNTAX">#REF!</definedName>
    <definedName name="YAJUNTO">#REF!</definedName>
    <definedName name="YAJUNWHEEL">#REF!</definedName>
    <definedName name="YAMARCAP">#REF!</definedName>
    <definedName name="YAMARCO">#REF!</definedName>
    <definedName name="YAMARCOAL">#REF!</definedName>
    <definedName name="YAMARDA">#REF!</definedName>
    <definedName name="YAMARDEP">#REF!</definedName>
    <definedName name="YAMAREOS">#REF!</definedName>
    <definedName name="YAMAREQ">#REF!</definedName>
    <definedName name="YAMARIAT">#REF!</definedName>
    <definedName name="YAMARIBIT">#REF!</definedName>
    <definedName name="YAMARINT">#REF!</definedName>
    <definedName name="YAMARISN">#REF!</definedName>
    <definedName name="YAMARNETCONT">#REF!</definedName>
    <definedName name="YAMARSTEAM">#REF!</definedName>
    <definedName name="YAMARTAX">#REF!</definedName>
    <definedName name="YAMARTO">#REF!</definedName>
    <definedName name="YAMARWHEEL">#REF!</definedName>
    <definedName name="YAMAYCAP">#REF!</definedName>
    <definedName name="YAMAYCO">#REF!</definedName>
    <definedName name="YAMAYCOAL">#REF!</definedName>
    <definedName name="YAMAYDA">#REF!</definedName>
    <definedName name="YAMAYDEP">#REF!</definedName>
    <definedName name="YAMAYEOS">#REF!</definedName>
    <definedName name="YAMAYEQ">#REF!</definedName>
    <definedName name="YAMAYIAT">#REF!</definedName>
    <definedName name="YAMAYIBIT">#REF!</definedName>
    <definedName name="YAMAYINT">#REF!</definedName>
    <definedName name="YAMAYISN">#REF!</definedName>
    <definedName name="YAMAYNETCONT">#REF!</definedName>
    <definedName name="YAMAYSTEAM">#REF!</definedName>
    <definedName name="YAMAYTAX">#REF!</definedName>
    <definedName name="YAMAYTO">#REF!</definedName>
    <definedName name="YAMAYWHEEL">#REF!</definedName>
    <definedName name="YAMIAPR">#REF!</definedName>
    <definedName name="YAMIAUG">#REF!</definedName>
    <definedName name="YAMIDEC">#REF!</definedName>
    <definedName name="YAMIFEB">#REF!</definedName>
    <definedName name="YAMIJAN">#REF!</definedName>
    <definedName name="YAMIJUL">#REF!</definedName>
    <definedName name="YAMIJUN">#REF!</definedName>
    <definedName name="YAMIMAR">#REF!</definedName>
    <definedName name="YAMIMAY">#REF!</definedName>
    <definedName name="YAMINOV">#REF!</definedName>
    <definedName name="YAMIOCT">#REF!</definedName>
    <definedName name="YAMISEP">#REF!</definedName>
    <definedName name="YANOVCAP">#REF!</definedName>
    <definedName name="YANOVCO">#REF!</definedName>
    <definedName name="YANOVCOAL">#REF!</definedName>
    <definedName name="YANOVDA">#REF!</definedName>
    <definedName name="YANOVDEP">#REF!</definedName>
    <definedName name="YANOVEOS">#REF!</definedName>
    <definedName name="YANOVEQ">#REF!</definedName>
    <definedName name="YANOVIAT">#REF!</definedName>
    <definedName name="YANOVIBIT">#REF!</definedName>
    <definedName name="YANOVINT">#REF!</definedName>
    <definedName name="YANOVISN">#REF!</definedName>
    <definedName name="YANOVNETCONT">#REF!</definedName>
    <definedName name="YANOVSTEAM">#REF!</definedName>
    <definedName name="YANOVTAX">#REF!</definedName>
    <definedName name="YANOVTO">#REF!</definedName>
    <definedName name="YANOVWHEEL">#REF!</definedName>
    <definedName name="YAOCTCAP">#REF!</definedName>
    <definedName name="YAOCTCO">#REF!</definedName>
    <definedName name="YAOCTCOAL">#REF!</definedName>
    <definedName name="YAOCTDA">#REF!</definedName>
    <definedName name="YAOCTDEP">#REF!</definedName>
    <definedName name="YAOCTEOS">#REF!</definedName>
    <definedName name="YAOCTEQ">#REF!</definedName>
    <definedName name="YAOCTIAT">#REF!</definedName>
    <definedName name="YAOCTIBIT">#REF!</definedName>
    <definedName name="YAOCTINT">#REF!</definedName>
    <definedName name="YAOCTISN">#REF!</definedName>
    <definedName name="YAOCTNETCONT">#REF!</definedName>
    <definedName name="YAOCTSTEAM">#REF!</definedName>
    <definedName name="YAOCTTAX">#REF!</definedName>
    <definedName name="YAOCTTO">#REF!</definedName>
    <definedName name="YAOCTWHEEL">#REF!</definedName>
    <definedName name="YASEPCAP">#REF!</definedName>
    <definedName name="YASEPCO">#REF!</definedName>
    <definedName name="YASEPCOAL">#REF!</definedName>
    <definedName name="YASEPDA">#REF!</definedName>
    <definedName name="YASEPDEP">#REF!</definedName>
    <definedName name="YASEPEOS">#REF!</definedName>
    <definedName name="YASEPEQ">#REF!</definedName>
    <definedName name="YASEPIAT">#REF!</definedName>
    <definedName name="YASEPIBIT">#REF!</definedName>
    <definedName name="YASEPINT">#REF!</definedName>
    <definedName name="YASEPISN">#REF!</definedName>
    <definedName name="YASEPNETCONT">#REF!</definedName>
    <definedName name="YASEPSTEAM">#REF!</definedName>
    <definedName name="YASEPTAX">#REF!</definedName>
    <definedName name="YASEPTO">#REF!</definedName>
    <definedName name="YASEPWHEEL">#REF!</definedName>
    <definedName name="YBAPRBANKINT">#REF!</definedName>
    <definedName name="YBAPRCAP">#REF!</definedName>
    <definedName name="YBAPRCO">#REF!</definedName>
    <definedName name="YBAPRCOAL">#REF!</definedName>
    <definedName name="YBAPRDA">#REF!</definedName>
    <definedName name="YBAPRDEP">#REF!</definedName>
    <definedName name="YBAPREOS">#REF!</definedName>
    <definedName name="YBAPREQ">#REF!</definedName>
    <definedName name="YBAPRIAT">#REF!</definedName>
    <definedName name="YBAPRIBIT">#REF!</definedName>
    <definedName name="YBAPRINT">#REF!</definedName>
    <definedName name="YBAPRNETCONT">#REF!</definedName>
    <definedName name="YBAPRSTEAM">#REF!</definedName>
    <definedName name="YBAPRTAX">#REF!</definedName>
    <definedName name="YBAPRTO">#REF!</definedName>
    <definedName name="YBAPRWHEEL">#REF!</definedName>
    <definedName name="YBAUGBANKINT">#REF!</definedName>
    <definedName name="YBAUGCAP">#REF!</definedName>
    <definedName name="YBAUGCO">#REF!</definedName>
    <definedName name="YBAUGCOAL">#REF!</definedName>
    <definedName name="YBAUGDA">#REF!</definedName>
    <definedName name="YBAUGDEP">#REF!</definedName>
    <definedName name="YBAUGEOS">#REF!</definedName>
    <definedName name="YBAUGEQ">#REF!</definedName>
    <definedName name="YBAUGIAT">#REF!</definedName>
    <definedName name="YBAUGIBIT">#REF!</definedName>
    <definedName name="YBAUGINT">#REF!</definedName>
    <definedName name="YBAUGNETCONT">#REF!</definedName>
    <definedName name="YBAUGSTEAM">#REF!</definedName>
    <definedName name="YBAUGTAX">#REF!</definedName>
    <definedName name="YBAUGWHEEL">#REF!</definedName>
    <definedName name="YBDECBANKINT">#REF!</definedName>
    <definedName name="YBDECCAP">#REF!</definedName>
    <definedName name="YBDECCO">#REF!</definedName>
    <definedName name="YBDECCOAL">#REF!</definedName>
    <definedName name="YBDECDA">#REF!</definedName>
    <definedName name="YBDECDEP">#REF!</definedName>
    <definedName name="YBDECEOS">#REF!</definedName>
    <definedName name="YBDECEQ">#REF!</definedName>
    <definedName name="YBDECGW">#REF!</definedName>
    <definedName name="YBDECIAT">#REF!</definedName>
    <definedName name="YBDECIBIT">#REF!</definedName>
    <definedName name="YBDECINT">#REF!</definedName>
    <definedName name="YBDECISN">#REF!</definedName>
    <definedName name="YBDECNETCONT">#REF!</definedName>
    <definedName name="YBDECSTEAM">#REF!</definedName>
    <definedName name="YBDECTAX">#REF!</definedName>
    <definedName name="YBDECWHEEL">#REF!</definedName>
    <definedName name="YBFEBBANKINT">#REF!</definedName>
    <definedName name="YBFEBCAP">#REF!</definedName>
    <definedName name="YBFEBCO">#REF!</definedName>
    <definedName name="YBFEBCOAL">#REF!</definedName>
    <definedName name="YBFEBDA">#REF!</definedName>
    <definedName name="YBFEBDEP">#REF!</definedName>
    <definedName name="YBFEBEOS">#REF!</definedName>
    <definedName name="YBFEBEQ">#REF!</definedName>
    <definedName name="YBFEBIAT">#REF!</definedName>
    <definedName name="YBFEBIBIT">#REF!</definedName>
    <definedName name="YBFEBINT">#REF!</definedName>
    <definedName name="YBFEBNETCONT">#REF!</definedName>
    <definedName name="YBFEBSTEAM">#REF!</definedName>
    <definedName name="YBFEBTAX">#REF!</definedName>
    <definedName name="YBFEBTO">#REF!</definedName>
    <definedName name="YBFEBWHEEL">#REF!</definedName>
    <definedName name="YBISNAPR">#REF!</definedName>
    <definedName name="YBISNAUG">#REF!</definedName>
    <definedName name="YBISNDEC">#REF!</definedName>
    <definedName name="YBISNFEB">#REF!</definedName>
    <definedName name="YBISNJAN">#REF!</definedName>
    <definedName name="YBISNJUL">#REF!</definedName>
    <definedName name="YBISNJUN">#REF!</definedName>
    <definedName name="YBISNMAR">#REF!</definedName>
    <definedName name="YBISNMAY">#REF!</definedName>
    <definedName name="YBISNNOV">#REF!</definedName>
    <definedName name="YBISNOCT">#REF!</definedName>
    <definedName name="YBISNSEP">#REF!</definedName>
    <definedName name="YBJANBANKINT">#REF!</definedName>
    <definedName name="YBJANCAP">#REF!</definedName>
    <definedName name="YBJANCO">#REF!</definedName>
    <definedName name="YBJANCOAL">#REF!</definedName>
    <definedName name="YBJANDA">#REF!</definedName>
    <definedName name="YBJANDEP">#REF!</definedName>
    <definedName name="YBJANEOS">#REF!</definedName>
    <definedName name="YBJANEQ">#REF!</definedName>
    <definedName name="YBJANIAT">#REF!</definedName>
    <definedName name="YBJANIBIT">#REF!</definedName>
    <definedName name="YBJANINT">#REF!</definedName>
    <definedName name="YBJANNETCONT">#REF!</definedName>
    <definedName name="YBJANSTEAM">#REF!</definedName>
    <definedName name="YBJANTAX">#REF!</definedName>
    <definedName name="YBJANTO">#REF!</definedName>
    <definedName name="YBJANWHEEL">#REF!</definedName>
    <definedName name="YBJULBANKINT">#REF!</definedName>
    <definedName name="YBJULCAP">#REF!</definedName>
    <definedName name="YBJULCO">#REF!</definedName>
    <definedName name="YBJULCOAL">#REF!</definedName>
    <definedName name="YBJULDA">#REF!</definedName>
    <definedName name="YBJULDEP">#REF!</definedName>
    <definedName name="YBJULEOS">#REF!</definedName>
    <definedName name="YBJULEQ">#REF!</definedName>
    <definedName name="YBJULIAT">#REF!</definedName>
    <definedName name="YBJULIBIT">#REF!</definedName>
    <definedName name="YBJULINT">#REF!</definedName>
    <definedName name="YBJULNETCONT">#REF!</definedName>
    <definedName name="YBJULSTEAM">#REF!</definedName>
    <definedName name="YBJULTAX">#REF!</definedName>
    <definedName name="YBJULTO">#REF!</definedName>
    <definedName name="YBJULWHEEL">#REF!</definedName>
    <definedName name="YBJUNBANKINT">#REF!</definedName>
    <definedName name="YBJUNCAP">#REF!</definedName>
    <definedName name="YBJUNCO">#REF!</definedName>
    <definedName name="YBJUNCOAL">#REF!</definedName>
    <definedName name="YBJUNDA">#REF!</definedName>
    <definedName name="YBJUNDEP">#REF!</definedName>
    <definedName name="YBJUNEOS">#REF!</definedName>
    <definedName name="YBJUNEQ">#REF!</definedName>
    <definedName name="YBJUNIAT">#REF!</definedName>
    <definedName name="YBJUNIBIT">#REF!</definedName>
    <definedName name="YBJUNINT">#REF!</definedName>
    <definedName name="YBJUNNETCONT">#REF!</definedName>
    <definedName name="YBJUNSTEAM">#REF!</definedName>
    <definedName name="YBJUNTAX">#REF!</definedName>
    <definedName name="YBJUNTO">#REF!</definedName>
    <definedName name="YBJUNWHEEL">#REF!</definedName>
    <definedName name="YBMARBANKINT">#REF!</definedName>
    <definedName name="YBMARCAP">#REF!</definedName>
    <definedName name="YBMARCO">#REF!</definedName>
    <definedName name="YBMARCOAL">#REF!</definedName>
    <definedName name="YBMARDA">#REF!</definedName>
    <definedName name="YBMARDEP">#REF!</definedName>
    <definedName name="YBMAREOS">#REF!</definedName>
    <definedName name="YBMAREQ">#REF!</definedName>
    <definedName name="YBMARIAT">#REF!</definedName>
    <definedName name="YBMARIBIT">#REF!</definedName>
    <definedName name="YBMARINT">#REF!</definedName>
    <definedName name="YBMARNETCONT">#REF!</definedName>
    <definedName name="YBMARSTEAM">#REF!</definedName>
    <definedName name="YBMARTAX">#REF!</definedName>
    <definedName name="YBMARTO">#REF!</definedName>
    <definedName name="YBMARWHEEL">#REF!</definedName>
    <definedName name="YBMAYBANKINT">#REF!</definedName>
    <definedName name="YBMAYCAP">#REF!</definedName>
    <definedName name="YBMAYCO">#REF!</definedName>
    <definedName name="YBMAYCOAL">#REF!</definedName>
    <definedName name="YBMAYDA">#REF!</definedName>
    <definedName name="YBMAYDEP">#REF!</definedName>
    <definedName name="YBMAYEOS">#REF!</definedName>
    <definedName name="YBMAYEQ">#REF!</definedName>
    <definedName name="YBMAYIAT">#REF!</definedName>
    <definedName name="YBMAYIBIT">#REF!</definedName>
    <definedName name="YBMAYINT">#REF!</definedName>
    <definedName name="YBMAYNETCONT">#REF!</definedName>
    <definedName name="YBMAYSTEAM">#REF!</definedName>
    <definedName name="YBMAYTAX">#REF!</definedName>
    <definedName name="YBMAYTO">#REF!</definedName>
    <definedName name="YBMAYWHEEL">#REF!</definedName>
    <definedName name="YBMIAPR">#REF!</definedName>
    <definedName name="YBMIAUG">#REF!</definedName>
    <definedName name="YBMIDEC">#REF!</definedName>
    <definedName name="YBMIFEB">#REF!</definedName>
    <definedName name="YBMIJAN">#REF!</definedName>
    <definedName name="YBMIJUL">#REF!</definedName>
    <definedName name="YBMIJUN">#REF!</definedName>
    <definedName name="YBMIMAR">#REF!</definedName>
    <definedName name="YBMINOV">#REF!</definedName>
    <definedName name="YBMIOCT">#REF!</definedName>
    <definedName name="YBMISEP">#REF!</definedName>
    <definedName name="YBNOVCAP">#REF!</definedName>
    <definedName name="YBNOVCO">#REF!</definedName>
    <definedName name="YBNOVCOAL">#REF!</definedName>
    <definedName name="YBNOVDA">#REF!</definedName>
    <definedName name="YBNOVDEP">#REF!</definedName>
    <definedName name="YBNOVEOS">#REF!</definedName>
    <definedName name="YBNOVEQ">#REF!</definedName>
    <definedName name="YBNOVIAT">#REF!</definedName>
    <definedName name="YBNOVIBIT">#REF!</definedName>
    <definedName name="YBNOVINT">#REF!</definedName>
    <definedName name="YBNOVNETCONT">#REF!</definedName>
    <definedName name="YBNOVSTEAM">#REF!</definedName>
    <definedName name="YBNOVTAX">#REF!</definedName>
    <definedName name="YBNOVWHEEL">#REF!</definedName>
    <definedName name="YBOCTBANKINT">#REF!</definedName>
    <definedName name="YBOCTCAP">#REF!</definedName>
    <definedName name="YBOCTCO">#REF!</definedName>
    <definedName name="YBOCTCOAL">#REF!</definedName>
    <definedName name="YBOCTDA">#REF!</definedName>
    <definedName name="YBOCTDEP">#REF!</definedName>
    <definedName name="YBOCTEOS">#REF!</definedName>
    <definedName name="YBOCTEQ">#REF!</definedName>
    <definedName name="YBOCTIAT">#REF!</definedName>
    <definedName name="YBOCTIBIT">#REF!</definedName>
    <definedName name="YBOCTINT">#REF!</definedName>
    <definedName name="YBOCTNETCONT">#REF!</definedName>
    <definedName name="YBOCTSTEAM">#REF!</definedName>
    <definedName name="YBOCTTAX">#REF!</definedName>
    <definedName name="YBOCTWHEEL">#REF!</definedName>
    <definedName name="YBOJANCO">#REF!</definedName>
    <definedName name="YBSEPBANKINT">#REF!</definedName>
    <definedName name="YBSEPCAP">#REF!</definedName>
    <definedName name="YBSEPCO">#REF!</definedName>
    <definedName name="YBSEPCOAL">#REF!</definedName>
    <definedName name="YBSEPDA">#REF!</definedName>
    <definedName name="YBSEPDEP">#REF!</definedName>
    <definedName name="YBSEPEOS">#REF!</definedName>
    <definedName name="YBSEPEQ">#REF!</definedName>
    <definedName name="YBSEPIAT">#REF!</definedName>
    <definedName name="YBSEPIBIT">#REF!</definedName>
    <definedName name="YBSEPINT">#REF!</definedName>
    <definedName name="YBSEPNETCONT">#REF!</definedName>
    <definedName name="YBSEPSTEAM">#REF!</definedName>
    <definedName name="YBSEPTAX">#REF!</definedName>
    <definedName name="YBSEPWHEEL">#REF!</definedName>
    <definedName name="YEAR">#REF!</definedName>
    <definedName name="Year_End">#REF!</definedName>
    <definedName name="YearEnd">#REF!</definedName>
    <definedName name="YMISNAPR">#REF!</definedName>
    <definedName name="YTDACTAPRFEE">#REF!</definedName>
    <definedName name="YTDACTAPRINT">#REF!</definedName>
    <definedName name="YTDACTAUGFEE">#REF!</definedName>
    <definedName name="YTDACTAUGINT">#REF!</definedName>
    <definedName name="YTDACTDECFEE">#REF!</definedName>
    <definedName name="YTDACTDECINT">#REF!</definedName>
    <definedName name="YTDACTFEBFEE">#REF!</definedName>
    <definedName name="YTDACTFEBINT">#REF!</definedName>
    <definedName name="YTDACTJANFEE">#REF!</definedName>
    <definedName name="YTDACTJANINT">#REF!</definedName>
    <definedName name="YTDACTJULFEE">#REF!</definedName>
    <definedName name="YTDACTJULINT">#REF!</definedName>
    <definedName name="YTDACTJUNFEE">#REF!</definedName>
    <definedName name="YTDACTJUNINT">#REF!</definedName>
    <definedName name="YTDACTMARFEE">#REF!</definedName>
    <definedName name="YTDACTMARINT">#REF!</definedName>
    <definedName name="YTDACTMAYFEE">#REF!</definedName>
    <definedName name="YTDACTMAYINT">#REF!</definedName>
    <definedName name="YTDACTNOVFEE">#REF!</definedName>
    <definedName name="YTDACTNOVINT">#REF!</definedName>
    <definedName name="YTDACTOCTFEE">#REF!</definedName>
    <definedName name="YTDACTOCTINT">#REF!</definedName>
    <definedName name="YTDACTSEPFEE">#REF!</definedName>
    <definedName name="YTDACTSEPINT">#REF!</definedName>
    <definedName name="YTDBUDAPRFEE">#REF!</definedName>
    <definedName name="YTDBUDAPRINT">#REF!</definedName>
    <definedName name="YTDBUDAUGFEE">#REF!</definedName>
    <definedName name="YTDBUDAUGINT">#REF!</definedName>
    <definedName name="YTDBUDDECFEE">#REF!</definedName>
    <definedName name="YTDBUDDECINT">#REF!</definedName>
    <definedName name="YTDBUDFEBFEE">#REF!</definedName>
    <definedName name="YTDBUDFEBINT">#REF!</definedName>
    <definedName name="YTDBUDJANFEE">#REF!</definedName>
    <definedName name="YTDBUDJANINT">#REF!</definedName>
    <definedName name="YTDBUDJULFEE">#REF!</definedName>
    <definedName name="YTDBUDJULINT">#REF!</definedName>
    <definedName name="YTDBUDJUNFEE">#REF!</definedName>
    <definedName name="YTDBUDJUNINT">#REF!</definedName>
    <definedName name="YTDBUDMARFEE">#REF!</definedName>
    <definedName name="YTDBUDMARINT">#REF!</definedName>
    <definedName name="YTDBUDMAYFEE">#REF!</definedName>
    <definedName name="YTDBUDMAYINT">#REF!</definedName>
    <definedName name="YTDBUDNOVFEE">#REF!</definedName>
    <definedName name="YTDBUDNOVINT">#REF!</definedName>
    <definedName name="YTDBUDOCTFEE">#REF!</definedName>
    <definedName name="YTDBUDOCTINT">#REF!</definedName>
    <definedName name="YTDBUDSEPINT">#REF!</definedName>
    <definedName name="ytr">#REF!</definedName>
    <definedName name="yy">#REF!</definedName>
    <definedName name="yyyy">#REF!</definedName>
    <definedName name="YYYYYY_Прогноз_Таблица">#REF!</definedName>
    <definedName name="z">#REF!</definedName>
    <definedName name="Z_00F33AC1_9115_11D7_827F_00104BBA10B0_.wvu.Cols" hidden="1">#REF!,#REF!,#REF!</definedName>
    <definedName name="Z_18E0A45A_F64C_11D3_90C7_000062A15C1A_.wvu.Cols" hidden="1">#REF!</definedName>
    <definedName name="Z_18E0A45A_F64C_11D3_90C7_000062A15C1A_.wvu.FilterData" hidden="1">#REF!</definedName>
    <definedName name="Z_18E0A45A_F64C_11D3_90C7_000062A15C1A_.wvu.PrintTitles" hidden="1">#REF!</definedName>
    <definedName name="za">#REF!</definedName>
    <definedName name="zero">#REF!</definedName>
    <definedName name="zx">#REF!-1.12</definedName>
    <definedName name="zxs">#REF!</definedName>
    <definedName name="zz">#REF!</definedName>
    <definedName name="zzz" hidden="1">{"'РП (2)'!$A$5:$S$150"}</definedName>
    <definedName name="А">#N/A</definedName>
    <definedName name="а_пять">#REF!</definedName>
    <definedName name="А02">#REF!</definedName>
    <definedName name="А231">#REF!</definedName>
    <definedName name="А27">#REF!</definedName>
    <definedName name="а4_2">#REF!</definedName>
    <definedName name="а42">#REF!</definedName>
    <definedName name="А448">#REF!</definedName>
    <definedName name="А5Е_02_36">#REF!</definedName>
    <definedName name="А5Е_02_93">#REF!</definedName>
    <definedName name="А5Е_07_36">#REF!</definedName>
    <definedName name="А5Е_07_93">#REF!</definedName>
    <definedName name="а6">#REF!</definedName>
    <definedName name="аа">#REF!</definedName>
    <definedName name="аааа" hidden="1">{"'РП (2)'!$A$5:$S$150"}</definedName>
    <definedName name="ааааа" hidden="1">{"'РП (2)'!$A$5:$S$150"}</definedName>
    <definedName name="аааааа" hidden="1">{"'РП (2)'!$A$5:$S$150"}</definedName>
    <definedName name="АААААААА">#N/A</definedName>
    <definedName name="ААЭС">#REF!</definedName>
    <definedName name="ААЭС.АМД">#REF!</definedName>
    <definedName name="абакан" hidden="1">{"'РП (2)'!$A$5:$S$150"}</definedName>
    <definedName name="ав" hidden="1">{"'РП (2)'!$A$5:$S$150"}</definedName>
    <definedName name="ава">#REF!</definedName>
    <definedName name="аепк">#REF!</definedName>
    <definedName name="аж" hidden="1">{"'РП (2)'!$A$5:$S$150"}</definedName>
    <definedName name="алормж" hidden="1">{"'РП (2)'!$A$5:$S$150"}</definedName>
    <definedName name="ан" hidden="1">{"'РП (2)'!$A$5:$S$150"}</definedName>
    <definedName name="ао">#REF!</definedName>
    <definedName name="ап">#N/A</definedName>
    <definedName name="апва" hidden="1">{"'РП (2)'!$A$5:$S$150"}</definedName>
    <definedName name="апвап">#REF!</definedName>
    <definedName name="апкп" hidden="1">{"'РП (2)'!$A$5:$S$150"}</definedName>
    <definedName name="апооз">#REF!</definedName>
    <definedName name="апорплжлх">#REF!</definedName>
    <definedName name="апр" hidden="1">{"'РП (2)'!$A$5:$S$150"}</definedName>
    <definedName name="апралоаорпло">#REF!</definedName>
    <definedName name="апрель" hidden="1">{"'РП (2)'!$A$5:$S$150"}</definedName>
    <definedName name="апрполлд">#REF!</definedName>
    <definedName name="апршп">#REF!</definedName>
    <definedName name="ара">#REF!</definedName>
    <definedName name="аре">#REF!</definedName>
    <definedName name="арложлд" hidden="1">{"'РП (2)'!$A$5:$S$150"}</definedName>
    <definedName name="арыщдр" hidden="1">{"'РП (2)'!$A$5:$S$150"}</definedName>
    <definedName name="ас" hidden="1">{"'РП (2)'!$A$5:$S$150"}</definedName>
    <definedName name="АТП">#REF!</definedName>
    <definedName name="аукапм">#REF!</definedName>
    <definedName name="Б" hidden="1">{"'РП (2)'!$A$5:$S$150"}</definedName>
    <definedName name="БАЛАНС">#REF!</definedName>
    <definedName name="балбесы" hidden="1">{"'РП (2)'!$A$5:$S$150"}</definedName>
    <definedName name="балда" hidden="1">{"'РП (2)'!$A$5:$S$150"}</definedName>
    <definedName name="Банк">#REF!</definedName>
    <definedName name="баобес" hidden="1">{"'РП (2)'!$A$5:$S$150"}</definedName>
    <definedName name="бб">#REF!</definedName>
    <definedName name="ббб" hidden="1">{"'РП (2)'!$A$5:$S$150"}</definedName>
    <definedName name="бдр" hidden="1">{"'РП (2)'!$A$5:$S$150"}</definedName>
    <definedName name="БелМГ">#REF!</definedName>
    <definedName name="бипр" hidden="1">{"'РП (2)'!$A$5:$S$150"}</definedName>
    <definedName name="Бищкек02">#REF!</definedName>
    <definedName name="бля" hidden="1">{"'РП (2)'!$A$5:$S$150"}</definedName>
    <definedName name="Бро" hidden="1">{"'РП (2)'!$A$5:$S$150"}</definedName>
    <definedName name="БТ" hidden="1">{"'РП (2)'!$A$5:$S$150"}</definedName>
    <definedName name="бухг.фин.показ" hidden="1">{"'РП (2)'!$A$5:$S$150"}</definedName>
    <definedName name="бю." hidden="1">{"'РП (2)'!$A$5:$S$150"}</definedName>
    <definedName name="бюджет" hidden="1">{"'РП (2)'!$A$5:$S$150"}</definedName>
    <definedName name="бюджет2" hidden="1">{"'РП (2)'!$A$5:$S$150"}</definedName>
    <definedName name="бюджетик" hidden="1">{"'РП (2)'!$A$5:$S$150"}</definedName>
    <definedName name="бюст" hidden="1">{"'РП (2)'!$A$5:$S$150"}</definedName>
    <definedName name="в">#REF!</definedName>
    <definedName name="в23ё">#N/A</definedName>
    <definedName name="ва">#REF!</definedName>
    <definedName name="вадло" hidden="1">{"'РП (2)'!$A$5:$S$150"}</definedName>
    <definedName name="ваен" hidden="1">{"'РП (2)'!$A$5:$S$150"}</definedName>
    <definedName name="Валя" hidden="1">{"'РП (2)'!$A$5:$S$150"}</definedName>
    <definedName name="ванадий_колич">#REF!</definedName>
    <definedName name="ванадий_приход">#REF!</definedName>
    <definedName name="ванмшилдьтджьл">#REF!</definedName>
    <definedName name="вапав">#REF!</definedName>
    <definedName name="вапр" hidden="1">{"'РП (2)'!$A$5:$S$150"}</definedName>
    <definedName name="Вариант">#REF!</definedName>
    <definedName name="Вариант3" hidden="1">{"'РП (2)'!$A$5:$S$150"}</definedName>
    <definedName name="вау">#REF!</definedName>
    <definedName name="ваф" hidden="1">{"'РП (2)'!$A$5:$S$150"}</definedName>
    <definedName name="вв">#N/A</definedName>
    <definedName name="ввв" hidden="1">{"'РП (2)'!$A$5:$S$150"}</definedName>
    <definedName name="ввввввввв" hidden="1">{"'РП (2)'!$A$5:$S$150"}</definedName>
    <definedName name="веапку">#REF!</definedName>
    <definedName name="век">#REF!</definedName>
    <definedName name="вид_кред._вал">#REF!</definedName>
    <definedName name="вид_кред._руб.">#REF!</definedName>
    <definedName name="вйу">#REF!</definedName>
    <definedName name="ВКГЭС">#REF!</definedName>
    <definedName name="ВКГЭС.АМД">#REF!</definedName>
    <definedName name="Возврат___0">NA()</definedName>
    <definedName name="волчара" hidden="1">{"'РП (2)'!$A$5:$S$150"}</definedName>
    <definedName name="впер">#REF!</definedName>
    <definedName name="впке">#REF!</definedName>
    <definedName name="впрпроро">#REF!</definedName>
    <definedName name="все" hidden="1">{"'РП (2)'!$A$5:$S$150"}</definedName>
    <definedName name="Все_продукты">#REF!</definedName>
    <definedName name="ВСЕГО_ПОСТАВЛЕНО_С_НАЧАЛА_МЕСЯЦА">#REF!</definedName>
    <definedName name="второй">#REF!</definedName>
    <definedName name="вуув" hidden="1">{#N/A,#N/A,TRUE,"Лист1";#N/A,#N/A,TRUE,"Лист2";#N/A,#N/A,TRUE,"Лист3"}</definedName>
    <definedName name="выр_3">#REF!</definedName>
    <definedName name="выр_4">#REF!</definedName>
    <definedName name="выр_жд_пс_апр">#REF!,#REF!,#REF!,#REF!</definedName>
    <definedName name="выр_жд_пс_июн">#REF!,#REF!,#REF!,#REF!</definedName>
    <definedName name="выр_жд_пс_май">#REF!,#REF!,#REF!,#REF!</definedName>
    <definedName name="Выручка_Молоко">#REF!,#REF!,#REF!,#REF!,#REF!,#REF!,#REF!,#REF!,#REF!,#REF!</definedName>
    <definedName name="Выручка_нетто_Молоко">#REF!,#REF!,#REF!,#REF!,#REF!,#REF!,#REF!,#REF!,#REF!,#REF!</definedName>
    <definedName name="Выручка_нетто_Сок">#REF!,#REF!,#REF!,#REF!,#REF!,#REF!,#REF!,#REF!,#REF!,#REF!</definedName>
    <definedName name="Выручка_Сок">#REF!,#REF!,#REF!,#REF!,#REF!,#REF!,#REF!,#REF!,#REF!,#REF!</definedName>
    <definedName name="выфвау">#REF!</definedName>
    <definedName name="г">#REF!</definedName>
    <definedName name="га" hidden="1">{"'РП (2)'!$A$5:$S$150"}</definedName>
    <definedName name="гав" hidden="1">{"'РП (2)'!$A$5:$S$150"}</definedName>
    <definedName name="газ">#REF!</definedName>
    <definedName name="гг" hidden="1">{"'РП (2)'!$A$5:$S$150"}</definedName>
    <definedName name="гггг" hidden="1">{"'РП (2)'!$A$5:$S$150"}</definedName>
    <definedName name="го" hidden="1">{"'РП (2)'!$A$5:$S$150"}</definedName>
    <definedName name="Годовой_индекс_2000">#REF!</definedName>
    <definedName name="график">#REF!</definedName>
    <definedName name="грприрцфв00ав98" hidden="1">{#N/A,#N/A,TRUE,"Лист1";#N/A,#N/A,TRUE,"Лист2";#N/A,#N/A,TRUE,"Лист3"}</definedName>
    <definedName name="Грузооб_2003">#REF!</definedName>
    <definedName name="грфинцкавг98Х" hidden="1">{#N/A,#N/A,TRUE,"Лист1";#N/A,#N/A,TRUE,"Лист2";#N/A,#N/A,TRUE,"Лист3"}</definedName>
    <definedName name="ГСС">#REF!</definedName>
    <definedName name="гшщжзшщ">#REF!</definedName>
    <definedName name="гывздфт">#REF!</definedName>
    <definedName name="Д">#N/A</definedName>
    <definedName name="да" hidden="1">{"'РП (2)'!$A$5:$S$150"}</definedName>
    <definedName name="Данные">#REF!</definedName>
    <definedName name="Дата">#REF!</definedName>
    <definedName name="дб1">#REF!</definedName>
    <definedName name="движение">#REF!</definedName>
    <definedName name="дд">#REF!</definedName>
    <definedName name="ддд" hidden="1">{"'РП (2)'!$A$5:$S$150"}</definedName>
    <definedName name="дддд" hidden="1">{"'РП (2)'!$A$5:$S$150"}</definedName>
    <definedName name="ддддд" hidden="1">{"'РП (2)'!$A$5:$S$150"}</definedName>
    <definedName name="ддс">#REF!</definedName>
    <definedName name="ДДС1">#REF!</definedName>
    <definedName name="ДДС2">#REF!</definedName>
    <definedName name="ДДСа4">#REF!</definedName>
    <definedName name="ДДСббббббббб">#REF!</definedName>
    <definedName name="деб.">#REF!</definedName>
    <definedName name="деньги">#REF!</definedName>
    <definedName name="ди" hidden="1">{"'РП (2)'!$A$5:$S$150"}</definedName>
    <definedName name="Диапазон3">#REF!</definedName>
    <definedName name="динели" hidden="1">{"'РП (2)'!$A$5:$S$150"}</definedName>
    <definedName name="дл">#REF!</definedName>
    <definedName name="дло" hidden="1">{"'РП (2)'!$A$5:$S$150"}</definedName>
    <definedName name="длошсмидш" hidden="1">{"'РП (2)'!$A$5:$S$150"}</definedName>
    <definedName name="длрио">#REF!</definedName>
    <definedName name="длэз" hidden="1">{"'РП (2)'!$A$5:$S$150"}</definedName>
    <definedName name="Дней_в_месяце">#REF!</definedName>
    <definedName name="до" hidden="1">#REF!</definedName>
    <definedName name="доб">#REF!</definedName>
    <definedName name="дол_Россия">#REF!</definedName>
    <definedName name="долг">#REF!</definedName>
    <definedName name="доллар">#REF!</definedName>
    <definedName name="дон" hidden="1">{"'РП (2)'!$A$5:$S$150"}</definedName>
    <definedName name="доход">#REF!</definedName>
    <definedName name="Доход_1">#REF!</definedName>
    <definedName name="Драгоценные_металлы">#REF!</definedName>
    <definedName name="дрлж" hidden="1">{"'РП (2)'!$A$5:$S$150"}</definedName>
    <definedName name="ДУ">#REF!</definedName>
    <definedName name="дураки" hidden="1">{"'РП (2)'!$A$5:$S$150"}</definedName>
    <definedName name="дурк" hidden="1">{"'РП (2)'!$A$5:$S$150"}</definedName>
    <definedName name="дурни" hidden="1">{"'РП (2)'!$A$5:$S$150"}</definedName>
    <definedName name="дэээээ" hidden="1">{"'РП (2)'!$A$5:$S$150"}</definedName>
    <definedName name="е">#REF!</definedName>
    <definedName name="евшие" hidden="1">{"'РП (2)'!$A$5:$S$150"}</definedName>
    <definedName name="ее" hidden="1">{"'РП (2)'!$A$5:$S$150"}</definedName>
    <definedName name="ек" hidden="1">{"'РП (2)'!$A$5:$S$150"}</definedName>
    <definedName name="екн" hidden="1">{"'РП (2)'!$A$5:$S$150"}</definedName>
    <definedName name="ен" hidden="1">#REF!</definedName>
    <definedName name="енгенг">#REF!</definedName>
    <definedName name="ес" hidden="1">{"'РП (2)'!$A$5:$S$150"}</definedName>
    <definedName name="ещехуже" hidden="1">{"'РП (2)'!$A$5:$S$150"}</definedName>
    <definedName name="ж" hidden="1">{"'РП (2)'!$A$5:$S$150"}</definedName>
    <definedName name="жд" hidden="1">{"'РП (2)'!$A$5:$S$150"}</definedName>
    <definedName name="жж">#REF!</definedName>
    <definedName name="жжж" hidden="1">{"'РП (2)'!$A$5:$S$150"}</definedName>
    <definedName name="жжжж" hidden="1">{"'РП (2)'!$A$5:$S$150"}</definedName>
    <definedName name="жжжжж" hidden="1">{"'РП (2)'!$A$5:$S$150"}</definedName>
    <definedName name="жжжжжжжж" hidden="1">{"'РП (2)'!$A$5:$S$150"}</definedName>
    <definedName name="жжжжз" hidden="1">{"'РП (2)'!$A$5:$S$150"}</definedName>
    <definedName name="жэзщшгн" hidden="1">{"'РП (2)'!$A$5:$S$150"}</definedName>
    <definedName name="з">#REF!</definedName>
    <definedName name="зав_себ_7">#REF!</definedName>
    <definedName name="Заем">#REF!</definedName>
    <definedName name="Запрос1">#REF!</definedName>
    <definedName name="зат_7">#REF!</definedName>
    <definedName name="здздздзд" hidden="1">{"'РП (2)'!$A$5:$S$150"}</definedName>
    <definedName name="ззз" hidden="1">{"'РП (2)'!$A$5:$S$150"}</definedName>
    <definedName name="ззззш" hidden="1">{"'РП (2)'!$A$5:$S$150"}</definedName>
    <definedName name="ззщзззщзщ" hidden="1">{"'РП (2)'!$A$5:$S$150"}</definedName>
    <definedName name="зш" hidden="1">{"'РП (2)'!$A$5:$S$150"}</definedName>
    <definedName name="зщш" hidden="1">{"'РП (2)'!$A$5:$S$150"}</definedName>
    <definedName name="зщщщ" hidden="1">{"'РП (2)'!$A$5:$S$150"}</definedName>
    <definedName name="зэки" hidden="1">{"'РП (2)'!$A$5:$S$150"}</definedName>
    <definedName name="и" hidden="1">{"'РП (2)'!$A$5:$S$150"}</definedName>
    <definedName name="й">#N/A</definedName>
    <definedName name="й12">#REF!</definedName>
    <definedName name="й4535">#REF!</definedName>
    <definedName name="идар" hidden="1">{"'РП (2)'!$A$5:$S$150"}</definedName>
    <definedName name="ии" hidden="1">{"'РП (2)'!$A$5:$S$150"}</definedName>
    <definedName name="йй">#N/A</definedName>
    <definedName name="иии" hidden="1">{"'РП (2)'!$A$5:$S$150"}</definedName>
    <definedName name="ййй" hidden="1">{"'РП (2)'!$A$5:$S$150"}</definedName>
    <definedName name="ииии">#REF!</definedName>
    <definedName name="ииьиютиьролр">#REF!</definedName>
    <definedName name="илго">#REF!</definedName>
    <definedName name="им" hidden="1">{"'РП (2)'!$A$5:$S$150"}</definedName>
    <definedName name="имущ1" hidden="1">{"'РП (2)'!$A$5:$S$150"}</definedName>
    <definedName name="инвестции">#REF!</definedName>
    <definedName name="инд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">#REF!</definedName>
    <definedName name="иролгрщр">#REF!</definedName>
    <definedName name="итог" hidden="1">{"'РП (2)'!$A$5:$S$150"}</definedName>
    <definedName name="Итог_1">#REF!</definedName>
    <definedName name="ить" hidden="1">{"'РП (2)'!$A$5:$S$150"}</definedName>
    <definedName name="йуц3к">#REF!</definedName>
    <definedName name="йуцк">#REF!</definedName>
    <definedName name="йц3">#REF!</definedName>
    <definedName name="йцу">#REF!</definedName>
    <definedName name="йцуйцуй">#REF!</definedName>
    <definedName name="йцук">#REF!</definedName>
    <definedName name="июль03" hidden="1">{"'РП (2)'!$A$5:$S$150"}</definedName>
    <definedName name="июль1" hidden="1">{"'РП (2)'!$A$5:$S$150"}</definedName>
    <definedName name="июль3" hidden="1">{"'РП (2)'!$A$5:$S$150"}</definedName>
    <definedName name="К">#N/A</definedName>
    <definedName name="К_7_05">#REF!</definedName>
    <definedName name="Капзатраты">#REF!</definedName>
    <definedName name="кгод5">#REF!</definedName>
    <definedName name="КДЦ">#REF!</definedName>
    <definedName name="КДЦ_реал">#REF!</definedName>
    <definedName name="ке">#N/A</definedName>
    <definedName name="кееукеукеуе">#REF!</definedName>
    <definedName name="кент" hidden="1">{"'РП (2)'!$A$5:$S$150"}</definedName>
    <definedName name="кеппппппппппп" hidden="1">{#N/A,#N/A,TRUE,"Лист1";#N/A,#N/A,TRUE,"Лист2";#N/A,#N/A,TRUE,"Лист3"}</definedName>
    <definedName name="кк" hidden="1">{"'РП (2)'!$A$5:$S$150"}</definedName>
    <definedName name="кккккккккккккк" hidden="1">{"'РП (2)'!$A$5:$S$150"}</definedName>
    <definedName name="ККП">#REF!</definedName>
    <definedName name="КМЦ">#REF!</definedName>
    <definedName name="Книга_1">#REF!</definedName>
    <definedName name="КНИГА_2">#REF!</definedName>
    <definedName name="Книга1">#REF!</definedName>
    <definedName name="ко">{"'РП (2)'!$A$5:$S$150"}</definedName>
    <definedName name="коза" hidden="1">{"'РП (2)'!$A$5:$S$150"}</definedName>
    <definedName name="козел" hidden="1">{"'РП (2)'!$A$5:$S$150"}</definedName>
    <definedName name="козлы" hidden="1">{"'РП (2)'!$A$5:$S$150"}</definedName>
    <definedName name="Коллегиальный_орган">#REF!</definedName>
    <definedName name="комиссия">#REF!</definedName>
    <definedName name="конф" hidden="1">{"'РП (2)'!$A$5:$S$150"}</definedName>
    <definedName name="копия" hidden="1">{"'РП (2)'!$A$5:$S$150"}</definedName>
    <definedName name="КП">#REF!</definedName>
    <definedName name="КП_по_решениям">#REF!</definedName>
    <definedName name="КП_февраль">#REF!</definedName>
    <definedName name="КРАСНОЯРСК" hidden="1">{"'РП (2)'!$A$5:$S$150"}</definedName>
    <definedName name="кред_Запрос">#REF!</definedName>
    <definedName name="кредит1">#REF!</definedName>
    <definedName name="кредит2">#REF!</definedName>
    <definedName name="кредиты_Запрос">#REF!</definedName>
    <definedName name="кс">#REF!</definedName>
    <definedName name="курс">#REF!</definedName>
    <definedName name="курс_доллар">#REF!</definedName>
    <definedName name="курс_евро">#REF!</definedName>
    <definedName name="курс2006">#REF!</definedName>
    <definedName name="КурсATS">#REF!</definedName>
    <definedName name="КурсDM">#REF!</definedName>
    <definedName name="КурсFM">#REF!</definedName>
    <definedName name="КурсFM1">#REF!</definedName>
    <definedName name="КурсUSD">#REF!</definedName>
    <definedName name="Куфд">#N/A</definedName>
    <definedName name="кфты">#REF!</definedName>
    <definedName name="КХП">#REF!</definedName>
    <definedName name="л">#REF!</definedName>
    <definedName name="л4602_авг">#REF!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б" hidden="1">{"'РП (2)'!$A$5:$S$150"}</definedName>
    <definedName name="лдж" hidden="1">{"'РП (2)'!$A$5:$S$150"}</definedName>
    <definedName name="лджэ.зд">#REF!</definedName>
    <definedName name="лена" hidden="1">{"'РП (2)'!$A$5:$S$150"}</definedName>
    <definedName name="ленинград" hidden="1">{"'РП (2)'!$A$5:$S$150"}</definedName>
    <definedName name="ленинск" hidden="1">{"'РП (2)'!$A$5:$S$150"}</definedName>
    <definedName name="лз">#REF!</definedName>
    <definedName name="Лимиты">#REF!</definedName>
    <definedName name="лист1">#REF!</definedName>
    <definedName name="лист460105">#REF!</definedName>
    <definedName name="лист460201">#REF!</definedName>
    <definedName name="ллл">#REF!</definedName>
    <definedName name="ллллт" hidden="1">{"'РП (2)'!$A$5:$S$150"}</definedName>
    <definedName name="ло" hidden="1">{"'РП (2)'!$A$5:$S$150"}</definedName>
    <definedName name="лол" hidden="1">{"'РП (2)'!$A$5:$S$150"}</definedName>
    <definedName name="лом_тонн">#REF!</definedName>
    <definedName name="лор" hidden="1">{"'РП (2)'!$A$5:$S$150"}</definedName>
    <definedName name="лрпп">#REF!</definedName>
    <definedName name="Максимум">#REF!</definedName>
    <definedName name="ман" hidden="1">{"'РП (2)'!$A$5:$S$150"}</definedName>
    <definedName name="Маржа">#REF!</definedName>
    <definedName name="маржа_жд_апр">#REF!,#REF!,#REF!,#REF!</definedName>
    <definedName name="маржа_жд_июн">#REF!,#REF!,#REF!,#REF!</definedName>
    <definedName name="маржа_жд_май">#REF!,#REF!,#REF!,#REF!</definedName>
    <definedName name="марина" hidden="1">{"'РП (2)'!$A$5:$S$150"}</definedName>
    <definedName name="Марка__А6_003">#REF!</definedName>
    <definedName name="Марка__А6_005">#REF!</definedName>
    <definedName name="Марка__А7._003">#REF!</definedName>
    <definedName name="Марка__А7._005">#REF!</definedName>
    <definedName name="Марка_А356_2_3_спл.США">#REF!</definedName>
    <definedName name="Марка_А5_003">#REF!</definedName>
    <definedName name="Марка_А5_005">#REF!</definedName>
    <definedName name="Марка_А6_Корея">#REF!</definedName>
    <definedName name="Марка_А7_Корея">#REF!</definedName>
    <definedName name="Марка_А7Е_108">#REF!</definedName>
    <definedName name="Марка_А7Е_кат.">#REF!</definedName>
    <definedName name="март" hidden="1">{"'РП (2)'!$A$5:$S$150"}</definedName>
    <definedName name="материалы">#REF!</definedName>
    <definedName name="МБК_для_рез_по_МСБУ__итог_">#REF!</definedName>
    <definedName name="металл_тонн">#REF!</definedName>
    <definedName name="механ">#REF!</definedName>
    <definedName name="мимиь">#REF!</definedName>
    <definedName name="мирдт">#REF!</definedName>
    <definedName name="митинг" hidden="1">{"'РП (2)'!$A$5:$S$150"}</definedName>
    <definedName name="митолп">#REF!</definedName>
    <definedName name="мм" hidden="1">{"'РП (2)'!$A$5:$S$150"}</definedName>
    <definedName name="мопоморл">#REF!</definedName>
    <definedName name="мораторий1">#REF!</definedName>
    <definedName name="мораторий2">#REF!</definedName>
    <definedName name="москва" hidden="1">{"'РП (2)'!$A$5:$S$150"}</definedName>
    <definedName name="мрпаадлд">#REF!</definedName>
    <definedName name="мтбтдщооь">#REF!</definedName>
    <definedName name="мы" hidden="1">{"'РП (2)'!$A$5:$S$150"}</definedName>
    <definedName name="мым">#N/A</definedName>
    <definedName name="н">#REF!</definedName>
    <definedName name="надоели" hidden="1">{"'РП (2)'!$A$5:$S$150"}</definedName>
    <definedName name="налог">#REF!</definedName>
    <definedName name="налоги">#REF!</definedName>
    <definedName name="Направление_затрат">#REF!</definedName>
    <definedName name="ната">#REF!</definedName>
    <definedName name="наташа">#REF!</definedName>
    <definedName name="натре">#REF!</definedName>
    <definedName name="начало">#REF!</definedName>
    <definedName name="НДС">#REF!</definedName>
    <definedName name="Неработающие_кредиты">#REF!</definedName>
    <definedName name="нет" hidden="1">{"'РП (2)'!$A$5:$S$150"}</definedName>
    <definedName name="Нидерланды2_3_спл.">#REF!</definedName>
    <definedName name="нн" hidden="1">{"'РП (2)'!$A$5:$S$150"}</definedName>
    <definedName name="НоваяОборотка_Лист1_Таблица">#REF!</definedName>
    <definedName name="нор" hidden="1">{"'РП (2)'!$A$5:$S$150"}</definedName>
    <definedName name="норма">#REF!,#REF!,#REF!,#REF!,#REF!,#REF!,#REF!</definedName>
    <definedName name="ноу" hidden="1">{"'РП (2)'!$A$5:$S$150"}</definedName>
    <definedName name="о">#REF!</definedName>
    <definedName name="о_29">#REF!</definedName>
    <definedName name="о_38">#REF!</definedName>
    <definedName name="о_42">#REF!</definedName>
    <definedName name="о_46">#REF!</definedName>
    <definedName name="о_47">#REF!</definedName>
    <definedName name="о_50">#REF!</definedName>
    <definedName name="о_54">#REF!</definedName>
    <definedName name="о_58">#REF!</definedName>
    <definedName name="о_62">#REF!</definedName>
    <definedName name="оао" hidden="1">{"'РП (2)'!$A$5:$S$150"}</definedName>
    <definedName name="Об_окт">#REF!</definedName>
    <definedName name="обалд" hidden="1">{"'РП (2)'!$A$5:$S$150"}</definedName>
    <definedName name="Область_печати_ИМ">#REF!</definedName>
    <definedName name="оборот">#REF!</definedName>
    <definedName name="Общеж." hidden="1">{"'РП (2)'!$A$5:$S$150"}</definedName>
    <definedName name="Общехоз">#REF!</definedName>
    <definedName name="Общехозяйственные">#REF!</definedName>
    <definedName name="ОД_БЕЗ_СПИС">#REF!</definedName>
    <definedName name="одури" hidden="1">{"'РП (2)'!$A$5:$S$150"}</definedName>
    <definedName name="ок" hidden="1">{"'РП (2)'!$A$5:$S$150"}</definedName>
    <definedName name="окал_1041">#REF!</definedName>
    <definedName name="окал_1062">#REF!</definedName>
    <definedName name="окал_1113">#REF!</definedName>
    <definedName name="окал_240">#REF!</definedName>
    <definedName name="окал_292">#REF!</definedName>
    <definedName name="окал_389">#REF!</definedName>
    <definedName name="окал_526">#REF!</definedName>
    <definedName name="окал_737">#REF!</definedName>
    <definedName name="округл">#REF!</definedName>
    <definedName name="ОЛОЛБОЛ">#REF!</definedName>
    <definedName name="олухи" hidden="1">{"'РП (2)'!$A$5:$S$150"}</definedName>
    <definedName name="оо" hidden="1">{"'РП (2)'!$A$5:$S$150"}</definedName>
    <definedName name="ООВВО">#REF!</definedName>
    <definedName name="оолдж" hidden="1">{"'РП (2)'!$A$5:$S$150"}</definedName>
    <definedName name="ооо">#REF!</definedName>
    <definedName name="ооод" hidden="1">{"'РП (2)'!$A$5:$S$150"}</definedName>
    <definedName name="ооож" hidden="1">{"'РП (2)'!$A$5:$S$150"}</definedName>
    <definedName name="оооо">#REF!</definedName>
    <definedName name="оооэхз" hidden="1">{"'РП (2)'!$A$5:$S$150"}</definedName>
    <definedName name="опиз" hidden="1">{"'РП (2)'!$A$5:$S$150"}</definedName>
    <definedName name="оплата">#REF!</definedName>
    <definedName name="Оптимум">#REF!</definedName>
    <definedName name="ор" hidden="1">{"'РП (2)'!$A$5:$S$150"}</definedName>
    <definedName name="ослы" hidden="1">{"'РП (2)'!$A$5:$S$150"}</definedName>
    <definedName name="остатки">#REF!</definedName>
    <definedName name="Откат">#REF!</definedName>
    <definedName name="ОТМ">#REF!</definedName>
    <definedName name="Отсрочка">#REF!</definedName>
    <definedName name="ОТЧет">#REF!</definedName>
    <definedName name="Отчет_сок">#REF!</definedName>
    <definedName name="оху" hidden="1">{"'РП (2)'!$A$5:$S$150"}</definedName>
    <definedName name="оштлош" hidden="1">{"'РП (2)'!$A$5:$S$150"}</definedName>
    <definedName name="ощлщл" hidden="1">{"'РП (2)'!$A$5:$S$150"}</definedName>
    <definedName name="П" hidden="1">{#N/A,#N/A,TRUE,"Лист1";#N/A,#N/A,TRUE,"Лист2";#N/A,#N/A,TRUE,"Лист3"}</definedName>
    <definedName name="па" hidden="1">{"'РП (2)'!$A$5:$S$150"}</definedName>
    <definedName name="павв">#REF!</definedName>
    <definedName name="паоаолаол">#REF!</definedName>
    <definedName name="папп">#REF!</definedName>
    <definedName name="пва">#REF!</definedName>
    <definedName name="пвп">#REF!</definedName>
    <definedName name="пвпув">#REF!</definedName>
    <definedName name="Пдс">#REF!</definedName>
    <definedName name="пе" hidden="1">{"'РП (2)'!$A$5:$S$150"}</definedName>
    <definedName name="пени_штрафы_Нпроверки" hidden="1">{"'РП (2)'!$A$5:$S$150"}</definedName>
    <definedName name="пепр" hidden="1">{"'РП (2)'!$A$5:$S$150"}</definedName>
    <definedName name="первый">#REF!</definedName>
    <definedName name="Переменные">#REF!</definedName>
    <definedName name="Печать_январь">#REF!</definedName>
    <definedName name="ПЖТ">#REF!</definedName>
    <definedName name="пид" hidden="1">{"'РП (2)'!$A$5:$S$150"}</definedName>
    <definedName name="ПКИ">#REF!</definedName>
    <definedName name="ПЛАН">#REF!,#REF!,#REF!</definedName>
    <definedName name="План_доходов____ВТЧ">#REF!</definedName>
    <definedName name="План_расходов____ВТЧ">#REF!</definedName>
    <definedName name="ПЛАН1">#REF!</definedName>
    <definedName name="ПланПокупки">#REF!</definedName>
    <definedName name="ПланРеализации">#REF!</definedName>
    <definedName name="Плата_за_капитал">#REF!,#REF!,#REF!,#REF!,#REF!,#REF!,#REF!,#REF!,#REF!,#REF!</definedName>
    <definedName name="Платежи">#REF!</definedName>
    <definedName name="плательщики">#REF!</definedName>
    <definedName name="По_контракту__643_44669951_99002_c_фирмой_A.S.Industries">#REF!</definedName>
    <definedName name="По_контракту__643_44669951_99004_c_фирмой_A.S.Industries.">#REF!</definedName>
    <definedName name="По_контракту__643_44669951_99007_c_фирмой_A.S.Industries">#REF!</definedName>
    <definedName name="Покупатели">#REF!</definedName>
    <definedName name="попороо">#REF!</definedName>
    <definedName name="попро">#REF!</definedName>
    <definedName name="постав">#REF!</definedName>
    <definedName name="пп" hidden="1">{"'РП (2)'!$A$5:$S$150"}</definedName>
    <definedName name="пппп">#REF!</definedName>
    <definedName name="ппррр">#REF!</definedName>
    <definedName name="Предприятие">#REF!</definedName>
    <definedName name="прибыль" hidden="1">{"'РП (2)'!$A$5:$S$150"}</definedName>
    <definedName name="прибыль3" hidden="1">{#N/A,#N/A,TRUE,"Лист1";#N/A,#N/A,TRUE,"Лист2";#N/A,#N/A,TRUE,"Лист3"}</definedName>
    <definedName name="привет" hidden="1">{"'РП (2)'!$A$5:$S$150"}</definedName>
    <definedName name="придурки" hidden="1">{"'РП (2)'!$A$5:$S$150"}</definedName>
    <definedName name="придурок" hidden="1">{"'РП (2)'!$A$5:$S$150"}</definedName>
    <definedName name="приложе">#REF!</definedName>
    <definedName name="приход_вспом">#REF!</definedName>
    <definedName name="приход_лом">#REF!</definedName>
    <definedName name="приход_попутн">#REF!</definedName>
    <definedName name="приход_реализ_отходы">#REF!</definedName>
    <definedName name="приход_Россия">#REF!</definedName>
    <definedName name="приход_экспорт">#REF!</definedName>
    <definedName name="про" hidden="1">{"'РП (2)'!$A$5:$S$150"}</definedName>
    <definedName name="прод">#REF!</definedName>
    <definedName name="прол" hidden="1">{"'РП (2)'!$A$5:$S$150"}</definedName>
    <definedName name="Пролонгированные">#REF!</definedName>
    <definedName name="Пролонгированные_кредиты">#REF!</definedName>
    <definedName name="пром" hidden="1">{"'РП (2)'!$A$5:$S$150"}</definedName>
    <definedName name="проп">#REF!</definedName>
    <definedName name="пропл">#REF!,#REF!,#REF!,#REF!,#REF!,#REF!,#REF!,#REF!,#REF!,#REF!</definedName>
    <definedName name="проплп">#REF!</definedName>
    <definedName name="Проценты">#REF!</definedName>
    <definedName name="прпооооооо">#REF!</definedName>
    <definedName name="прпор">#REF!</definedName>
    <definedName name="ПСЦ">#REF!</definedName>
    <definedName name="ПТД">#REF!</definedName>
    <definedName name="р">#REF!</definedName>
    <definedName name="Рабочие" hidden="1">{"'РП (2)'!$A$5:$S$150"}</definedName>
    <definedName name="Раздан">#REF!</definedName>
    <definedName name="раздолбаи" hidden="1">{"'РП (2)'!$A$5:$S$150"}</definedName>
    <definedName name="рас" hidden="1">{"'РП (2)'!$A$5:$S$150"}</definedName>
    <definedName name="расход">#REF!</definedName>
    <definedName name="Расходы">#REF!</definedName>
    <definedName name="расч.нал.приб." hidden="1">{"'РП (2)'!$A$5:$S$150"}</definedName>
    <definedName name="расчет" hidden="1">{"'РП (2)'!$A$5:$S$150"}</definedName>
    <definedName name="ргззхщ">#REF!</definedName>
    <definedName name="реал_7">#REF!</definedName>
    <definedName name="Регион">#REF!</definedName>
    <definedName name="Резервы_по_корп_кред_МСБУ__итог_">#REF!</definedName>
    <definedName name="ремонт">#REF!</definedName>
    <definedName name="рис1" hidden="1">{#N/A,#N/A,TRUE,"Лист1";#N/A,#N/A,TRUE,"Лист2";#N/A,#N/A,TRUE,"Лист3"}</definedName>
    <definedName name="рол" hidden="1">{"'РП (2)'!$A$5:$S$150"}</definedName>
    <definedName name="ролдж" hidden="1">{"'РП (2)'!$A$5:$S$150"}</definedName>
    <definedName name="ролллллп">#REF!</definedName>
    <definedName name="ролржрж">#REF!</definedName>
    <definedName name="роо">#REF!</definedName>
    <definedName name="рород">#REF!</definedName>
    <definedName name="Россия_тонн">#REF!</definedName>
    <definedName name="Россия_цена">#REF!</definedName>
    <definedName name="РостЗатрат">#REF!</definedName>
    <definedName name="рп" hidden="1">{"'РП (2)'!$A$5:$S$150"}</definedName>
    <definedName name="рпо" hidden="1">{"'РП (2)'!$A$5:$S$150"}</definedName>
    <definedName name="рр" hidden="1">{"'РП (2)'!$A$5:$S$150"}</definedName>
    <definedName name="рролдж" hidden="1">{"'РП (2)'!$A$5:$S$150"}</definedName>
    <definedName name="рррр" hidden="1">{"'РП (2)'!$A$5:$S$150"}</definedName>
    <definedName name="ррррррр" hidden="1">{"'РП (2)'!$A$5:$S$150"}</definedName>
    <definedName name="РСП">#REF!</definedName>
    <definedName name="руков" hidden="1">{"'РП (2)'!$A$5:$S$150"}</definedName>
    <definedName name="РЭЦ">#REF!</definedName>
    <definedName name="с">#N/A</definedName>
    <definedName name="с1">#REF!</definedName>
    <definedName name="с47">#REF!</definedName>
    <definedName name="самара">#REF!</definedName>
    <definedName name="СБ">#REF!</definedName>
    <definedName name="СБЕ">#REF!</definedName>
    <definedName name="свод" hidden="1">{"'РП (2)'!$A$5:$S$150"}</definedName>
    <definedName name="СВОД_для_экспорта">#REF!</definedName>
    <definedName name="себ_жд_пс_апр">#REF!,#REF!,#REF!,#REF!</definedName>
    <definedName name="себ_жд_пс_июн">#REF!,#REF!,#REF!,#REF!</definedName>
    <definedName name="себ_жд_пс_май">#REF!,#REF!,#REF!,#REF!</definedName>
    <definedName name="Себестоимость_Молоко">#REF!,#REF!,#REF!,#REF!,#REF!,#REF!,#REF!,#REF!,#REF!,#REF!</definedName>
    <definedName name="Себестоимость_Сок">#REF!,#REF!,#REF!,#REF!,#REF!,#REF!,#REF!,#REF!,#REF!,#REF!</definedName>
    <definedName name="Себестоимость_Сок3">#REF!,#REF!,#REF!,#REF!,#REF!,#REF!,#REF!,#REF!,#REF!,#REF!</definedName>
    <definedName name="сис" hidden="1">{"'РП (2)'!$A$5:$S$150"}</definedName>
    <definedName name="скидка">#REF!</definedName>
    <definedName name="смета">#REF!</definedName>
    <definedName name="сммито">#REF!</definedName>
    <definedName name="смсист">#REF!</definedName>
    <definedName name="совм" hidden="1">{"'РП (2)'!$A$5:$S$150"}</definedName>
    <definedName name="Содержание">#REF!</definedName>
    <definedName name="соро">#REF!</definedName>
    <definedName name="соц.льготы" hidden="1">{"'РП (2)'!$A$5:$S$150"}</definedName>
    <definedName name="СПП">#REF!</definedName>
    <definedName name="Справка" hidden="1">{"'РП (2)'!$A$5:$S$150"}</definedName>
    <definedName name="справочник">#REF!</definedName>
    <definedName name="Срок">#REF!</definedName>
    <definedName name="срок1">#REF!</definedName>
    <definedName name="срок2">#REF!</definedName>
    <definedName name="сс">#N/A</definedName>
    <definedName name="сситьннно">#REF!</definedName>
    <definedName name="сссс">#N/A</definedName>
    <definedName name="ссы">#N/A</definedName>
    <definedName name="ст_AI">#REF!</definedName>
    <definedName name="ст_AJ">#REF!</definedName>
    <definedName name="ст_AK">#REF!</definedName>
    <definedName name="ст_AL">#REF!</definedName>
    <definedName name="ставка1">#REF!</definedName>
    <definedName name="ставка2">#REF!</definedName>
    <definedName name="сумм">#REF!</definedName>
    <definedName name="сумма2">#REF!</definedName>
    <definedName name="США2_3_спл.">#REF!</definedName>
    <definedName name="США2_К_спл.">#REF!</definedName>
    <definedName name="т">#REF!</definedName>
    <definedName name="Т_К7_05">#REF!</definedName>
    <definedName name="таблица">#REF!</definedName>
    <definedName name="Таблица41">#REF!</definedName>
    <definedName name="Тайланд2_3_спл.">#REF!</definedName>
    <definedName name="таня">#REF!</definedName>
    <definedName name="таня1">#REF!</definedName>
    <definedName name="Татьяна" hidden="1">{"'РП (2)'!$A$5:$S$150"}</definedName>
    <definedName name="ти" hidden="1">{"'РП (2)'!$A$5:$S$150"}</definedName>
    <definedName name="ТНП">#REF!</definedName>
    <definedName name="толо">#REF!</definedName>
    <definedName name="томск" hidden="1">{"'РП (2)'!$A$5:$S$150"}</definedName>
    <definedName name="тор" hidden="1">{"'РП (2)'!$A$5:$S$150"}</definedName>
    <definedName name="тп" hidden="1">{#N/A,#N/A,TRUE,"Лист1";#N/A,#N/A,TRUE,"Лист2";#N/A,#N/A,TRUE,"Лист3"}</definedName>
    <definedName name="Траст">#REF!</definedName>
    <definedName name="Траты">#REF!</definedName>
    <definedName name="третий">#REF!</definedName>
    <definedName name="тт" hidden="1">{"'РП (2)'!$A$5:$S$150"}</definedName>
    <definedName name="ттт">#REF!</definedName>
    <definedName name="тттт">#REF!</definedName>
    <definedName name="тьб" hidden="1">{"'РП (2)'!$A$5:$S$150"}</definedName>
    <definedName name="тэп" hidden="1">{"'РП (2)'!$A$5:$S$150"}</definedName>
    <definedName name="у">#N/A</definedName>
    <definedName name="у42">#REF!</definedName>
    <definedName name="уакк">#REF!</definedName>
    <definedName name="уакупр">#REF!</definedName>
    <definedName name="уаук">#REF!</definedName>
    <definedName name="уаукеап">#REF!</definedName>
    <definedName name="уваса">#REF!</definedName>
    <definedName name="увцфук">#REF!</definedName>
    <definedName name="уеку">#REF!</definedName>
    <definedName name="УИВТ">#REF!</definedName>
    <definedName name="УИСО">#REF!</definedName>
    <definedName name="ук">#N/A</definedName>
    <definedName name="ук12">#REF!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С">#REF!</definedName>
    <definedName name="УТК">#REF!</definedName>
    <definedName name="уу" hidden="1">{"'РП (2)'!$A$5:$S$150"}</definedName>
    <definedName name="уук">#REF!</definedName>
    <definedName name="уууу">#REF!</definedName>
    <definedName name="уцапек">#REF!</definedName>
    <definedName name="уцк" hidden="1">{"'РП (2)'!$A$5:$S$150"}</definedName>
    <definedName name="УЦС">#REF!</definedName>
    <definedName name="учебный">#REF!</definedName>
    <definedName name="ф">#REF!</definedName>
    <definedName name="ф0113">#REF!</definedName>
    <definedName name="фанта" hidden="1">{"'РП (2)'!$A$5:$S$150"}</definedName>
    <definedName name="фв">#REF!</definedName>
    <definedName name="фвцу">#REF!</definedName>
    <definedName name="фев" hidden="1">{"'РП (2)'!$A$5:$S$150"}</definedName>
    <definedName name="февраль" hidden="1">{"'РП (2)'!$A$5:$S$150"}</definedName>
    <definedName name="Фонд">#REF!</definedName>
    <definedName name="Фонд_заработной_платы_по_Черемховскому_ПТУ_на_II_квартал_2003_г.">#REF!</definedName>
    <definedName name="ФОТмай" hidden="1">{"'РП (2)'!$A$5:$S$150"}</definedName>
    <definedName name="Фуфцу">#REF!</definedName>
    <definedName name="фуцу">#REF!</definedName>
    <definedName name="фф">#REF!</definedName>
    <definedName name="фц" hidden="1">{"'РП (2)'!$A$5:$S$150"}</definedName>
    <definedName name="фцуцйук">#REF!</definedName>
    <definedName name="фывап" hidden="1">{"'РП (2)'!$A$5:$S$150"}</definedName>
    <definedName name="фыйцу">#REF!</definedName>
    <definedName name="фыувц">#REF!</definedName>
    <definedName name="х">#REF!</definedName>
    <definedName name="хз" hidden="1">{"'РП (2)'!$A$5:$S$150"}</definedName>
    <definedName name="хорощ" hidden="1">{"'РП (2)'!$A$5:$S$150"}</definedName>
    <definedName name="хуже" hidden="1">{"'РП (2)'!$A$5:$S$150"}</definedName>
    <definedName name="ххххх" hidden="1">{"'РП (2)'!$A$5:$S$150"}</definedName>
    <definedName name="ц">#N/A</definedName>
    <definedName name="цв" hidden="1">{"'РП (2)'!$A$5:$S$150"}</definedName>
    <definedName name="ЦВС">#REF!</definedName>
    <definedName name="цвсцуа">#REF!</definedName>
    <definedName name="цена_фреш_АП">#REF!</definedName>
    <definedName name="цйаук">#REF!</definedName>
    <definedName name="цк" hidden="1">{"'РП (2)'!$A$5:$S$150"}</definedName>
    <definedName name="ЦМОП">#REF!</definedName>
    <definedName name="ЦПТО">#REF!</definedName>
    <definedName name="ЦПШ">#REF!</definedName>
    <definedName name="ЦПШ_колич">#REF!</definedName>
    <definedName name="ЦРМО_2">#REF!</definedName>
    <definedName name="ЦРМО_3">#REF!</definedName>
    <definedName name="ЦТА">#REF!</definedName>
    <definedName name="цу">#N/A</definedName>
    <definedName name="цуаку">#REF!</definedName>
    <definedName name="цукер" hidden="1">{"'РП (2)'!$A$5:$S$150"}</definedName>
    <definedName name="цукц">#REF!</definedName>
    <definedName name="цукц34">#REF!</definedName>
    <definedName name="цуц">#REF!</definedName>
    <definedName name="ЦУШ">#REF!</definedName>
    <definedName name="ЦУШ_колич">#REF!</definedName>
    <definedName name="цф" hidden="1">{"'РП (2)'!$A$5:$S$150"}</definedName>
    <definedName name="ЦФО">#REF!</definedName>
    <definedName name="цц" hidden="1">{"'РП (2)'!$A$5:$S$150"}</definedName>
    <definedName name="ццц" hidden="1">{"'РП (2)'!$A$5:$S$150"}</definedName>
    <definedName name="цццц">#REF!</definedName>
    <definedName name="цыпа" hidden="1">{"'РП (2)'!$A$5:$S$150"}</definedName>
    <definedName name="цыукцк">#REF!</definedName>
    <definedName name="ЦЭТЛ">#REF!</definedName>
    <definedName name="ч">#REF!</definedName>
    <definedName name="чв" hidden="1">{"'РП (2)'!$A$5:$S$150"}</definedName>
    <definedName name="четвертый">#REF!</definedName>
    <definedName name="Численность" hidden="1">{"'РП (2)'!$A$5:$S$150"}</definedName>
    <definedName name="Чистая_прибыль">#REF!,#REF!,#REF!,#REF!,#REF!,#REF!,#REF!,#REF!,#REF!,#REF!</definedName>
    <definedName name="Чистая_прибыль_Молоко">#REF!,#REF!,#REF!,#REF!,#REF!,#REF!,#REF!,#REF!,#REF!,#REF!</definedName>
    <definedName name="Чистая_прибыль_Сок">#REF!,#REF!,#REF!,#REF!,#REF!,#REF!,#REF!,#REF!,#REF!,#REF!</definedName>
    <definedName name="чмо" hidden="1">{"'РП (2)'!$A$5:$S$150"}</definedName>
    <definedName name="чмошник" hidden="1">{"'РП (2)'!$A$5:$S$150"}</definedName>
    <definedName name="чп6м04">#REF!</definedName>
    <definedName name="чп6м05п">#REF!</definedName>
    <definedName name="чп6м05пр.">#REF!</definedName>
    <definedName name="чч">#REF!</definedName>
    <definedName name="ччччч">#REF!</definedName>
    <definedName name="ш">#REF!</definedName>
    <definedName name="шашп">#REF!</definedName>
    <definedName name="шгзлхз" hidden="1">{"'РП (2)'!$A$5:$S$150"}</definedName>
    <definedName name="шгзщш" hidden="1">{"'РП (2)'!$A$5:$S$150"}</definedName>
    <definedName name="шгн" hidden="1">{"'РП (2)'!$A$5:$S$150"}</definedName>
    <definedName name="шгшгшг" hidden="1">{"'РП (2)'!$A$5:$S$150"}</definedName>
    <definedName name="шш" hidden="1">{"'РП (2)'!$A$5:$S$150"}</definedName>
    <definedName name="шшрш" hidden="1">{"'РП (2)'!$A$5:$S$150"}</definedName>
    <definedName name="шшшшш" hidden="1">{"'РП (2)'!$A$5:$S$150"}</definedName>
    <definedName name="щ">#N/A</definedName>
    <definedName name="щжш">#REF!</definedName>
    <definedName name="щжшжэ.">#REF!</definedName>
    <definedName name="щлл">#REF!</definedName>
    <definedName name="щр" hidden="1">{"'РП (2)'!$A$5:$S$150"}</definedName>
    <definedName name="щш" hidden="1">{"'РП (2)'!$A$5:$S$150"}</definedName>
    <definedName name="щшоджл" hidden="1">{"'РП (2)'!$A$5:$S$150"}</definedName>
    <definedName name="щщ" hidden="1">{"'РП (2)'!$A$5:$S$150"}</definedName>
    <definedName name="щщощщ" hidden="1">{"'РП (2)'!$A$5:$S$150"}</definedName>
    <definedName name="ъ" hidden="1">{"'РП (2)'!$A$5:$S$150"}</definedName>
    <definedName name="ъжъждоп" hidden="1">{"'РП (2)'!$A$5:$S$150"}</definedName>
    <definedName name="ъхз" hidden="1">{"'РП (2)'!$A$5:$S$150"}</definedName>
    <definedName name="ъъъъъ" hidden="1">{"'РП (2)'!$A$5:$S$150"}</definedName>
    <definedName name="ы">#REF!</definedName>
    <definedName name="ыа">#REF!</definedName>
    <definedName name="ыв">#N/A</definedName>
    <definedName name="ыва">#REF!</definedName>
    <definedName name="ывак" hidden="1">{"'РП (2)'!$A$5:$S$150"}</definedName>
    <definedName name="ывап" hidden="1">{"'РП (2)'!$A$5:$S$150"}</definedName>
    <definedName name="ывау">#REF!</definedName>
    <definedName name="ывцук">#REF!</definedName>
    <definedName name="ыкыук">#REF!</definedName>
    <definedName name="ыпм" hidden="1">{"'РП (2)'!$A$5:$S$150"}</definedName>
    <definedName name="ыуаы" hidden="1">{#N/A,#N/A,TRUE,"Лист1";#N/A,#N/A,TRUE,"Лист2";#N/A,#N/A,TRUE,"Лист3"}</definedName>
    <definedName name="ыфцу">#REF!</definedName>
    <definedName name="ыы" hidden="1">{"'РП (2)'!$A$5:$S$150"}</definedName>
    <definedName name="ыыы" hidden="1">{"'РП (2)'!$A$5:$S$150"}</definedName>
    <definedName name="ыыыы">#N/A</definedName>
    <definedName name="ь">#REF!</definedName>
    <definedName name="ьлбюб">#REF!</definedName>
    <definedName name="ьь">#REF!</definedName>
    <definedName name="э" hidden="1">{"'РП (2)'!$A$5:$S$150"}</definedName>
    <definedName name="эж" hidden="1">{"'РП (2)'!$A$5:$S$150"}</definedName>
    <definedName name="эжд" hidden="1">{"'РП (2)'!$A$5:$S$150"}</definedName>
    <definedName name="эзп" hidden="1">{"'РП (2)'!$A$5:$S$150"}</definedName>
    <definedName name="Экономия">#REF!</definedName>
    <definedName name="экспорт">#REF!</definedName>
    <definedName name="ЭкспортныйТариф">#REF!</definedName>
    <definedName name="эл_энергия">#REF!</definedName>
    <definedName name="Энергия">#REF!</definedName>
    <definedName name="ЭРЦ">#REF!</definedName>
    <definedName name="ээ">#REF!</definedName>
    <definedName name="ээээээ" hidden="1">{"'РП (2)'!$A$5:$S$150"}</definedName>
    <definedName name="ю" hidden="1">{"'РП (2)'!$A$5:$S$150"}</definedName>
    <definedName name="юбилей" hidden="1">{"'РП (2)'!$A$5:$S$150"}</definedName>
    <definedName name="юю" hidden="1">{"'РП (2)'!$A$5:$S$150"}</definedName>
    <definedName name="юююююю" hidden="1">{"'РП (2)'!$A$5:$S$150"}</definedName>
    <definedName name="я" hidden="1">{"'РП (2)'!$A$5:$S$150"}</definedName>
    <definedName name="явцыв">#REF!</definedName>
    <definedName name="Январь" hidden="1">{"'РП (2)'!$A$5:$S$150"}</definedName>
    <definedName name="Япония2_3_спл.">#REF!</definedName>
    <definedName name="ячки" hidden="1">{"'РП (2)'!$A$5:$S$150"}</definedName>
    <definedName name="яя">#REF!</definedName>
    <definedName name="яяя" hidden="1">{"'РП (2)'!$A$5:$S$150"}</definedName>
    <definedName name="ა">#REF!</definedName>
    <definedName name="აა" hidden="1">#REF!</definedName>
    <definedName name="ს" hidden="1">#REF!</definedName>
    <definedName name="საკრედიტო">#REF!</definedName>
    <definedName name="სსს" hidden="1">#REF!</definedName>
    <definedName name="ფაილი">#REF!</definedName>
    <definedName name="ცვლილება_კორექტირება_რეგულაციაში">#REF!</definedName>
    <definedName name="ჯ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75" l="1"/>
  <c r="F22" i="75"/>
  <c r="E22" i="75"/>
  <c r="D22" i="75"/>
  <c r="C22" i="75"/>
  <c r="D25" i="67"/>
  <c r="D26" i="67" l="1"/>
  <c r="D16" i="73" l="1"/>
  <c r="D17" i="73"/>
  <c r="C8" i="75" s="1"/>
  <c r="F16" i="73"/>
  <c r="G8" i="75"/>
  <c r="J12" i="67" l="1"/>
  <c r="J25" i="67"/>
  <c r="D38" i="67"/>
  <c r="D15" i="67"/>
  <c r="D16" i="67"/>
  <c r="D17" i="67"/>
  <c r="J18" i="67"/>
  <c r="J28" i="67"/>
  <c r="J27" i="67"/>
  <c r="J29" i="67"/>
  <c r="J30" i="67"/>
  <c r="J37" i="67"/>
  <c r="J9" i="67"/>
  <c r="J14" i="67"/>
  <c r="J10" i="67"/>
  <c r="J11" i="67"/>
  <c r="J13" i="67"/>
  <c r="J31" i="67"/>
  <c r="J17" i="67" l="1"/>
  <c r="J15" i="67"/>
  <c r="J38" i="67"/>
  <c r="J16" i="67"/>
  <c r="B2" i="73"/>
  <c r="E5" i="39"/>
  <c r="D5" i="39"/>
  <c r="N19" i="76"/>
  <c r="O19" i="76" s="1"/>
  <c r="M19" i="76"/>
  <c r="N17" i="76"/>
  <c r="O17" i="76" s="1"/>
  <c r="M17" i="76"/>
  <c r="E17" i="76"/>
  <c r="N16" i="76"/>
  <c r="M16" i="76"/>
  <c r="O16" i="76" s="1"/>
  <c r="E16" i="76"/>
  <c r="N15" i="76"/>
  <c r="M15" i="76"/>
  <c r="O15" i="76" s="1"/>
  <c r="E15" i="76"/>
  <c r="E10" i="76" s="1"/>
  <c r="O14" i="76"/>
  <c r="N14" i="76"/>
  <c r="M14" i="76"/>
  <c r="E14" i="76"/>
  <c r="N13" i="76"/>
  <c r="M13" i="76"/>
  <c r="O13" i="76" s="1"/>
  <c r="E13" i="76"/>
  <c r="N12" i="76"/>
  <c r="M12" i="76"/>
  <c r="O12" i="76" s="1"/>
  <c r="E12" i="76"/>
  <c r="N11" i="76"/>
  <c r="N10" i="76" s="1"/>
  <c r="M11" i="76"/>
  <c r="M10" i="76" s="1"/>
  <c r="E11" i="76"/>
  <c r="L10" i="76"/>
  <c r="K10" i="76"/>
  <c r="J10" i="76"/>
  <c r="I10" i="76"/>
  <c r="H10" i="76"/>
  <c r="G10" i="76"/>
  <c r="F10" i="76"/>
  <c r="D10" i="76"/>
  <c r="C10" i="76"/>
  <c r="C18" i="75"/>
  <c r="C17" i="75" s="1"/>
  <c r="G17" i="75"/>
  <c r="F17" i="75"/>
  <c r="E17" i="75"/>
  <c r="D17" i="75"/>
  <c r="G12" i="75"/>
  <c r="F12" i="75"/>
  <c r="E12" i="75"/>
  <c r="D12" i="75"/>
  <c r="C12" i="75"/>
  <c r="G7" i="75"/>
  <c r="C7" i="75"/>
  <c r="F7" i="75"/>
  <c r="E7" i="75"/>
  <c r="D7" i="75"/>
  <c r="E15" i="74"/>
  <c r="D15" i="74"/>
  <c r="C15" i="74"/>
  <c r="E9" i="74"/>
  <c r="D9" i="74"/>
  <c r="C9" i="74"/>
  <c r="F15" i="73"/>
  <c r="E15" i="73"/>
  <c r="D15" i="73"/>
  <c r="F7" i="73"/>
  <c r="E7" i="73"/>
  <c r="E22" i="73" s="1"/>
  <c r="D7" i="73"/>
  <c r="J19" i="67" l="1"/>
  <c r="F22" i="73"/>
  <c r="D22" i="73"/>
  <c r="O11" i="76"/>
  <c r="O10" i="76" s="1"/>
  <c r="E10" i="40" l="1"/>
  <c r="D10" i="40"/>
  <c r="D20" i="67"/>
  <c r="B2" i="39"/>
  <c r="B2" i="40"/>
  <c r="B2" i="68"/>
  <c r="B1" i="39"/>
  <c r="B1" i="40"/>
  <c r="B1" i="68"/>
  <c r="E39" i="67" l="1"/>
  <c r="D39" i="67"/>
  <c r="C39" i="67"/>
  <c r="E32" i="67"/>
  <c r="D32" i="67"/>
  <c r="C32" i="67"/>
  <c r="E20" i="67"/>
  <c r="C20" i="67"/>
  <c r="J20" i="67" s="1"/>
  <c r="J32" i="67" l="1"/>
  <c r="D40" i="67"/>
  <c r="C40" i="67"/>
  <c r="C10" i="40" l="1"/>
  <c r="F10" i="40" s="1"/>
  <c r="G10" i="40" s="1"/>
</calcChain>
</file>

<file path=xl/sharedStrings.xml><?xml version="1.0" encoding="utf-8"?>
<sst xmlns="http://schemas.openxmlformats.org/spreadsheetml/2006/main" count="239" uniqueCount="143">
  <si>
    <t>a</t>
  </si>
  <si>
    <t>b</t>
  </si>
  <si>
    <t>c</t>
  </si>
  <si>
    <t>d</t>
  </si>
  <si>
    <t>e</t>
  </si>
  <si>
    <t>T</t>
  </si>
  <si>
    <t>T-1</t>
  </si>
  <si>
    <t>T-2</t>
  </si>
  <si>
    <t>f</t>
  </si>
  <si>
    <t xml:space="preserve">                                                                </t>
  </si>
  <si>
    <t>XXX</t>
  </si>
  <si>
    <t>x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</si>
  <si>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</si>
  <si>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</si>
  <si>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</si>
  <si>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</si>
  <si>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</si>
  <si>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</si>
  <si>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</si>
  <si>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</si>
  <si>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</si>
  <si>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</si>
  <si>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</si>
  <si>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</si>
  <si>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</si>
  <si>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</si>
  <si>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</si>
  <si>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</si>
  <si>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</si>
  <si>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</si>
  <si>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</si>
  <si>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</si>
  <si>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</si>
  <si>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</si>
  <si>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</si>
  <si>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</si>
  <si>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</si>
  <si>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</si>
  <si>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</si>
  <si>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</si>
  <si>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</si>
  <si>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</si>
  <si>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</si>
  <si>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</si>
  <si>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</si>
  <si>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</si>
  <si>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</si>
  <si>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</si>
  <si>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</si>
  <si>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</si>
  <si>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</si>
  <si>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</si>
  <si>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</si>
  <si>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</si>
  <si>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</si>
  <si>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</si>
  <si>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</si>
  <si>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</si>
  <si>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</si>
  <si>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</si>
  <si>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</si>
  <si>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</si>
  <si>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</si>
  <si>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</si>
  <si>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</si>
  <si>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</si>
  <si>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</si>
  <si>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</si>
  <si>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</si>
  <si>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</si>
  <si>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</si>
  <si>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</si>
  <si>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</si>
  <si>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</si>
  <si>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</si>
  <si>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</si>
  <si>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</si>
  <si>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</si>
  <si>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</si>
  <si>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</si>
  <si>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</si>
  <si>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</si>
  <si>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</si>
  <si>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</si>
  <si>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</si>
  <si>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</si>
  <si>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</si>
  <si>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</si>
  <si>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</si>
  <si>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</si>
  <si>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</si>
  <si>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</si>
  <si>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</si>
  <si>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</si>
  <si>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</si>
  <si>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</si>
  <si>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</si>
  <si>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</si>
  <si>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</si>
  <si>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</si>
  <si>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</si>
  <si>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</si>
  <si>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</si>
  <si>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</si>
  <si>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</si>
  <si>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</si>
  <si>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</si>
  <si>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</si>
  <si>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</si>
  <si>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</si>
  <si>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</si>
  <si>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</si>
  <si>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</si>
  <si>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</si>
  <si>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</si>
  <si>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</si>
  <si>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</si>
  <si>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</si>
  <si>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</si>
  <si>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</si>
  <si>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JSC Terabank</t>
  </si>
  <si>
    <t xml:space="preserve">Cash and cash equivalents </t>
  </si>
  <si>
    <t xml:space="preserve">Mandatory reserve deposit with the National Bank of Georgia </t>
  </si>
  <si>
    <t xml:space="preserve">Loans to customers and finance lease receivables </t>
  </si>
  <si>
    <t xml:space="preserve">Investment securities </t>
  </si>
  <si>
    <t xml:space="preserve">Premises and equipment </t>
  </si>
  <si>
    <t xml:space="preserve">Goodwill </t>
  </si>
  <si>
    <t xml:space="preserve">Other intangible assets </t>
  </si>
  <si>
    <t>Repossessed property</t>
  </si>
  <si>
    <t>Tax Assets</t>
  </si>
  <si>
    <t xml:space="preserve">Other assets </t>
  </si>
  <si>
    <t>Current accounts and deposits from customers</t>
  </si>
  <si>
    <t>Deferred tax liability</t>
  </si>
  <si>
    <t>Other liabilities</t>
  </si>
  <si>
    <t>Subordinated loans</t>
  </si>
  <si>
    <t xml:space="preserve">Share capital </t>
  </si>
  <si>
    <t>Retained earnings</t>
  </si>
  <si>
    <t>Difference</t>
  </si>
  <si>
    <t>Guarantee deposits placed in banks are recognized as other assets in FS</t>
  </si>
  <si>
    <t>Loans from financial institutions</t>
  </si>
  <si>
    <t>Lease liabilities</t>
  </si>
  <si>
    <t>Current accounts and deposits from credit institutions</t>
  </si>
  <si>
    <t>Investment In Subsidiaries and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</si>
</sst>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  <numFmt numFmtId="193" formatCode="_(#,##0_);_(\(#,##0\);_(\ \-\ _);_(@_)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212121"/>
      <name val="Segoe UI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0958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167" fontId="9" fillId="36" borderId="0"/>
    <xf numFmtId="168" fontId="9" fillId="36" borderId="0"/>
    <xf numFmtId="167" fontId="9" fillId="36" borderId="0"/>
    <xf numFmtId="0" fontId="10" fillId="37" borderId="0" applyNumberFormat="0" applyBorder="0" applyAlignment="0" applyProtection="0"/>
    <xf numFmtId="0" fontId="3" fillId="12" borderId="0" applyNumberFormat="0" applyBorder="0" applyAlignment="0" applyProtection="0"/>
    <xf numFmtId="167" fontId="11" fillId="37" borderId="0" applyNumberFormat="0" applyBorder="0" applyAlignment="0" applyProtection="0"/>
    <xf numFmtId="167" fontId="11" fillId="37" borderId="0" applyNumberFormat="0" applyBorder="0" applyAlignment="0" applyProtection="0"/>
    <xf numFmtId="168" fontId="11" fillId="37" borderId="0" applyNumberFormat="0" applyBorder="0" applyAlignment="0" applyProtection="0"/>
    <xf numFmtId="0" fontId="10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1" fillId="37" borderId="0" applyNumberFormat="0" applyBorder="0" applyAlignment="0" applyProtection="0"/>
    <xf numFmtId="168" fontId="11" fillId="37" borderId="0" applyNumberFormat="0" applyBorder="0" applyAlignment="0" applyProtection="0"/>
    <xf numFmtId="167" fontId="11" fillId="37" borderId="0" applyNumberFormat="0" applyBorder="0" applyAlignment="0" applyProtection="0"/>
    <xf numFmtId="167" fontId="11" fillId="37" borderId="0" applyNumberFormat="0" applyBorder="0" applyAlignment="0" applyProtection="0"/>
    <xf numFmtId="168" fontId="11" fillId="37" borderId="0" applyNumberFormat="0" applyBorder="0" applyAlignment="0" applyProtection="0"/>
    <xf numFmtId="167" fontId="11" fillId="37" borderId="0" applyNumberFormat="0" applyBorder="0" applyAlignment="0" applyProtection="0"/>
    <xf numFmtId="167" fontId="11" fillId="37" borderId="0" applyNumberFormat="0" applyBorder="0" applyAlignment="0" applyProtection="0"/>
    <xf numFmtId="168" fontId="11" fillId="37" borderId="0" applyNumberFormat="0" applyBorder="0" applyAlignment="0" applyProtection="0"/>
    <xf numFmtId="167" fontId="11" fillId="37" borderId="0" applyNumberFormat="0" applyBorder="0" applyAlignment="0" applyProtection="0"/>
    <xf numFmtId="167" fontId="11" fillId="37" borderId="0" applyNumberFormat="0" applyBorder="0" applyAlignment="0" applyProtection="0"/>
    <xf numFmtId="168" fontId="11" fillId="37" borderId="0" applyNumberFormat="0" applyBorder="0" applyAlignment="0" applyProtection="0"/>
    <xf numFmtId="167" fontId="11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3" fillId="16" borderId="0" applyNumberFormat="0" applyBorder="0" applyAlignment="0" applyProtection="0"/>
    <xf numFmtId="167" fontId="11" fillId="38" borderId="0" applyNumberFormat="0" applyBorder="0" applyAlignment="0" applyProtection="0"/>
    <xf numFmtId="167" fontId="11" fillId="38" borderId="0" applyNumberFormat="0" applyBorder="0" applyAlignment="0" applyProtection="0"/>
    <xf numFmtId="168" fontId="11" fillId="38" borderId="0" applyNumberFormat="0" applyBorder="0" applyAlignment="0" applyProtection="0"/>
    <xf numFmtId="0" fontId="10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1" fillId="38" borderId="0" applyNumberFormat="0" applyBorder="0" applyAlignment="0" applyProtection="0"/>
    <xf numFmtId="168" fontId="11" fillId="38" borderId="0" applyNumberFormat="0" applyBorder="0" applyAlignment="0" applyProtection="0"/>
    <xf numFmtId="167" fontId="11" fillId="38" borderId="0" applyNumberFormat="0" applyBorder="0" applyAlignment="0" applyProtection="0"/>
    <xf numFmtId="167" fontId="11" fillId="38" borderId="0" applyNumberFormat="0" applyBorder="0" applyAlignment="0" applyProtection="0"/>
    <xf numFmtId="168" fontId="11" fillId="38" borderId="0" applyNumberFormat="0" applyBorder="0" applyAlignment="0" applyProtection="0"/>
    <xf numFmtId="167" fontId="11" fillId="38" borderId="0" applyNumberFormat="0" applyBorder="0" applyAlignment="0" applyProtection="0"/>
    <xf numFmtId="167" fontId="11" fillId="38" borderId="0" applyNumberFormat="0" applyBorder="0" applyAlignment="0" applyProtection="0"/>
    <xf numFmtId="168" fontId="11" fillId="38" borderId="0" applyNumberFormat="0" applyBorder="0" applyAlignment="0" applyProtection="0"/>
    <xf numFmtId="167" fontId="11" fillId="38" borderId="0" applyNumberFormat="0" applyBorder="0" applyAlignment="0" applyProtection="0"/>
    <xf numFmtId="167" fontId="11" fillId="38" borderId="0" applyNumberFormat="0" applyBorder="0" applyAlignment="0" applyProtection="0"/>
    <xf numFmtId="168" fontId="11" fillId="38" borderId="0" applyNumberFormat="0" applyBorder="0" applyAlignment="0" applyProtection="0"/>
    <xf numFmtId="167" fontId="11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3" fillId="20" borderId="0" applyNumberFormat="0" applyBorder="0" applyAlignment="0" applyProtection="0"/>
    <xf numFmtId="167" fontId="11" fillId="39" borderId="0" applyNumberFormat="0" applyBorder="0" applyAlignment="0" applyProtection="0"/>
    <xf numFmtId="167" fontId="11" fillId="39" borderId="0" applyNumberFormat="0" applyBorder="0" applyAlignment="0" applyProtection="0"/>
    <xf numFmtId="168" fontId="11" fillId="39" borderId="0" applyNumberFormat="0" applyBorder="0" applyAlignment="0" applyProtection="0"/>
    <xf numFmtId="0" fontId="10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1" fillId="39" borderId="0" applyNumberFormat="0" applyBorder="0" applyAlignment="0" applyProtection="0"/>
    <xf numFmtId="168" fontId="11" fillId="39" borderId="0" applyNumberFormat="0" applyBorder="0" applyAlignment="0" applyProtection="0"/>
    <xf numFmtId="167" fontId="11" fillId="39" borderId="0" applyNumberFormat="0" applyBorder="0" applyAlignment="0" applyProtection="0"/>
    <xf numFmtId="167" fontId="11" fillId="39" borderId="0" applyNumberFormat="0" applyBorder="0" applyAlignment="0" applyProtection="0"/>
    <xf numFmtId="168" fontId="11" fillId="39" borderId="0" applyNumberFormat="0" applyBorder="0" applyAlignment="0" applyProtection="0"/>
    <xf numFmtId="167" fontId="11" fillId="39" borderId="0" applyNumberFormat="0" applyBorder="0" applyAlignment="0" applyProtection="0"/>
    <xf numFmtId="167" fontId="11" fillId="39" borderId="0" applyNumberFormat="0" applyBorder="0" applyAlignment="0" applyProtection="0"/>
    <xf numFmtId="168" fontId="11" fillId="39" borderId="0" applyNumberFormat="0" applyBorder="0" applyAlignment="0" applyProtection="0"/>
    <xf numFmtId="167" fontId="11" fillId="39" borderId="0" applyNumberFormat="0" applyBorder="0" applyAlignment="0" applyProtection="0"/>
    <xf numFmtId="167" fontId="11" fillId="39" borderId="0" applyNumberFormat="0" applyBorder="0" applyAlignment="0" applyProtection="0"/>
    <xf numFmtId="168" fontId="11" fillId="39" borderId="0" applyNumberFormat="0" applyBorder="0" applyAlignment="0" applyProtection="0"/>
    <xf numFmtId="167" fontId="11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3" fillId="24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3" fillId="28" borderId="0" applyNumberFormat="0" applyBorder="0" applyAlignment="0" applyProtection="0"/>
    <xf numFmtId="167" fontId="11" fillId="41" borderId="0" applyNumberFormat="0" applyBorder="0" applyAlignment="0" applyProtection="0"/>
    <xf numFmtId="167" fontId="11" fillId="41" borderId="0" applyNumberFormat="0" applyBorder="0" applyAlignment="0" applyProtection="0"/>
    <xf numFmtId="168" fontId="11" fillId="41" borderId="0" applyNumberFormat="0" applyBorder="0" applyAlignment="0" applyProtection="0"/>
    <xf numFmtId="0" fontId="10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1" fillId="41" borderId="0" applyNumberFormat="0" applyBorder="0" applyAlignment="0" applyProtection="0"/>
    <xf numFmtId="168" fontId="11" fillId="41" borderId="0" applyNumberFormat="0" applyBorder="0" applyAlignment="0" applyProtection="0"/>
    <xf numFmtId="167" fontId="11" fillId="41" borderId="0" applyNumberFormat="0" applyBorder="0" applyAlignment="0" applyProtection="0"/>
    <xf numFmtId="167" fontId="11" fillId="41" borderId="0" applyNumberFormat="0" applyBorder="0" applyAlignment="0" applyProtection="0"/>
    <xf numFmtId="168" fontId="11" fillId="41" borderId="0" applyNumberFormat="0" applyBorder="0" applyAlignment="0" applyProtection="0"/>
    <xf numFmtId="167" fontId="11" fillId="41" borderId="0" applyNumberFormat="0" applyBorder="0" applyAlignment="0" applyProtection="0"/>
    <xf numFmtId="167" fontId="11" fillId="41" borderId="0" applyNumberFormat="0" applyBorder="0" applyAlignment="0" applyProtection="0"/>
    <xf numFmtId="168" fontId="11" fillId="41" borderId="0" applyNumberFormat="0" applyBorder="0" applyAlignment="0" applyProtection="0"/>
    <xf numFmtId="167" fontId="11" fillId="41" borderId="0" applyNumberFormat="0" applyBorder="0" applyAlignment="0" applyProtection="0"/>
    <xf numFmtId="167" fontId="11" fillId="41" borderId="0" applyNumberFormat="0" applyBorder="0" applyAlignment="0" applyProtection="0"/>
    <xf numFmtId="168" fontId="11" fillId="41" borderId="0" applyNumberFormat="0" applyBorder="0" applyAlignment="0" applyProtection="0"/>
    <xf numFmtId="167" fontId="11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3" fillId="32" borderId="0" applyNumberFormat="0" applyBorder="0" applyAlignment="0" applyProtection="0"/>
    <xf numFmtId="167" fontId="11" fillId="42" borderId="0" applyNumberFormat="0" applyBorder="0" applyAlignment="0" applyProtection="0"/>
    <xf numFmtId="167" fontId="11" fillId="42" borderId="0" applyNumberFormat="0" applyBorder="0" applyAlignment="0" applyProtection="0"/>
    <xf numFmtId="168" fontId="11" fillId="42" borderId="0" applyNumberFormat="0" applyBorder="0" applyAlignment="0" applyProtection="0"/>
    <xf numFmtId="0" fontId="10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1" fillId="42" borderId="0" applyNumberFormat="0" applyBorder="0" applyAlignment="0" applyProtection="0"/>
    <xf numFmtId="168" fontId="11" fillId="42" borderId="0" applyNumberFormat="0" applyBorder="0" applyAlignment="0" applyProtection="0"/>
    <xf numFmtId="167" fontId="11" fillId="42" borderId="0" applyNumberFormat="0" applyBorder="0" applyAlignment="0" applyProtection="0"/>
    <xf numFmtId="167" fontId="11" fillId="42" borderId="0" applyNumberFormat="0" applyBorder="0" applyAlignment="0" applyProtection="0"/>
    <xf numFmtId="168" fontId="11" fillId="42" borderId="0" applyNumberFormat="0" applyBorder="0" applyAlignment="0" applyProtection="0"/>
    <xf numFmtId="167" fontId="11" fillId="42" borderId="0" applyNumberFormat="0" applyBorder="0" applyAlignment="0" applyProtection="0"/>
    <xf numFmtId="167" fontId="11" fillId="42" borderId="0" applyNumberFormat="0" applyBorder="0" applyAlignment="0" applyProtection="0"/>
    <xf numFmtId="168" fontId="11" fillId="42" borderId="0" applyNumberFormat="0" applyBorder="0" applyAlignment="0" applyProtection="0"/>
    <xf numFmtId="167" fontId="11" fillId="42" borderId="0" applyNumberFormat="0" applyBorder="0" applyAlignment="0" applyProtection="0"/>
    <xf numFmtId="167" fontId="11" fillId="42" borderId="0" applyNumberFormat="0" applyBorder="0" applyAlignment="0" applyProtection="0"/>
    <xf numFmtId="168" fontId="11" fillId="42" borderId="0" applyNumberFormat="0" applyBorder="0" applyAlignment="0" applyProtection="0"/>
    <xf numFmtId="167" fontId="11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3" fillId="1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3" fillId="17" borderId="0" applyNumberFormat="0" applyBorder="0" applyAlignment="0" applyProtection="0"/>
    <xf numFmtId="167" fontId="11" fillId="44" borderId="0" applyNumberFormat="0" applyBorder="0" applyAlignment="0" applyProtection="0"/>
    <xf numFmtId="167" fontId="11" fillId="44" borderId="0" applyNumberFormat="0" applyBorder="0" applyAlignment="0" applyProtection="0"/>
    <xf numFmtId="168" fontId="11" fillId="44" borderId="0" applyNumberFormat="0" applyBorder="0" applyAlignment="0" applyProtection="0"/>
    <xf numFmtId="0" fontId="10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1" fillId="44" borderId="0" applyNumberFormat="0" applyBorder="0" applyAlignment="0" applyProtection="0"/>
    <xf numFmtId="168" fontId="11" fillId="44" borderId="0" applyNumberFormat="0" applyBorder="0" applyAlignment="0" applyProtection="0"/>
    <xf numFmtId="167" fontId="11" fillId="44" borderId="0" applyNumberFormat="0" applyBorder="0" applyAlignment="0" applyProtection="0"/>
    <xf numFmtId="167" fontId="11" fillId="44" borderId="0" applyNumberFormat="0" applyBorder="0" applyAlignment="0" applyProtection="0"/>
    <xf numFmtId="168" fontId="11" fillId="44" borderId="0" applyNumberFormat="0" applyBorder="0" applyAlignment="0" applyProtection="0"/>
    <xf numFmtId="167" fontId="11" fillId="44" borderId="0" applyNumberFormat="0" applyBorder="0" applyAlignment="0" applyProtection="0"/>
    <xf numFmtId="167" fontId="11" fillId="44" borderId="0" applyNumberFormat="0" applyBorder="0" applyAlignment="0" applyProtection="0"/>
    <xf numFmtId="168" fontId="11" fillId="44" borderId="0" applyNumberFormat="0" applyBorder="0" applyAlignment="0" applyProtection="0"/>
    <xf numFmtId="167" fontId="11" fillId="44" borderId="0" applyNumberFormat="0" applyBorder="0" applyAlignment="0" applyProtection="0"/>
    <xf numFmtId="167" fontId="11" fillId="44" borderId="0" applyNumberFormat="0" applyBorder="0" applyAlignment="0" applyProtection="0"/>
    <xf numFmtId="168" fontId="11" fillId="44" borderId="0" applyNumberFormat="0" applyBorder="0" applyAlignment="0" applyProtection="0"/>
    <xf numFmtId="167" fontId="11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3" fillId="21" borderId="0" applyNumberFormat="0" applyBorder="0" applyAlignment="0" applyProtection="0"/>
    <xf numFmtId="167" fontId="11" fillId="45" borderId="0" applyNumberFormat="0" applyBorder="0" applyAlignment="0" applyProtection="0"/>
    <xf numFmtId="167" fontId="11" fillId="45" borderId="0" applyNumberFormat="0" applyBorder="0" applyAlignment="0" applyProtection="0"/>
    <xf numFmtId="168" fontId="11" fillId="45" borderId="0" applyNumberFormat="0" applyBorder="0" applyAlignment="0" applyProtection="0"/>
    <xf numFmtId="0" fontId="10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1" fillId="45" borderId="0" applyNumberFormat="0" applyBorder="0" applyAlignment="0" applyProtection="0"/>
    <xf numFmtId="168" fontId="11" fillId="45" borderId="0" applyNumberFormat="0" applyBorder="0" applyAlignment="0" applyProtection="0"/>
    <xf numFmtId="167" fontId="11" fillId="45" borderId="0" applyNumberFormat="0" applyBorder="0" applyAlignment="0" applyProtection="0"/>
    <xf numFmtId="167" fontId="11" fillId="45" borderId="0" applyNumberFormat="0" applyBorder="0" applyAlignment="0" applyProtection="0"/>
    <xf numFmtId="168" fontId="11" fillId="45" borderId="0" applyNumberFormat="0" applyBorder="0" applyAlignment="0" applyProtection="0"/>
    <xf numFmtId="167" fontId="11" fillId="45" borderId="0" applyNumberFormat="0" applyBorder="0" applyAlignment="0" applyProtection="0"/>
    <xf numFmtId="167" fontId="11" fillId="45" borderId="0" applyNumberFormat="0" applyBorder="0" applyAlignment="0" applyProtection="0"/>
    <xf numFmtId="168" fontId="11" fillId="45" borderId="0" applyNumberFormat="0" applyBorder="0" applyAlignment="0" applyProtection="0"/>
    <xf numFmtId="167" fontId="11" fillId="45" borderId="0" applyNumberFormat="0" applyBorder="0" applyAlignment="0" applyProtection="0"/>
    <xf numFmtId="167" fontId="11" fillId="45" borderId="0" applyNumberFormat="0" applyBorder="0" applyAlignment="0" applyProtection="0"/>
    <xf numFmtId="168" fontId="11" fillId="45" borderId="0" applyNumberFormat="0" applyBorder="0" applyAlignment="0" applyProtection="0"/>
    <xf numFmtId="167" fontId="11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0" borderId="0" applyNumberFormat="0" applyBorder="0" applyAlignment="0" applyProtection="0"/>
    <xf numFmtId="0" fontId="3" fillId="25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167" fontId="11" fillId="40" borderId="0" applyNumberFormat="0" applyBorder="0" applyAlignment="0" applyProtection="0"/>
    <xf numFmtId="168" fontId="11" fillId="40" borderId="0" applyNumberFormat="0" applyBorder="0" applyAlignment="0" applyProtection="0"/>
    <xf numFmtId="167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3" fillId="29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167" fontId="11" fillId="43" borderId="0" applyNumberFormat="0" applyBorder="0" applyAlignment="0" applyProtection="0"/>
    <xf numFmtId="168" fontId="11" fillId="43" borderId="0" applyNumberFormat="0" applyBorder="0" applyAlignment="0" applyProtection="0"/>
    <xf numFmtId="167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3" fillId="33" borderId="0" applyNumberFormat="0" applyBorder="0" applyAlignment="0" applyProtection="0"/>
    <xf numFmtId="167" fontId="11" fillId="46" borderId="0" applyNumberFormat="0" applyBorder="0" applyAlignment="0" applyProtection="0"/>
    <xf numFmtId="167" fontId="11" fillId="46" borderId="0" applyNumberFormat="0" applyBorder="0" applyAlignment="0" applyProtection="0"/>
    <xf numFmtId="168" fontId="11" fillId="46" borderId="0" applyNumberFormat="0" applyBorder="0" applyAlignment="0" applyProtection="0"/>
    <xf numFmtId="0" fontId="10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1" fillId="46" borderId="0" applyNumberFormat="0" applyBorder="0" applyAlignment="0" applyProtection="0"/>
    <xf numFmtId="168" fontId="11" fillId="46" borderId="0" applyNumberFormat="0" applyBorder="0" applyAlignment="0" applyProtection="0"/>
    <xf numFmtId="167" fontId="11" fillId="46" borderId="0" applyNumberFormat="0" applyBorder="0" applyAlignment="0" applyProtection="0"/>
    <xf numFmtId="167" fontId="11" fillId="46" borderId="0" applyNumberFormat="0" applyBorder="0" applyAlignment="0" applyProtection="0"/>
    <xf numFmtId="168" fontId="11" fillId="46" borderId="0" applyNumberFormat="0" applyBorder="0" applyAlignment="0" applyProtection="0"/>
    <xf numFmtId="167" fontId="11" fillId="46" borderId="0" applyNumberFormat="0" applyBorder="0" applyAlignment="0" applyProtection="0"/>
    <xf numFmtId="167" fontId="11" fillId="46" borderId="0" applyNumberFormat="0" applyBorder="0" applyAlignment="0" applyProtection="0"/>
    <xf numFmtId="168" fontId="11" fillId="46" borderId="0" applyNumberFormat="0" applyBorder="0" applyAlignment="0" applyProtection="0"/>
    <xf numFmtId="167" fontId="11" fillId="46" borderId="0" applyNumberFormat="0" applyBorder="0" applyAlignment="0" applyProtection="0"/>
    <xf numFmtId="167" fontId="11" fillId="46" borderId="0" applyNumberFormat="0" applyBorder="0" applyAlignment="0" applyProtection="0"/>
    <xf numFmtId="168" fontId="11" fillId="46" borderId="0" applyNumberFormat="0" applyBorder="0" applyAlignment="0" applyProtection="0"/>
    <xf numFmtId="167" fontId="11" fillId="46" borderId="0" applyNumberFormat="0" applyBorder="0" applyAlignment="0" applyProtection="0"/>
    <xf numFmtId="0" fontId="10" fillId="46" borderId="0" applyNumberFormat="0" applyBorder="0" applyAlignment="0" applyProtection="0"/>
    <xf numFmtId="0" fontId="12" fillId="47" borderId="0" applyNumberFormat="0" applyBorder="0" applyAlignment="0" applyProtection="0"/>
    <xf numFmtId="0" fontId="13" fillId="14" borderId="0" applyNumberFormat="0" applyBorder="0" applyAlignment="0" applyProtection="0"/>
    <xf numFmtId="167" fontId="14" fillId="47" borderId="0" applyNumberFormat="0" applyBorder="0" applyAlignment="0" applyProtection="0"/>
    <xf numFmtId="167" fontId="14" fillId="47" borderId="0" applyNumberFormat="0" applyBorder="0" applyAlignment="0" applyProtection="0"/>
    <xf numFmtId="168" fontId="14" fillId="47" borderId="0" applyNumberFormat="0" applyBorder="0" applyAlignment="0" applyProtection="0"/>
    <xf numFmtId="0" fontId="12" fillId="4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7" fontId="14" fillId="47" borderId="0" applyNumberFormat="0" applyBorder="0" applyAlignment="0" applyProtection="0"/>
    <xf numFmtId="168" fontId="14" fillId="47" borderId="0" applyNumberFormat="0" applyBorder="0" applyAlignment="0" applyProtection="0"/>
    <xf numFmtId="167" fontId="14" fillId="47" borderId="0" applyNumberFormat="0" applyBorder="0" applyAlignment="0" applyProtection="0"/>
    <xf numFmtId="167" fontId="14" fillId="47" borderId="0" applyNumberFormat="0" applyBorder="0" applyAlignment="0" applyProtection="0"/>
    <xf numFmtId="168" fontId="14" fillId="47" borderId="0" applyNumberFormat="0" applyBorder="0" applyAlignment="0" applyProtection="0"/>
    <xf numFmtId="167" fontId="14" fillId="47" borderId="0" applyNumberFormat="0" applyBorder="0" applyAlignment="0" applyProtection="0"/>
    <xf numFmtId="167" fontId="14" fillId="47" borderId="0" applyNumberFormat="0" applyBorder="0" applyAlignment="0" applyProtection="0"/>
    <xf numFmtId="168" fontId="14" fillId="47" borderId="0" applyNumberFormat="0" applyBorder="0" applyAlignment="0" applyProtection="0"/>
    <xf numFmtId="167" fontId="14" fillId="47" borderId="0" applyNumberFormat="0" applyBorder="0" applyAlignment="0" applyProtection="0"/>
    <xf numFmtId="167" fontId="14" fillId="47" borderId="0" applyNumberFormat="0" applyBorder="0" applyAlignment="0" applyProtection="0"/>
    <xf numFmtId="168" fontId="14" fillId="47" borderId="0" applyNumberFormat="0" applyBorder="0" applyAlignment="0" applyProtection="0"/>
    <xf numFmtId="167" fontId="14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4" borderId="0" applyNumberFormat="0" applyBorder="0" applyAlignment="0" applyProtection="0"/>
    <xf numFmtId="0" fontId="13" fillId="18" borderId="0" applyNumberFormat="0" applyBorder="0" applyAlignment="0" applyProtection="0"/>
    <xf numFmtId="167" fontId="14" fillId="44" borderId="0" applyNumberFormat="0" applyBorder="0" applyAlignment="0" applyProtection="0"/>
    <xf numFmtId="167" fontId="14" fillId="44" borderId="0" applyNumberFormat="0" applyBorder="0" applyAlignment="0" applyProtection="0"/>
    <xf numFmtId="168" fontId="14" fillId="44" borderId="0" applyNumberFormat="0" applyBorder="0" applyAlignment="0" applyProtection="0"/>
    <xf numFmtId="0" fontId="12" fillId="4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167" fontId="14" fillId="44" borderId="0" applyNumberFormat="0" applyBorder="0" applyAlignment="0" applyProtection="0"/>
    <xf numFmtId="168" fontId="14" fillId="44" borderId="0" applyNumberFormat="0" applyBorder="0" applyAlignment="0" applyProtection="0"/>
    <xf numFmtId="167" fontId="14" fillId="44" borderId="0" applyNumberFormat="0" applyBorder="0" applyAlignment="0" applyProtection="0"/>
    <xf numFmtId="167" fontId="14" fillId="44" borderId="0" applyNumberFormat="0" applyBorder="0" applyAlignment="0" applyProtection="0"/>
    <xf numFmtId="168" fontId="14" fillId="44" borderId="0" applyNumberFormat="0" applyBorder="0" applyAlignment="0" applyProtection="0"/>
    <xf numFmtId="167" fontId="14" fillId="44" borderId="0" applyNumberFormat="0" applyBorder="0" applyAlignment="0" applyProtection="0"/>
    <xf numFmtId="167" fontId="14" fillId="44" borderId="0" applyNumberFormat="0" applyBorder="0" applyAlignment="0" applyProtection="0"/>
    <xf numFmtId="168" fontId="14" fillId="44" borderId="0" applyNumberFormat="0" applyBorder="0" applyAlignment="0" applyProtection="0"/>
    <xf numFmtId="167" fontId="14" fillId="44" borderId="0" applyNumberFormat="0" applyBorder="0" applyAlignment="0" applyProtection="0"/>
    <xf numFmtId="167" fontId="14" fillId="44" borderId="0" applyNumberFormat="0" applyBorder="0" applyAlignment="0" applyProtection="0"/>
    <xf numFmtId="168" fontId="14" fillId="44" borderId="0" applyNumberFormat="0" applyBorder="0" applyAlignment="0" applyProtection="0"/>
    <xf numFmtId="167" fontId="14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3" fillId="22" borderId="0" applyNumberFormat="0" applyBorder="0" applyAlignment="0" applyProtection="0"/>
    <xf numFmtId="167" fontId="14" fillId="45" borderId="0" applyNumberFormat="0" applyBorder="0" applyAlignment="0" applyProtection="0"/>
    <xf numFmtId="167" fontId="14" fillId="45" borderId="0" applyNumberFormat="0" applyBorder="0" applyAlignment="0" applyProtection="0"/>
    <xf numFmtId="168" fontId="14" fillId="45" borderId="0" applyNumberFormat="0" applyBorder="0" applyAlignment="0" applyProtection="0"/>
    <xf numFmtId="0" fontId="12" fillId="45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167" fontId="14" fillId="45" borderId="0" applyNumberFormat="0" applyBorder="0" applyAlignment="0" applyProtection="0"/>
    <xf numFmtId="168" fontId="14" fillId="45" borderId="0" applyNumberFormat="0" applyBorder="0" applyAlignment="0" applyProtection="0"/>
    <xf numFmtId="167" fontId="14" fillId="45" borderId="0" applyNumberFormat="0" applyBorder="0" applyAlignment="0" applyProtection="0"/>
    <xf numFmtId="167" fontId="14" fillId="45" borderId="0" applyNumberFormat="0" applyBorder="0" applyAlignment="0" applyProtection="0"/>
    <xf numFmtId="168" fontId="14" fillId="45" borderId="0" applyNumberFormat="0" applyBorder="0" applyAlignment="0" applyProtection="0"/>
    <xf numFmtId="167" fontId="14" fillId="45" borderId="0" applyNumberFormat="0" applyBorder="0" applyAlignment="0" applyProtection="0"/>
    <xf numFmtId="167" fontId="14" fillId="45" borderId="0" applyNumberFormat="0" applyBorder="0" applyAlignment="0" applyProtection="0"/>
    <xf numFmtId="168" fontId="14" fillId="45" borderId="0" applyNumberFormat="0" applyBorder="0" applyAlignment="0" applyProtection="0"/>
    <xf numFmtId="167" fontId="14" fillId="45" borderId="0" applyNumberFormat="0" applyBorder="0" applyAlignment="0" applyProtection="0"/>
    <xf numFmtId="167" fontId="14" fillId="45" borderId="0" applyNumberFormat="0" applyBorder="0" applyAlignment="0" applyProtection="0"/>
    <xf numFmtId="168" fontId="14" fillId="45" borderId="0" applyNumberFormat="0" applyBorder="0" applyAlignment="0" applyProtection="0"/>
    <xf numFmtId="167" fontId="14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3" fillId="26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3" fillId="30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50" borderId="0" applyNumberFormat="0" applyBorder="0" applyAlignment="0" applyProtection="0"/>
    <xf numFmtId="0" fontId="13" fillId="34" borderId="0" applyNumberFormat="0" applyBorder="0" applyAlignment="0" applyProtection="0"/>
    <xf numFmtId="167" fontId="14" fillId="50" borderId="0" applyNumberFormat="0" applyBorder="0" applyAlignment="0" applyProtection="0"/>
    <xf numFmtId="167" fontId="14" fillId="50" borderId="0" applyNumberFormat="0" applyBorder="0" applyAlignment="0" applyProtection="0"/>
    <xf numFmtId="168" fontId="14" fillId="50" borderId="0" applyNumberFormat="0" applyBorder="0" applyAlignment="0" applyProtection="0"/>
    <xf numFmtId="0" fontId="12" fillId="5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167" fontId="14" fillId="50" borderId="0" applyNumberFormat="0" applyBorder="0" applyAlignment="0" applyProtection="0"/>
    <xf numFmtId="168" fontId="14" fillId="50" borderId="0" applyNumberFormat="0" applyBorder="0" applyAlignment="0" applyProtection="0"/>
    <xf numFmtId="167" fontId="14" fillId="50" borderId="0" applyNumberFormat="0" applyBorder="0" applyAlignment="0" applyProtection="0"/>
    <xf numFmtId="167" fontId="14" fillId="50" borderId="0" applyNumberFormat="0" applyBorder="0" applyAlignment="0" applyProtection="0"/>
    <xf numFmtId="168" fontId="14" fillId="50" borderId="0" applyNumberFormat="0" applyBorder="0" applyAlignment="0" applyProtection="0"/>
    <xf numFmtId="167" fontId="14" fillId="50" borderId="0" applyNumberFormat="0" applyBorder="0" applyAlignment="0" applyProtection="0"/>
    <xf numFmtId="167" fontId="14" fillId="50" borderId="0" applyNumberFormat="0" applyBorder="0" applyAlignment="0" applyProtection="0"/>
    <xf numFmtId="168" fontId="14" fillId="50" borderId="0" applyNumberFormat="0" applyBorder="0" applyAlignment="0" applyProtection="0"/>
    <xf numFmtId="167" fontId="14" fillId="50" borderId="0" applyNumberFormat="0" applyBorder="0" applyAlignment="0" applyProtection="0"/>
    <xf numFmtId="167" fontId="14" fillId="50" borderId="0" applyNumberFormat="0" applyBorder="0" applyAlignment="0" applyProtection="0"/>
    <xf numFmtId="168" fontId="14" fillId="50" borderId="0" applyNumberFormat="0" applyBorder="0" applyAlignment="0" applyProtection="0"/>
    <xf numFmtId="167" fontId="14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3" fillId="11" borderId="0" applyNumberFormat="0" applyBorder="0" applyAlignment="0" applyProtection="0"/>
    <xf numFmtId="167" fontId="14" fillId="53" borderId="0" applyNumberFormat="0" applyBorder="0" applyAlignment="0" applyProtection="0"/>
    <xf numFmtId="167" fontId="14" fillId="53" borderId="0" applyNumberFormat="0" applyBorder="0" applyAlignment="0" applyProtection="0"/>
    <xf numFmtId="168" fontId="14" fillId="53" borderId="0" applyNumberFormat="0" applyBorder="0" applyAlignment="0" applyProtection="0"/>
    <xf numFmtId="0" fontId="12" fillId="5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7" fontId="14" fillId="53" borderId="0" applyNumberFormat="0" applyBorder="0" applyAlignment="0" applyProtection="0"/>
    <xf numFmtId="168" fontId="14" fillId="53" borderId="0" applyNumberFormat="0" applyBorder="0" applyAlignment="0" applyProtection="0"/>
    <xf numFmtId="167" fontId="14" fillId="53" borderId="0" applyNumberFormat="0" applyBorder="0" applyAlignment="0" applyProtection="0"/>
    <xf numFmtId="167" fontId="14" fillId="53" borderId="0" applyNumberFormat="0" applyBorder="0" applyAlignment="0" applyProtection="0"/>
    <xf numFmtId="168" fontId="14" fillId="53" borderId="0" applyNumberFormat="0" applyBorder="0" applyAlignment="0" applyProtection="0"/>
    <xf numFmtId="167" fontId="14" fillId="53" borderId="0" applyNumberFormat="0" applyBorder="0" applyAlignment="0" applyProtection="0"/>
    <xf numFmtId="167" fontId="14" fillId="53" borderId="0" applyNumberFormat="0" applyBorder="0" applyAlignment="0" applyProtection="0"/>
    <xf numFmtId="168" fontId="14" fillId="53" borderId="0" applyNumberFormat="0" applyBorder="0" applyAlignment="0" applyProtection="0"/>
    <xf numFmtId="167" fontId="14" fillId="53" borderId="0" applyNumberFormat="0" applyBorder="0" applyAlignment="0" applyProtection="0"/>
    <xf numFmtId="167" fontId="14" fillId="53" borderId="0" applyNumberFormat="0" applyBorder="0" applyAlignment="0" applyProtection="0"/>
    <xf numFmtId="168" fontId="14" fillId="53" borderId="0" applyNumberFormat="0" applyBorder="0" applyAlignment="0" applyProtection="0"/>
    <xf numFmtId="167" fontId="14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3" fillId="15" borderId="0" applyNumberFormat="0" applyBorder="0" applyAlignment="0" applyProtection="0"/>
    <xf numFmtId="167" fontId="14" fillId="57" borderId="0" applyNumberFormat="0" applyBorder="0" applyAlignment="0" applyProtection="0"/>
    <xf numFmtId="167" fontId="14" fillId="57" borderId="0" applyNumberFormat="0" applyBorder="0" applyAlignment="0" applyProtection="0"/>
    <xf numFmtId="168" fontId="14" fillId="57" borderId="0" applyNumberFormat="0" applyBorder="0" applyAlignment="0" applyProtection="0"/>
    <xf numFmtId="0" fontId="12" fillId="5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67" fontId="14" fillId="57" borderId="0" applyNumberFormat="0" applyBorder="0" applyAlignment="0" applyProtection="0"/>
    <xf numFmtId="168" fontId="14" fillId="57" borderId="0" applyNumberFormat="0" applyBorder="0" applyAlignment="0" applyProtection="0"/>
    <xf numFmtId="167" fontId="14" fillId="57" borderId="0" applyNumberFormat="0" applyBorder="0" applyAlignment="0" applyProtection="0"/>
    <xf numFmtId="167" fontId="14" fillId="57" borderId="0" applyNumberFormat="0" applyBorder="0" applyAlignment="0" applyProtection="0"/>
    <xf numFmtId="168" fontId="14" fillId="57" borderId="0" applyNumberFormat="0" applyBorder="0" applyAlignment="0" applyProtection="0"/>
    <xf numFmtId="167" fontId="14" fillId="57" borderId="0" applyNumberFormat="0" applyBorder="0" applyAlignment="0" applyProtection="0"/>
    <xf numFmtId="167" fontId="14" fillId="57" borderId="0" applyNumberFormat="0" applyBorder="0" applyAlignment="0" applyProtection="0"/>
    <xf numFmtId="168" fontId="14" fillId="57" borderId="0" applyNumberFormat="0" applyBorder="0" applyAlignment="0" applyProtection="0"/>
    <xf numFmtId="167" fontId="14" fillId="57" borderId="0" applyNumberFormat="0" applyBorder="0" applyAlignment="0" applyProtection="0"/>
    <xf numFmtId="167" fontId="14" fillId="57" borderId="0" applyNumberFormat="0" applyBorder="0" applyAlignment="0" applyProtection="0"/>
    <xf numFmtId="168" fontId="14" fillId="57" borderId="0" applyNumberFormat="0" applyBorder="0" applyAlignment="0" applyProtection="0"/>
    <xf numFmtId="167" fontId="14" fillId="57" borderId="0" applyNumberFormat="0" applyBorder="0" applyAlignment="0" applyProtection="0"/>
    <xf numFmtId="0" fontId="12" fillId="57" borderId="0" applyNumberFormat="0" applyBorder="0" applyAlignment="0" applyProtection="0"/>
    <xf numFmtId="0" fontId="12" fillId="57" borderId="0" applyNumberFormat="0" applyBorder="0" applyAlignment="0" applyProtection="0"/>
    <xf numFmtId="0" fontId="12" fillId="57" borderId="0" applyNumberFormat="0" applyBorder="0" applyAlignment="0" applyProtection="0"/>
    <xf numFmtId="0" fontId="10" fillId="54" borderId="0" applyNumberFormat="0" applyBorder="0" applyAlignment="0" applyProtection="0"/>
    <xf numFmtId="0" fontId="10" fillId="58" borderId="0" applyNumberFormat="0" applyBorder="0" applyAlignment="0" applyProtection="0"/>
    <xf numFmtId="0" fontId="12" fillId="55" borderId="0" applyNumberFormat="0" applyBorder="0" applyAlignment="0" applyProtection="0"/>
    <xf numFmtId="0" fontId="12" fillId="59" borderId="0" applyNumberFormat="0" applyBorder="0" applyAlignment="0" applyProtection="0"/>
    <xf numFmtId="0" fontId="13" fillId="19" borderId="0" applyNumberFormat="0" applyBorder="0" applyAlignment="0" applyProtection="0"/>
    <xf numFmtId="167" fontId="14" fillId="59" borderId="0" applyNumberFormat="0" applyBorder="0" applyAlignment="0" applyProtection="0"/>
    <xf numFmtId="167" fontId="14" fillId="59" borderId="0" applyNumberFormat="0" applyBorder="0" applyAlignment="0" applyProtection="0"/>
    <xf numFmtId="168" fontId="14" fillId="59" borderId="0" applyNumberFormat="0" applyBorder="0" applyAlignment="0" applyProtection="0"/>
    <xf numFmtId="0" fontId="12" fillId="5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67" fontId="14" fillId="59" borderId="0" applyNumberFormat="0" applyBorder="0" applyAlignment="0" applyProtection="0"/>
    <xf numFmtId="168" fontId="14" fillId="59" borderId="0" applyNumberFormat="0" applyBorder="0" applyAlignment="0" applyProtection="0"/>
    <xf numFmtId="167" fontId="14" fillId="59" borderId="0" applyNumberFormat="0" applyBorder="0" applyAlignment="0" applyProtection="0"/>
    <xf numFmtId="167" fontId="14" fillId="59" borderId="0" applyNumberFormat="0" applyBorder="0" applyAlignment="0" applyProtection="0"/>
    <xf numFmtId="168" fontId="14" fillId="59" borderId="0" applyNumberFormat="0" applyBorder="0" applyAlignment="0" applyProtection="0"/>
    <xf numFmtId="167" fontId="14" fillId="59" borderId="0" applyNumberFormat="0" applyBorder="0" applyAlignment="0" applyProtection="0"/>
    <xf numFmtId="167" fontId="14" fillId="59" borderId="0" applyNumberFormat="0" applyBorder="0" applyAlignment="0" applyProtection="0"/>
    <xf numFmtId="168" fontId="14" fillId="59" borderId="0" applyNumberFormat="0" applyBorder="0" applyAlignment="0" applyProtection="0"/>
    <xf numFmtId="167" fontId="14" fillId="59" borderId="0" applyNumberFormat="0" applyBorder="0" applyAlignment="0" applyProtection="0"/>
    <xf numFmtId="167" fontId="14" fillId="59" borderId="0" applyNumberFormat="0" applyBorder="0" applyAlignment="0" applyProtection="0"/>
    <xf numFmtId="168" fontId="14" fillId="59" borderId="0" applyNumberFormat="0" applyBorder="0" applyAlignment="0" applyProtection="0"/>
    <xf numFmtId="167" fontId="14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0" fillId="51" borderId="0" applyNumberFormat="0" applyBorder="0" applyAlignment="0" applyProtection="0"/>
    <xf numFmtId="0" fontId="10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48" borderId="0" applyNumberFormat="0" applyBorder="0" applyAlignment="0" applyProtection="0"/>
    <xf numFmtId="0" fontId="13" fillId="23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167" fontId="14" fillId="48" borderId="0" applyNumberFormat="0" applyBorder="0" applyAlignment="0" applyProtection="0"/>
    <xf numFmtId="168" fontId="14" fillId="48" borderId="0" applyNumberFormat="0" applyBorder="0" applyAlignment="0" applyProtection="0"/>
    <xf numFmtId="167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60" borderId="0" applyNumberFormat="0" applyBorder="0" applyAlignment="0" applyProtection="0"/>
    <xf numFmtId="0" fontId="10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3" fillId="27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167" fontId="14" fillId="49" borderId="0" applyNumberFormat="0" applyBorder="0" applyAlignment="0" applyProtection="0"/>
    <xf numFmtId="168" fontId="14" fillId="49" borderId="0" applyNumberFormat="0" applyBorder="0" applyAlignment="0" applyProtection="0"/>
    <xf numFmtId="167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54" borderId="0" applyNumberFormat="0" applyBorder="0" applyAlignment="0" applyProtection="0"/>
    <xf numFmtId="0" fontId="10" fillId="61" borderId="0" applyNumberFormat="0" applyBorder="0" applyAlignment="0" applyProtection="0"/>
    <xf numFmtId="0" fontId="12" fillId="61" borderId="0" applyNumberFormat="0" applyBorder="0" applyAlignment="0" applyProtection="0"/>
    <xf numFmtId="0" fontId="12" fillId="62" borderId="0" applyNumberFormat="0" applyBorder="0" applyAlignment="0" applyProtection="0"/>
    <xf numFmtId="0" fontId="13" fillId="31" borderId="0" applyNumberFormat="0" applyBorder="0" applyAlignment="0" applyProtection="0"/>
    <xf numFmtId="167" fontId="14" fillId="62" borderId="0" applyNumberFormat="0" applyBorder="0" applyAlignment="0" applyProtection="0"/>
    <xf numFmtId="167" fontId="14" fillId="62" borderId="0" applyNumberFormat="0" applyBorder="0" applyAlignment="0" applyProtection="0"/>
    <xf numFmtId="168" fontId="14" fillId="62" borderId="0" applyNumberFormat="0" applyBorder="0" applyAlignment="0" applyProtection="0"/>
    <xf numFmtId="0" fontId="12" fillId="62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167" fontId="14" fillId="62" borderId="0" applyNumberFormat="0" applyBorder="0" applyAlignment="0" applyProtection="0"/>
    <xf numFmtId="168" fontId="14" fillId="62" borderId="0" applyNumberFormat="0" applyBorder="0" applyAlignment="0" applyProtection="0"/>
    <xf numFmtId="167" fontId="14" fillId="62" borderId="0" applyNumberFormat="0" applyBorder="0" applyAlignment="0" applyProtection="0"/>
    <xf numFmtId="167" fontId="14" fillId="62" borderId="0" applyNumberFormat="0" applyBorder="0" applyAlignment="0" applyProtection="0"/>
    <xf numFmtId="168" fontId="14" fillId="62" borderId="0" applyNumberFormat="0" applyBorder="0" applyAlignment="0" applyProtection="0"/>
    <xf numFmtId="167" fontId="14" fillId="62" borderId="0" applyNumberFormat="0" applyBorder="0" applyAlignment="0" applyProtection="0"/>
    <xf numFmtId="167" fontId="14" fillId="62" borderId="0" applyNumberFormat="0" applyBorder="0" applyAlignment="0" applyProtection="0"/>
    <xf numFmtId="168" fontId="14" fillId="62" borderId="0" applyNumberFormat="0" applyBorder="0" applyAlignment="0" applyProtection="0"/>
    <xf numFmtId="167" fontId="14" fillId="62" borderId="0" applyNumberFormat="0" applyBorder="0" applyAlignment="0" applyProtection="0"/>
    <xf numFmtId="167" fontId="14" fillId="62" borderId="0" applyNumberFormat="0" applyBorder="0" applyAlignment="0" applyProtection="0"/>
    <xf numFmtId="168" fontId="14" fillId="62" borderId="0" applyNumberFormat="0" applyBorder="0" applyAlignment="0" applyProtection="0"/>
    <xf numFmtId="167" fontId="14" fillId="62" borderId="0" applyNumberFormat="0" applyBorder="0" applyAlignment="0" applyProtection="0"/>
    <xf numFmtId="0" fontId="12" fillId="62" borderId="0" applyNumberFormat="0" applyBorder="0" applyAlignment="0" applyProtection="0"/>
    <xf numFmtId="0" fontId="12" fillId="62" borderId="0" applyNumberFormat="0" applyBorder="0" applyAlignment="0" applyProtection="0"/>
    <xf numFmtId="0" fontId="12" fillId="62" borderId="0" applyNumberFormat="0" applyBorder="0" applyAlignment="0" applyProtection="0"/>
    <xf numFmtId="0" fontId="15" fillId="38" borderId="0" applyNumberFormat="0" applyBorder="0" applyAlignment="0" applyProtection="0"/>
    <xf numFmtId="0" fontId="16" fillId="5" borderId="0" applyNumberFormat="0" applyBorder="0" applyAlignment="0" applyProtection="0"/>
    <xf numFmtId="167" fontId="17" fillId="38" borderId="0" applyNumberFormat="0" applyBorder="0" applyAlignment="0" applyProtection="0"/>
    <xf numFmtId="167" fontId="17" fillId="38" borderId="0" applyNumberFormat="0" applyBorder="0" applyAlignment="0" applyProtection="0"/>
    <xf numFmtId="168" fontId="17" fillId="38" borderId="0" applyNumberFormat="0" applyBorder="0" applyAlignment="0" applyProtection="0"/>
    <xf numFmtId="0" fontId="15" fillId="38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167" fontId="17" fillId="38" borderId="0" applyNumberFormat="0" applyBorder="0" applyAlignment="0" applyProtection="0"/>
    <xf numFmtId="168" fontId="17" fillId="38" borderId="0" applyNumberFormat="0" applyBorder="0" applyAlignment="0" applyProtection="0"/>
    <xf numFmtId="167" fontId="17" fillId="38" borderId="0" applyNumberFormat="0" applyBorder="0" applyAlignment="0" applyProtection="0"/>
    <xf numFmtId="167" fontId="17" fillId="38" borderId="0" applyNumberFormat="0" applyBorder="0" applyAlignment="0" applyProtection="0"/>
    <xf numFmtId="168" fontId="17" fillId="38" borderId="0" applyNumberFormat="0" applyBorder="0" applyAlignment="0" applyProtection="0"/>
    <xf numFmtId="167" fontId="17" fillId="38" borderId="0" applyNumberFormat="0" applyBorder="0" applyAlignment="0" applyProtection="0"/>
    <xf numFmtId="167" fontId="17" fillId="38" borderId="0" applyNumberFormat="0" applyBorder="0" applyAlignment="0" applyProtection="0"/>
    <xf numFmtId="168" fontId="17" fillId="38" borderId="0" applyNumberFormat="0" applyBorder="0" applyAlignment="0" applyProtection="0"/>
    <xf numFmtId="167" fontId="17" fillId="38" borderId="0" applyNumberFormat="0" applyBorder="0" applyAlignment="0" applyProtection="0"/>
    <xf numFmtId="167" fontId="17" fillId="38" borderId="0" applyNumberFormat="0" applyBorder="0" applyAlignment="0" applyProtection="0"/>
    <xf numFmtId="168" fontId="17" fillId="38" borderId="0" applyNumberFormat="0" applyBorder="0" applyAlignment="0" applyProtection="0"/>
    <xf numFmtId="167" fontId="17" fillId="38" borderId="0" applyNumberFormat="0" applyBorder="0" applyAlignment="0" applyProtection="0"/>
    <xf numFmtId="0" fontId="15" fillId="38" borderId="0" applyNumberFormat="0" applyBorder="0" applyAlignment="0" applyProtection="0"/>
    <xf numFmtId="169" fontId="18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70" fontId="20" fillId="0" borderId="0" applyFill="0" applyBorder="0" applyAlignment="0"/>
    <xf numFmtId="170" fontId="20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69" fontId="19" fillId="0" borderId="0" applyFill="0" applyBorder="0" applyAlignment="0"/>
    <xf numFmtId="171" fontId="20" fillId="0" borderId="0" applyFill="0" applyBorder="0" applyAlignment="0"/>
    <xf numFmtId="172" fontId="20" fillId="0" borderId="0" applyFill="0" applyBorder="0" applyAlignment="0"/>
    <xf numFmtId="173" fontId="20" fillId="0" borderId="0" applyFill="0" applyBorder="0" applyAlignment="0"/>
    <xf numFmtId="174" fontId="20" fillId="0" borderId="0" applyFill="0" applyBorder="0" applyAlignment="0"/>
    <xf numFmtId="170" fontId="20" fillId="0" borderId="0" applyFill="0" applyBorder="0" applyAlignment="0"/>
    <xf numFmtId="175" fontId="20" fillId="0" borderId="0" applyFill="0" applyBorder="0" applyAlignment="0"/>
    <xf numFmtId="171" fontId="20" fillId="0" borderId="0" applyFill="0" applyBorder="0" applyAlignment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167" fontId="23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167" fontId="23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168" fontId="23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2" fillId="8" borderId="21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0" fontId="21" fillId="63" borderId="27" applyNumberFormat="0" applyAlignment="0" applyProtection="0"/>
    <xf numFmtId="167" fontId="23" fillId="63" borderId="27" applyNumberFormat="0" applyAlignment="0" applyProtection="0"/>
    <xf numFmtId="168" fontId="23" fillId="63" borderId="27" applyNumberFormat="0" applyAlignment="0" applyProtection="0"/>
    <xf numFmtId="167" fontId="23" fillId="63" borderId="27" applyNumberFormat="0" applyAlignment="0" applyProtection="0"/>
    <xf numFmtId="167" fontId="23" fillId="63" borderId="27" applyNumberFormat="0" applyAlignment="0" applyProtection="0"/>
    <xf numFmtId="168" fontId="23" fillId="63" borderId="27" applyNumberFormat="0" applyAlignment="0" applyProtection="0"/>
    <xf numFmtId="167" fontId="23" fillId="63" borderId="27" applyNumberFormat="0" applyAlignment="0" applyProtection="0"/>
    <xf numFmtId="167" fontId="23" fillId="63" borderId="27" applyNumberFormat="0" applyAlignment="0" applyProtection="0"/>
    <xf numFmtId="168" fontId="23" fillId="63" borderId="27" applyNumberFormat="0" applyAlignment="0" applyProtection="0"/>
    <xf numFmtId="167" fontId="23" fillId="63" borderId="27" applyNumberFormat="0" applyAlignment="0" applyProtection="0"/>
    <xf numFmtId="167" fontId="23" fillId="63" borderId="27" applyNumberFormat="0" applyAlignment="0" applyProtection="0"/>
    <xf numFmtId="168" fontId="23" fillId="63" borderId="27" applyNumberFormat="0" applyAlignment="0" applyProtection="0"/>
    <xf numFmtId="167" fontId="23" fillId="63" borderId="27" applyNumberFormat="0" applyAlignment="0" applyProtection="0"/>
    <xf numFmtId="0" fontId="21" fillId="63" borderId="27" applyNumberFormat="0" applyAlignment="0" applyProtection="0"/>
    <xf numFmtId="0" fontId="24" fillId="64" borderId="28" applyNumberFormat="0" applyAlignment="0" applyProtection="0"/>
    <xf numFmtId="0" fontId="25" fillId="9" borderId="24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0" fontId="24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0" fontId="25" fillId="9" borderId="24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168" fontId="26" fillId="64" borderId="28" applyNumberFormat="0" applyAlignment="0" applyProtection="0"/>
    <xf numFmtId="167" fontId="26" fillId="64" borderId="28" applyNumberFormat="0" applyAlignment="0" applyProtection="0"/>
    <xf numFmtId="0" fontId="24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quotePrefix="1">
      <protection locked="0"/>
    </xf>
    <xf numFmtId="43" fontId="10" fillId="0" borderId="0" applyFont="0" applyFill="0" applyBorder="0" applyAlignment="0" applyProtection="0"/>
    <xf numFmtId="43" fontId="2" fillId="0" borderId="0" quotePrefix="1">
      <protection locked="0"/>
    </xf>
    <xf numFmtId="43" fontId="10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171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8" fillId="0" borderId="0"/>
    <xf numFmtId="14" fontId="29" fillId="0" borderId="0" applyFill="0" applyBorder="0" applyAlignment="0"/>
    <xf numFmtId="38" fontId="9" fillId="0" borderId="29">
      <alignment vertical="center"/>
    </xf>
    <xf numFmtId="38" fontId="9" fillId="0" borderId="29">
      <alignment vertical="center"/>
    </xf>
    <xf numFmtId="38" fontId="9" fillId="0" borderId="29">
      <alignment vertical="center"/>
    </xf>
    <xf numFmtId="38" fontId="9" fillId="0" borderId="29">
      <alignment vertical="center"/>
    </xf>
    <xf numFmtId="38" fontId="9" fillId="0" borderId="29">
      <alignment vertical="center"/>
    </xf>
    <xf numFmtId="38" fontId="9" fillId="0" borderId="29">
      <alignment vertical="center"/>
    </xf>
    <xf numFmtId="38" fontId="9" fillId="0" borderId="29">
      <alignment vertical="center"/>
    </xf>
    <xf numFmtId="38" fontId="9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170" fontId="20" fillId="0" borderId="0" applyFill="0" applyBorder="0" applyAlignment="0"/>
    <xf numFmtId="171" fontId="20" fillId="0" borderId="0" applyFill="0" applyBorder="0" applyAlignment="0"/>
    <xf numFmtId="170" fontId="20" fillId="0" borderId="0" applyFill="0" applyBorder="0" applyAlignment="0"/>
    <xf numFmtId="175" fontId="20" fillId="0" borderId="0" applyFill="0" applyBorder="0" applyAlignment="0"/>
    <xf numFmtId="171" fontId="20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7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34" fillId="39" borderId="0" applyNumberFormat="0" applyBorder="0" applyAlignment="0" applyProtection="0"/>
    <xf numFmtId="0" fontId="35" fillId="4" borderId="0" applyNumberFormat="0" applyBorder="0" applyAlignment="0" applyProtection="0"/>
    <xf numFmtId="167" fontId="36" fillId="39" borderId="0" applyNumberFormat="0" applyBorder="0" applyAlignment="0" applyProtection="0"/>
    <xf numFmtId="167" fontId="36" fillId="39" borderId="0" applyNumberFormat="0" applyBorder="0" applyAlignment="0" applyProtection="0"/>
    <xf numFmtId="168" fontId="36" fillId="39" borderId="0" applyNumberFormat="0" applyBorder="0" applyAlignment="0" applyProtection="0"/>
    <xf numFmtId="0" fontId="34" fillId="3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167" fontId="36" fillId="39" borderId="0" applyNumberFormat="0" applyBorder="0" applyAlignment="0" applyProtection="0"/>
    <xf numFmtId="168" fontId="36" fillId="39" borderId="0" applyNumberFormat="0" applyBorder="0" applyAlignment="0" applyProtection="0"/>
    <xf numFmtId="167" fontId="36" fillId="39" borderId="0" applyNumberFormat="0" applyBorder="0" applyAlignment="0" applyProtection="0"/>
    <xf numFmtId="167" fontId="36" fillId="39" borderId="0" applyNumberFormat="0" applyBorder="0" applyAlignment="0" applyProtection="0"/>
    <xf numFmtId="168" fontId="36" fillId="39" borderId="0" applyNumberFormat="0" applyBorder="0" applyAlignment="0" applyProtection="0"/>
    <xf numFmtId="167" fontId="36" fillId="39" borderId="0" applyNumberFormat="0" applyBorder="0" applyAlignment="0" applyProtection="0"/>
    <xf numFmtId="167" fontId="36" fillId="39" borderId="0" applyNumberFormat="0" applyBorder="0" applyAlignment="0" applyProtection="0"/>
    <xf numFmtId="168" fontId="36" fillId="39" borderId="0" applyNumberFormat="0" applyBorder="0" applyAlignment="0" applyProtection="0"/>
    <xf numFmtId="167" fontId="36" fillId="39" borderId="0" applyNumberFormat="0" applyBorder="0" applyAlignment="0" applyProtection="0"/>
    <xf numFmtId="167" fontId="36" fillId="39" borderId="0" applyNumberFormat="0" applyBorder="0" applyAlignment="0" applyProtection="0"/>
    <xf numFmtId="168" fontId="36" fillId="39" borderId="0" applyNumberFormat="0" applyBorder="0" applyAlignment="0" applyProtection="0"/>
    <xf numFmtId="167" fontId="36" fillId="39" borderId="0" applyNumberFormat="0" applyBorder="0" applyAlignment="0" applyProtection="0"/>
    <xf numFmtId="0" fontId="34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7" fillId="0" borderId="20" applyNumberFormat="0" applyAlignment="0" applyProtection="0">
      <alignment horizontal="left" vertical="center"/>
    </xf>
    <xf numFmtId="0" fontId="37" fillId="0" borderId="20" applyNumberFormat="0" applyAlignment="0" applyProtection="0">
      <alignment horizontal="left" vertical="center"/>
    </xf>
    <xf numFmtId="167" fontId="37" fillId="0" borderId="20" applyNumberFormat="0" applyAlignment="0" applyProtection="0">
      <alignment horizontal="left" vertical="center"/>
    </xf>
    <xf numFmtId="0" fontId="37" fillId="0" borderId="7">
      <alignment horizontal="left" vertical="center"/>
    </xf>
    <xf numFmtId="0" fontId="37" fillId="0" borderId="7">
      <alignment horizontal="left" vertical="center"/>
    </xf>
    <xf numFmtId="167" fontId="37" fillId="0" borderId="7">
      <alignment horizontal="left" vertical="center"/>
    </xf>
    <xf numFmtId="0" fontId="38" fillId="0" borderId="30" applyNumberFormat="0" applyFill="0" applyAlignment="0" applyProtection="0"/>
    <xf numFmtId="168" fontId="38" fillId="0" borderId="30" applyNumberFormat="0" applyFill="0" applyAlignment="0" applyProtection="0"/>
    <xf numFmtId="0" fontId="38" fillId="0" borderId="30" applyNumberFormat="0" applyFill="0" applyAlignment="0" applyProtection="0"/>
    <xf numFmtId="167" fontId="38" fillId="0" borderId="30" applyNumberFormat="0" applyFill="0" applyAlignment="0" applyProtection="0"/>
    <xf numFmtId="167" fontId="38" fillId="0" borderId="30" applyNumberFormat="0" applyFill="0" applyAlignment="0" applyProtection="0"/>
    <xf numFmtId="167" fontId="38" fillId="0" borderId="30" applyNumberFormat="0" applyFill="0" applyAlignment="0" applyProtection="0"/>
    <xf numFmtId="168" fontId="38" fillId="0" borderId="30" applyNumberFormat="0" applyFill="0" applyAlignment="0" applyProtection="0"/>
    <xf numFmtId="167" fontId="38" fillId="0" borderId="30" applyNumberFormat="0" applyFill="0" applyAlignment="0" applyProtection="0"/>
    <xf numFmtId="167" fontId="38" fillId="0" borderId="30" applyNumberFormat="0" applyFill="0" applyAlignment="0" applyProtection="0"/>
    <xf numFmtId="168" fontId="38" fillId="0" borderId="30" applyNumberFormat="0" applyFill="0" applyAlignment="0" applyProtection="0"/>
    <xf numFmtId="167" fontId="38" fillId="0" borderId="30" applyNumberFormat="0" applyFill="0" applyAlignment="0" applyProtection="0"/>
    <xf numFmtId="167" fontId="38" fillId="0" borderId="30" applyNumberFormat="0" applyFill="0" applyAlignment="0" applyProtection="0"/>
    <xf numFmtId="168" fontId="38" fillId="0" borderId="30" applyNumberFormat="0" applyFill="0" applyAlignment="0" applyProtection="0"/>
    <xf numFmtId="167" fontId="38" fillId="0" borderId="30" applyNumberFormat="0" applyFill="0" applyAlignment="0" applyProtection="0"/>
    <xf numFmtId="167" fontId="38" fillId="0" borderId="30" applyNumberFormat="0" applyFill="0" applyAlignment="0" applyProtection="0"/>
    <xf numFmtId="168" fontId="38" fillId="0" borderId="30" applyNumberFormat="0" applyFill="0" applyAlignment="0" applyProtection="0"/>
    <xf numFmtId="167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9" fillId="0" borderId="31" applyNumberFormat="0" applyFill="0" applyAlignment="0" applyProtection="0"/>
    <xf numFmtId="168" fontId="39" fillId="0" borderId="31" applyNumberFormat="0" applyFill="0" applyAlignment="0" applyProtection="0"/>
    <xf numFmtId="0" fontId="39" fillId="0" borderId="31" applyNumberFormat="0" applyFill="0" applyAlignment="0" applyProtection="0"/>
    <xf numFmtId="167" fontId="39" fillId="0" borderId="31" applyNumberFormat="0" applyFill="0" applyAlignment="0" applyProtection="0"/>
    <xf numFmtId="167" fontId="39" fillId="0" borderId="31" applyNumberFormat="0" applyFill="0" applyAlignment="0" applyProtection="0"/>
    <xf numFmtId="167" fontId="39" fillId="0" borderId="31" applyNumberFormat="0" applyFill="0" applyAlignment="0" applyProtection="0"/>
    <xf numFmtId="168" fontId="39" fillId="0" borderId="31" applyNumberFormat="0" applyFill="0" applyAlignment="0" applyProtection="0"/>
    <xf numFmtId="167" fontId="39" fillId="0" borderId="31" applyNumberFormat="0" applyFill="0" applyAlignment="0" applyProtection="0"/>
    <xf numFmtId="167" fontId="39" fillId="0" borderId="31" applyNumberFormat="0" applyFill="0" applyAlignment="0" applyProtection="0"/>
    <xf numFmtId="168" fontId="39" fillId="0" borderId="31" applyNumberFormat="0" applyFill="0" applyAlignment="0" applyProtection="0"/>
    <xf numFmtId="167" fontId="39" fillId="0" borderId="31" applyNumberFormat="0" applyFill="0" applyAlignment="0" applyProtection="0"/>
    <xf numFmtId="167" fontId="39" fillId="0" borderId="31" applyNumberFormat="0" applyFill="0" applyAlignment="0" applyProtection="0"/>
    <xf numFmtId="168" fontId="39" fillId="0" borderId="31" applyNumberFormat="0" applyFill="0" applyAlignment="0" applyProtection="0"/>
    <xf numFmtId="167" fontId="39" fillId="0" borderId="31" applyNumberFormat="0" applyFill="0" applyAlignment="0" applyProtection="0"/>
    <xf numFmtId="167" fontId="39" fillId="0" borderId="31" applyNumberFormat="0" applyFill="0" applyAlignment="0" applyProtection="0"/>
    <xf numFmtId="168" fontId="39" fillId="0" borderId="31" applyNumberFormat="0" applyFill="0" applyAlignment="0" applyProtection="0"/>
    <xf numFmtId="167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40" fillId="0" borderId="32" applyNumberFormat="0" applyFill="0" applyAlignment="0" applyProtection="0"/>
    <xf numFmtId="168" fontId="40" fillId="0" borderId="32" applyNumberFormat="0" applyFill="0" applyAlignment="0" applyProtection="0"/>
    <xf numFmtId="0" fontId="40" fillId="0" borderId="32" applyNumberFormat="0" applyFill="0" applyAlignment="0" applyProtection="0"/>
    <xf numFmtId="167" fontId="40" fillId="0" borderId="32" applyNumberFormat="0" applyFill="0" applyAlignment="0" applyProtection="0"/>
    <xf numFmtId="0" fontId="40" fillId="0" borderId="32" applyNumberFormat="0" applyFill="0" applyAlignment="0" applyProtection="0"/>
    <xf numFmtId="167" fontId="40" fillId="0" borderId="32" applyNumberFormat="0" applyFill="0" applyAlignment="0" applyProtection="0"/>
    <xf numFmtId="0" fontId="40" fillId="0" borderId="32" applyNumberFormat="0" applyFill="0" applyAlignment="0" applyProtection="0"/>
    <xf numFmtId="0" fontId="40" fillId="0" borderId="32" applyNumberFormat="0" applyFill="0" applyAlignment="0" applyProtection="0"/>
    <xf numFmtId="167" fontId="40" fillId="0" borderId="32" applyNumberFormat="0" applyFill="0" applyAlignment="0" applyProtection="0"/>
    <xf numFmtId="168" fontId="40" fillId="0" borderId="32" applyNumberFormat="0" applyFill="0" applyAlignment="0" applyProtection="0"/>
    <xf numFmtId="167" fontId="40" fillId="0" borderId="32" applyNumberFormat="0" applyFill="0" applyAlignment="0" applyProtection="0"/>
    <xf numFmtId="167" fontId="40" fillId="0" borderId="32" applyNumberFormat="0" applyFill="0" applyAlignment="0" applyProtection="0"/>
    <xf numFmtId="168" fontId="40" fillId="0" borderId="32" applyNumberFormat="0" applyFill="0" applyAlignment="0" applyProtection="0"/>
    <xf numFmtId="167" fontId="40" fillId="0" borderId="32" applyNumberFormat="0" applyFill="0" applyAlignment="0" applyProtection="0"/>
    <xf numFmtId="167" fontId="40" fillId="0" borderId="32" applyNumberFormat="0" applyFill="0" applyAlignment="0" applyProtection="0"/>
    <xf numFmtId="168" fontId="40" fillId="0" borderId="32" applyNumberFormat="0" applyFill="0" applyAlignment="0" applyProtection="0"/>
    <xf numFmtId="167" fontId="40" fillId="0" borderId="32" applyNumberFormat="0" applyFill="0" applyAlignment="0" applyProtection="0"/>
    <xf numFmtId="167" fontId="40" fillId="0" borderId="32" applyNumberFormat="0" applyFill="0" applyAlignment="0" applyProtection="0"/>
    <xf numFmtId="168" fontId="40" fillId="0" borderId="32" applyNumberFormat="0" applyFill="0" applyAlignment="0" applyProtection="0"/>
    <xf numFmtId="167" fontId="40" fillId="0" borderId="32" applyNumberFormat="0" applyFill="0" applyAlignment="0" applyProtection="0"/>
    <xf numFmtId="0" fontId="40" fillId="0" borderId="32" applyNumberFormat="0" applyFill="0" applyAlignment="0" applyProtection="0"/>
    <xf numFmtId="0" fontId="40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7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7" fontId="41" fillId="0" borderId="0"/>
    <xf numFmtId="167" fontId="42" fillId="0" borderId="0"/>
    <xf numFmtId="0" fontId="42" fillId="0" borderId="0"/>
    <xf numFmtId="167" fontId="42" fillId="0" borderId="0"/>
    <xf numFmtId="167" fontId="37" fillId="0" borderId="0"/>
    <xf numFmtId="0" fontId="37" fillId="0" borderId="0"/>
    <xf numFmtId="167" fontId="37" fillId="0" borderId="0"/>
    <xf numFmtId="167" fontId="43" fillId="0" borderId="0"/>
    <xf numFmtId="0" fontId="43" fillId="0" borderId="0"/>
    <xf numFmtId="167" fontId="43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0" fontId="45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7" fillId="0" borderId="0" applyNumberFormat="0" applyFill="0" applyBorder="0" applyAlignment="0" applyProtection="0">
      <alignment vertical="top"/>
      <protection locked="0"/>
    </xf>
    <xf numFmtId="168" fontId="47" fillId="0" borderId="0" applyNumberFormat="0" applyFill="0" applyBorder="0" applyAlignment="0" applyProtection="0">
      <alignment vertical="top"/>
      <protection locked="0"/>
    </xf>
    <xf numFmtId="167" fontId="47" fillId="0" borderId="0" applyNumberFormat="0" applyFill="0" applyBorder="0" applyAlignment="0" applyProtection="0">
      <alignment vertical="top"/>
      <protection locked="0"/>
    </xf>
    <xf numFmtId="167" fontId="48" fillId="0" borderId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167" fontId="51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167" fontId="51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168" fontId="51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50" fillId="7" borderId="21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0" fontId="49" fillId="42" borderId="27" applyNumberFormat="0" applyAlignment="0" applyProtection="0"/>
    <xf numFmtId="167" fontId="51" fillId="42" borderId="27" applyNumberFormat="0" applyAlignment="0" applyProtection="0"/>
    <xf numFmtId="168" fontId="51" fillId="42" borderId="27" applyNumberFormat="0" applyAlignment="0" applyProtection="0"/>
    <xf numFmtId="167" fontId="51" fillId="42" borderId="27" applyNumberFormat="0" applyAlignment="0" applyProtection="0"/>
    <xf numFmtId="167" fontId="51" fillId="42" borderId="27" applyNumberFormat="0" applyAlignment="0" applyProtection="0"/>
    <xf numFmtId="168" fontId="51" fillId="42" borderId="27" applyNumberFormat="0" applyAlignment="0" applyProtection="0"/>
    <xf numFmtId="167" fontId="51" fillId="42" borderId="27" applyNumberFormat="0" applyAlignment="0" applyProtection="0"/>
    <xf numFmtId="167" fontId="51" fillId="42" borderId="27" applyNumberFormat="0" applyAlignment="0" applyProtection="0"/>
    <xf numFmtId="168" fontId="51" fillId="42" borderId="27" applyNumberFormat="0" applyAlignment="0" applyProtection="0"/>
    <xf numFmtId="167" fontId="51" fillId="42" borderId="27" applyNumberFormat="0" applyAlignment="0" applyProtection="0"/>
    <xf numFmtId="167" fontId="51" fillId="42" borderId="27" applyNumberFormat="0" applyAlignment="0" applyProtection="0"/>
    <xf numFmtId="168" fontId="51" fillId="42" borderId="27" applyNumberFormat="0" applyAlignment="0" applyProtection="0"/>
    <xf numFmtId="167" fontId="51" fillId="42" borderId="27" applyNumberFormat="0" applyAlignment="0" applyProtection="0"/>
    <xf numFmtId="0" fontId="49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0" fillId="0" borderId="0" applyFill="0" applyBorder="0" applyAlignment="0"/>
    <xf numFmtId="171" fontId="20" fillId="0" borderId="0" applyFill="0" applyBorder="0" applyAlignment="0"/>
    <xf numFmtId="170" fontId="20" fillId="0" borderId="0" applyFill="0" applyBorder="0" applyAlignment="0"/>
    <xf numFmtId="175" fontId="20" fillId="0" borderId="0" applyFill="0" applyBorder="0" applyAlignment="0"/>
    <xf numFmtId="171" fontId="20" fillId="0" borderId="0" applyFill="0" applyBorder="0" applyAlignment="0"/>
    <xf numFmtId="0" fontId="52" fillId="0" borderId="33" applyNumberFormat="0" applyFill="0" applyAlignment="0" applyProtection="0"/>
    <xf numFmtId="0" fontId="53" fillId="0" borderId="23" applyNumberFormat="0" applyFill="0" applyAlignment="0" applyProtection="0"/>
    <xf numFmtId="167" fontId="54" fillId="0" borderId="33" applyNumberFormat="0" applyFill="0" applyAlignment="0" applyProtection="0"/>
    <xf numFmtId="167" fontId="54" fillId="0" borderId="33" applyNumberFormat="0" applyFill="0" applyAlignment="0" applyProtection="0"/>
    <xf numFmtId="168" fontId="54" fillId="0" borderId="33" applyNumberFormat="0" applyFill="0" applyAlignment="0" applyProtection="0"/>
    <xf numFmtId="0" fontId="52" fillId="0" borderId="33" applyNumberFormat="0" applyFill="0" applyAlignment="0" applyProtection="0"/>
    <xf numFmtId="0" fontId="53" fillId="0" borderId="23" applyNumberFormat="0" applyFill="0" applyAlignment="0" applyProtection="0"/>
    <xf numFmtId="0" fontId="53" fillId="0" borderId="23" applyNumberFormat="0" applyFill="0" applyAlignment="0" applyProtection="0"/>
    <xf numFmtId="0" fontId="53" fillId="0" borderId="23" applyNumberFormat="0" applyFill="0" applyAlignment="0" applyProtection="0"/>
    <xf numFmtId="0" fontId="53" fillId="0" borderId="23" applyNumberFormat="0" applyFill="0" applyAlignment="0" applyProtection="0"/>
    <xf numFmtId="0" fontId="53" fillId="0" borderId="23" applyNumberFormat="0" applyFill="0" applyAlignment="0" applyProtection="0"/>
    <xf numFmtId="0" fontId="53" fillId="0" borderId="23" applyNumberFormat="0" applyFill="0" applyAlignment="0" applyProtection="0"/>
    <xf numFmtId="0" fontId="53" fillId="0" borderId="23" applyNumberFormat="0" applyFill="0" applyAlignment="0" applyProtection="0"/>
    <xf numFmtId="167" fontId="54" fillId="0" borderId="33" applyNumberFormat="0" applyFill="0" applyAlignment="0" applyProtection="0"/>
    <xf numFmtId="168" fontId="54" fillId="0" borderId="33" applyNumberFormat="0" applyFill="0" applyAlignment="0" applyProtection="0"/>
    <xf numFmtId="167" fontId="54" fillId="0" borderId="33" applyNumberFormat="0" applyFill="0" applyAlignment="0" applyProtection="0"/>
    <xf numFmtId="167" fontId="54" fillId="0" borderId="33" applyNumberFormat="0" applyFill="0" applyAlignment="0" applyProtection="0"/>
    <xf numFmtId="168" fontId="54" fillId="0" borderId="33" applyNumberFormat="0" applyFill="0" applyAlignment="0" applyProtection="0"/>
    <xf numFmtId="167" fontId="54" fillId="0" borderId="33" applyNumberFormat="0" applyFill="0" applyAlignment="0" applyProtection="0"/>
    <xf numFmtId="167" fontId="54" fillId="0" borderId="33" applyNumberFormat="0" applyFill="0" applyAlignment="0" applyProtection="0"/>
    <xf numFmtId="168" fontId="54" fillId="0" borderId="33" applyNumberFormat="0" applyFill="0" applyAlignment="0" applyProtection="0"/>
    <xf numFmtId="167" fontId="54" fillId="0" borderId="33" applyNumberFormat="0" applyFill="0" applyAlignment="0" applyProtection="0"/>
    <xf numFmtId="167" fontId="54" fillId="0" borderId="33" applyNumberFormat="0" applyFill="0" applyAlignment="0" applyProtection="0"/>
    <xf numFmtId="168" fontId="54" fillId="0" borderId="33" applyNumberFormat="0" applyFill="0" applyAlignment="0" applyProtection="0"/>
    <xf numFmtId="167" fontId="54" fillId="0" borderId="33" applyNumberFormat="0" applyFill="0" applyAlignment="0" applyProtection="0"/>
    <xf numFmtId="0" fontId="52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5" fillId="72" borderId="0" applyNumberFormat="0" applyBorder="0" applyAlignment="0" applyProtection="0"/>
    <xf numFmtId="0" fontId="56" fillId="6" borderId="0" applyNumberFormat="0" applyBorder="0" applyAlignment="0" applyProtection="0"/>
    <xf numFmtId="167" fontId="57" fillId="72" borderId="0" applyNumberFormat="0" applyBorder="0" applyAlignment="0" applyProtection="0"/>
    <xf numFmtId="167" fontId="57" fillId="72" borderId="0" applyNumberFormat="0" applyBorder="0" applyAlignment="0" applyProtection="0"/>
    <xf numFmtId="168" fontId="57" fillId="72" borderId="0" applyNumberFormat="0" applyBorder="0" applyAlignment="0" applyProtection="0"/>
    <xf numFmtId="0" fontId="55" fillId="72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167" fontId="57" fillId="72" borderId="0" applyNumberFormat="0" applyBorder="0" applyAlignment="0" applyProtection="0"/>
    <xf numFmtId="168" fontId="57" fillId="72" borderId="0" applyNumberFormat="0" applyBorder="0" applyAlignment="0" applyProtection="0"/>
    <xf numFmtId="167" fontId="57" fillId="72" borderId="0" applyNumberFormat="0" applyBorder="0" applyAlignment="0" applyProtection="0"/>
    <xf numFmtId="167" fontId="57" fillId="72" borderId="0" applyNumberFormat="0" applyBorder="0" applyAlignment="0" applyProtection="0"/>
    <xf numFmtId="168" fontId="57" fillId="72" borderId="0" applyNumberFormat="0" applyBorder="0" applyAlignment="0" applyProtection="0"/>
    <xf numFmtId="167" fontId="57" fillId="72" borderId="0" applyNumberFormat="0" applyBorder="0" applyAlignment="0" applyProtection="0"/>
    <xf numFmtId="167" fontId="57" fillId="72" borderId="0" applyNumberFormat="0" applyBorder="0" applyAlignment="0" applyProtection="0"/>
    <xf numFmtId="168" fontId="57" fillId="72" borderId="0" applyNumberFormat="0" applyBorder="0" applyAlignment="0" applyProtection="0"/>
    <xf numFmtId="167" fontId="57" fillId="72" borderId="0" applyNumberFormat="0" applyBorder="0" applyAlignment="0" applyProtection="0"/>
    <xf numFmtId="167" fontId="57" fillId="72" borderId="0" applyNumberFormat="0" applyBorder="0" applyAlignment="0" applyProtection="0"/>
    <xf numFmtId="168" fontId="57" fillId="72" borderId="0" applyNumberFormat="0" applyBorder="0" applyAlignment="0" applyProtection="0"/>
    <xf numFmtId="167" fontId="57" fillId="72" borderId="0" applyNumberFormat="0" applyBorder="0" applyAlignment="0" applyProtection="0"/>
    <xf numFmtId="0" fontId="55" fillId="72" borderId="0" applyNumberFormat="0" applyBorder="0" applyAlignment="0" applyProtection="0"/>
    <xf numFmtId="1" fontId="58" fillId="0" borderId="0" applyProtection="0"/>
    <xf numFmtId="167" fontId="9" fillId="0" borderId="34"/>
    <xf numFmtId="168" fontId="9" fillId="0" borderId="34"/>
    <xf numFmtId="167" fontId="9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180" fontId="2" fillId="0" borderId="0"/>
    <xf numFmtId="178" fontId="11" fillId="0" borderId="0"/>
    <xf numFmtId="0" fontId="5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0" fontId="60" fillId="0" borderId="0"/>
    <xf numFmtId="0" fontId="59" fillId="0" borderId="0"/>
    <xf numFmtId="178" fontId="11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1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1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1" fillId="0" borderId="0"/>
    <xf numFmtId="0" fontId="11" fillId="0" borderId="0"/>
    <xf numFmtId="167" fontId="11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67" fontId="11" fillId="0" borderId="0"/>
    <xf numFmtId="0" fontId="11" fillId="0" borderId="0"/>
    <xf numFmtId="0" fontId="11" fillId="0" borderId="0"/>
    <xf numFmtId="0" fontId="2" fillId="0" borderId="0"/>
    <xf numFmtId="17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0" fillId="0" borderId="0"/>
    <xf numFmtId="178" fontId="11" fillId="0" borderId="0"/>
    <xf numFmtId="178" fontId="1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8" fillId="0" borderId="0"/>
    <xf numFmtId="0" fontId="11" fillId="0" borderId="0"/>
    <xf numFmtId="0" fontId="2" fillId="0" borderId="0"/>
    <xf numFmtId="0" fontId="10" fillId="0" borderId="0"/>
    <xf numFmtId="167" fontId="8" fillId="0" borderId="0"/>
    <xf numFmtId="0" fontId="2" fillId="0" borderId="0"/>
    <xf numFmtId="0" fontId="1" fillId="0" borderId="0"/>
    <xf numFmtId="0" fontId="1" fillId="0" borderId="0"/>
    <xf numFmtId="178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1" fillId="0" borderId="0"/>
    <xf numFmtId="0" fontId="11" fillId="0" borderId="0"/>
    <xf numFmtId="167" fontId="8" fillId="0" borderId="0"/>
    <xf numFmtId="0" fontId="48" fillId="0" borderId="0"/>
    <xf numFmtId="0" fontId="2" fillId="0" borderId="0"/>
    <xf numFmtId="167" fontId="8" fillId="0" borderId="0"/>
    <xf numFmtId="0" fontId="1" fillId="0" borderId="0"/>
    <xf numFmtId="17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7" fontId="8" fillId="0" borderId="0"/>
    <xf numFmtId="167" fontId="8" fillId="0" borderId="0"/>
    <xf numFmtId="0" fontId="1" fillId="0" borderId="0"/>
    <xf numFmtId="178" fontId="11" fillId="0" borderId="0"/>
    <xf numFmtId="178" fontId="11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167" fontId="8" fillId="0" borderId="0"/>
    <xf numFmtId="167" fontId="8" fillId="0" borderId="0"/>
    <xf numFmtId="0" fontId="1" fillId="0" borderId="0"/>
    <xf numFmtId="178" fontId="11" fillId="0" borderId="0"/>
    <xf numFmtId="178" fontId="11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1" fillId="0" borderId="0"/>
    <xf numFmtId="178" fontId="11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178" fontId="11" fillId="0" borderId="0"/>
    <xf numFmtId="0" fontId="5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9" fillId="0" borderId="0"/>
    <xf numFmtId="178" fontId="2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9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9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9" fillId="0" borderId="0"/>
    <xf numFmtId="0" fontId="5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8" fontId="5" fillId="0" borderId="0"/>
    <xf numFmtId="0" fontId="9" fillId="0" borderId="0"/>
    <xf numFmtId="178" fontId="9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9" fillId="0" borderId="0"/>
    <xf numFmtId="178" fontId="5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9" fillId="0" borderId="0"/>
    <xf numFmtId="167" fontId="9" fillId="0" borderId="0"/>
    <xf numFmtId="0" fontId="59" fillId="0" borderId="0"/>
    <xf numFmtId="167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9" fillId="0" borderId="0"/>
    <xf numFmtId="0" fontId="5" fillId="0" borderId="0"/>
    <xf numFmtId="0" fontId="59" fillId="0" borderId="0"/>
    <xf numFmtId="167" fontId="5" fillId="0" borderId="0"/>
    <xf numFmtId="0" fontId="59" fillId="0" borderId="0"/>
    <xf numFmtId="167" fontId="5" fillId="0" borderId="0"/>
    <xf numFmtId="0" fontId="59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178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178" fontId="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9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7" fillId="0" borderId="0"/>
    <xf numFmtId="0" fontId="2" fillId="0" borderId="0"/>
    <xf numFmtId="0" fontId="59" fillId="0" borderId="0"/>
    <xf numFmtId="167" fontId="27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59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59" fillId="0" borderId="0"/>
    <xf numFmtId="0" fontId="2" fillId="0" borderId="0"/>
    <xf numFmtId="0" fontId="5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8" fontId="2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67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167" fontId="2" fillId="0" borderId="0"/>
    <xf numFmtId="0" fontId="59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67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3" fillId="0" borderId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167" fontId="2" fillId="0" borderId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2" fillId="73" borderId="35" applyNumberFormat="0" applyFont="0" applyAlignment="0" applyProtection="0"/>
    <xf numFmtId="0" fontId="10" fillId="73" borderId="35" applyNumberFormat="0" applyFont="0" applyAlignment="0" applyProtection="0"/>
    <xf numFmtId="167" fontId="2" fillId="0" borderId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0" fillId="73" borderId="35" applyNumberFormat="0" applyFont="0" applyAlignment="0" applyProtection="0"/>
    <xf numFmtId="0" fontId="2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168" fontId="2" fillId="0" borderId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1" fillId="10" borderId="2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10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4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5" fillId="0" borderId="0"/>
    <xf numFmtId="0" fontId="65" fillId="0" borderId="0"/>
    <xf numFmtId="167" fontId="65" fillId="0" borderId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167" fontId="68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167" fontId="68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168" fontId="68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7" fillId="8" borderId="22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0" fontId="66" fillId="63" borderId="36" applyNumberFormat="0" applyAlignment="0" applyProtection="0"/>
    <xf numFmtId="167" fontId="68" fillId="63" borderId="36" applyNumberFormat="0" applyAlignment="0" applyProtection="0"/>
    <xf numFmtId="168" fontId="68" fillId="63" borderId="36" applyNumberFormat="0" applyAlignment="0" applyProtection="0"/>
    <xf numFmtId="167" fontId="68" fillId="63" borderId="36" applyNumberFormat="0" applyAlignment="0" applyProtection="0"/>
    <xf numFmtId="167" fontId="68" fillId="63" borderId="36" applyNumberFormat="0" applyAlignment="0" applyProtection="0"/>
    <xf numFmtId="168" fontId="68" fillId="63" borderId="36" applyNumberFormat="0" applyAlignment="0" applyProtection="0"/>
    <xf numFmtId="167" fontId="68" fillId="63" borderId="36" applyNumberFormat="0" applyAlignment="0" applyProtection="0"/>
    <xf numFmtId="167" fontId="68" fillId="63" borderId="36" applyNumberFormat="0" applyAlignment="0" applyProtection="0"/>
    <xf numFmtId="168" fontId="68" fillId="63" borderId="36" applyNumberFormat="0" applyAlignment="0" applyProtection="0"/>
    <xf numFmtId="167" fontId="68" fillId="63" borderId="36" applyNumberFormat="0" applyAlignment="0" applyProtection="0"/>
    <xf numFmtId="167" fontId="68" fillId="63" borderId="36" applyNumberFormat="0" applyAlignment="0" applyProtection="0"/>
    <xf numFmtId="168" fontId="68" fillId="63" borderId="36" applyNumberFormat="0" applyAlignment="0" applyProtection="0"/>
    <xf numFmtId="167" fontId="68" fillId="63" borderId="36" applyNumberFormat="0" applyAlignment="0" applyProtection="0"/>
    <xf numFmtId="0" fontId="66" fillId="63" borderId="36" applyNumberFormat="0" applyAlignment="0" applyProtection="0"/>
    <xf numFmtId="0" fontId="8" fillId="0" borderId="0"/>
    <xf numFmtId="174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0" fillId="0" borderId="0" applyFill="0" applyBorder="0" applyAlignment="0"/>
    <xf numFmtId="171" fontId="20" fillId="0" borderId="0" applyFill="0" applyBorder="0" applyAlignment="0"/>
    <xf numFmtId="170" fontId="20" fillId="0" borderId="0" applyFill="0" applyBorder="0" applyAlignment="0"/>
    <xf numFmtId="175" fontId="20" fillId="0" borderId="0" applyFill="0" applyBorder="0" applyAlignment="0"/>
    <xf numFmtId="171" fontId="20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8" fillId="0" borderId="2" applyNumberFormat="0">
      <alignment horizontal="center" vertical="top" wrapText="1"/>
    </xf>
    <xf numFmtId="0" fontId="70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1" fillId="0" borderId="0"/>
    <xf numFmtId="0" fontId="8" fillId="0" borderId="0"/>
    <xf numFmtId="0" fontId="72" fillId="0" borderId="0"/>
    <xf numFmtId="0" fontId="72" fillId="0" borderId="0"/>
    <xf numFmtId="167" fontId="8" fillId="0" borderId="0"/>
    <xf numFmtId="167" fontId="8" fillId="0" borderId="0"/>
    <xf numFmtId="0" fontId="73" fillId="0" borderId="0"/>
    <xf numFmtId="0" fontId="7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49" fontId="29" fillId="0" borderId="0" applyFill="0" applyBorder="0" applyAlignment="0"/>
    <xf numFmtId="188" fontId="20" fillId="0" borderId="0" applyFill="0" applyBorder="0" applyAlignment="0"/>
    <xf numFmtId="189" fontId="20" fillId="0" borderId="0" applyFill="0" applyBorder="0" applyAlignment="0"/>
    <xf numFmtId="0" fontId="75" fillId="0" borderId="0">
      <alignment horizontal="center" vertical="top"/>
    </xf>
    <xf numFmtId="0" fontId="76" fillId="0" borderId="0" applyNumberFormat="0" applyFill="0" applyBorder="0" applyAlignment="0" applyProtection="0"/>
    <xf numFmtId="168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8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8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8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168" fontId="76" fillId="0" borderId="0" applyNumberFormat="0" applyFill="0" applyBorder="0" applyAlignment="0" applyProtection="0"/>
    <xf numFmtId="167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167" fontId="77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167" fontId="77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168" fontId="77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4" fillId="0" borderId="26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167" fontId="77" fillId="0" borderId="37" applyNumberFormat="0" applyFill="0" applyAlignment="0" applyProtection="0"/>
    <xf numFmtId="168" fontId="77" fillId="0" borderId="37" applyNumberFormat="0" applyFill="0" applyAlignment="0" applyProtection="0"/>
    <xf numFmtId="167" fontId="77" fillId="0" borderId="37" applyNumberFormat="0" applyFill="0" applyAlignment="0" applyProtection="0"/>
    <xf numFmtId="167" fontId="77" fillId="0" borderId="37" applyNumberFormat="0" applyFill="0" applyAlignment="0" applyProtection="0"/>
    <xf numFmtId="168" fontId="77" fillId="0" borderId="37" applyNumberFormat="0" applyFill="0" applyAlignment="0" applyProtection="0"/>
    <xf numFmtId="167" fontId="77" fillId="0" borderId="37" applyNumberFormat="0" applyFill="0" applyAlignment="0" applyProtection="0"/>
    <xf numFmtId="167" fontId="77" fillId="0" borderId="37" applyNumberFormat="0" applyFill="0" applyAlignment="0" applyProtection="0"/>
    <xf numFmtId="168" fontId="77" fillId="0" borderId="37" applyNumberFormat="0" applyFill="0" applyAlignment="0" applyProtection="0"/>
    <xf numFmtId="167" fontId="77" fillId="0" borderId="37" applyNumberFormat="0" applyFill="0" applyAlignment="0" applyProtection="0"/>
    <xf numFmtId="167" fontId="77" fillId="0" borderId="37" applyNumberFormat="0" applyFill="0" applyAlignment="0" applyProtection="0"/>
    <xf numFmtId="168" fontId="77" fillId="0" borderId="37" applyNumberFormat="0" applyFill="0" applyAlignment="0" applyProtection="0"/>
    <xf numFmtId="167" fontId="77" fillId="0" borderId="37" applyNumberFormat="0" applyFill="0" applyAlignment="0" applyProtection="0"/>
    <xf numFmtId="0" fontId="30" fillId="0" borderId="37" applyNumberFormat="0" applyFill="0" applyAlignment="0" applyProtection="0"/>
    <xf numFmtId="0" fontId="8" fillId="0" borderId="38"/>
    <xf numFmtId="184" fontId="64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9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8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8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8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8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168" fontId="79" fillId="0" borderId="0" applyNumberFormat="0" applyFill="0" applyBorder="0" applyAlignment="0" applyProtection="0"/>
    <xf numFmtId="167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" fontId="80" fillId="0" borderId="0" applyFill="0" applyProtection="0">
      <alignment horizontal="right"/>
    </xf>
    <xf numFmtId="42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0" fontId="82" fillId="0" borderId="0"/>
    <xf numFmtId="0" fontId="83" fillId="0" borderId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1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86" fillId="0" borderId="0" applyNumberFormat="0" applyFill="0" applyBorder="0" applyAlignment="0" applyProtection="0"/>
  </cellStyleXfs>
  <cellXfs count="19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4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5" fillId="2" borderId="2" xfId="20955" applyFont="1" applyFill="1" applyBorder="1"/>
    <xf numFmtId="0" fontId="85" fillId="0" borderId="4" xfId="20955" applyFont="1" applyBorder="1"/>
    <xf numFmtId="0" fontId="3" fillId="0" borderId="10" xfId="0" applyFont="1" applyBorder="1"/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2" fontId="4" fillId="0" borderId="2" xfId="0" applyNumberFormat="1" applyFont="1" applyBorder="1" applyAlignment="1" applyProtection="1">
      <alignment horizontal="center" vertical="center" wrapText="1"/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0" fontId="4" fillId="0" borderId="11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192" fontId="3" fillId="0" borderId="2" xfId="0" applyNumberFormat="1" applyFont="1" applyBorder="1" applyAlignment="1" applyProtection="1">
      <alignment horizontal="center" vertical="center" wrapText="1"/>
      <protection locked="0"/>
    </xf>
    <xf numFmtId="192" fontId="87" fillId="0" borderId="0" xfId="0" applyNumberFormat="1" applyFont="1"/>
    <xf numFmtId="192" fontId="3" fillId="0" borderId="14" xfId="0" applyNumberFormat="1" applyFont="1" applyBorder="1" applyProtection="1">
      <protection locked="0"/>
    </xf>
    <xf numFmtId="192" fontId="3" fillId="35" borderId="2" xfId="0" applyNumberFormat="1" applyFont="1" applyFill="1" applyBorder="1"/>
    <xf numFmtId="192" fontId="3" fillId="35" borderId="14" xfId="0" applyNumberFormat="1" applyFont="1" applyFill="1" applyBorder="1"/>
    <xf numFmtId="192" fontId="3" fillId="0" borderId="1" xfId="0" applyNumberFormat="1" applyFont="1" applyBorder="1" applyProtection="1">
      <protection locked="0"/>
    </xf>
    <xf numFmtId="192" fontId="3" fillId="0" borderId="48" xfId="0" applyNumberFormat="1" applyFont="1" applyBorder="1" applyProtection="1">
      <protection locked="0"/>
    </xf>
    <xf numFmtId="192" fontId="3" fillId="0" borderId="16" xfId="0" applyNumberFormat="1" applyFont="1" applyBorder="1" applyProtection="1">
      <protection locked="0"/>
    </xf>
    <xf numFmtId="192" fontId="3" fillId="0" borderId="17" xfId="0" applyNumberFormat="1" applyFont="1" applyBorder="1" applyProtection="1">
      <protection locked="0"/>
    </xf>
    <xf numFmtId="193" fontId="3" fillId="35" borderId="8" xfId="0" applyNumberFormat="1" applyFont="1" applyFill="1" applyBorder="1" applyAlignment="1">
      <alignment horizontal="right" vertical="center" wrapText="1"/>
    </xf>
    <xf numFmtId="192" fontId="3" fillId="35" borderId="8" xfId="0" applyNumberFormat="1" applyFont="1" applyFill="1" applyBorder="1" applyAlignment="1">
      <alignment horizontal="right" vertical="center" wrapText="1"/>
    </xf>
    <xf numFmtId="193" fontId="3" fillId="0" borderId="6" xfId="0" applyNumberFormat="1" applyFont="1" applyBorder="1" applyProtection="1">
      <protection locked="0"/>
    </xf>
    <xf numFmtId="192" fontId="3" fillId="0" borderId="2" xfId="0" applyNumberFormat="1" applyFont="1" applyBorder="1" applyAlignment="1" applyProtection="1">
      <alignment vertical="center" wrapText="1"/>
      <protection locked="0"/>
    </xf>
    <xf numFmtId="192" fontId="3" fillId="0" borderId="14" xfId="0" applyNumberFormat="1" applyFont="1" applyBorder="1" applyAlignment="1" applyProtection="1">
      <alignment vertical="center" wrapText="1"/>
      <protection locked="0"/>
    </xf>
    <xf numFmtId="193" fontId="3" fillId="0" borderId="8" xfId="0" applyNumberFormat="1" applyFont="1" applyBorder="1" applyAlignment="1" applyProtection="1">
      <alignment horizontal="center" vertical="center" wrapText="1"/>
      <protection locked="0"/>
    </xf>
    <xf numFmtId="192" fontId="3" fillId="0" borderId="14" xfId="0" applyNumberFormat="1" applyFont="1" applyBorder="1" applyAlignment="1" applyProtection="1">
      <alignment horizontal="center" vertical="center" wrapText="1"/>
      <protection locked="0"/>
    </xf>
    <xf numFmtId="192" fontId="3" fillId="0" borderId="8" xfId="0" applyNumberFormat="1" applyFont="1" applyBorder="1" applyAlignment="1" applyProtection="1">
      <alignment horizontal="center" vertical="center" wrapText="1"/>
      <protection locked="0"/>
    </xf>
    <xf numFmtId="192" fontId="3" fillId="35" borderId="2" xfId="0" applyNumberFormat="1" applyFont="1" applyFill="1" applyBorder="1" applyAlignment="1">
      <alignment vertical="center" wrapText="1"/>
    </xf>
    <xf numFmtId="192" fontId="3" fillId="35" borderId="14" xfId="0" applyNumberFormat="1" applyFont="1" applyFill="1" applyBorder="1" applyAlignment="1">
      <alignment vertical="center" wrapText="1"/>
    </xf>
    <xf numFmtId="192" fontId="3" fillId="35" borderId="16" xfId="0" applyNumberFormat="1" applyFont="1" applyFill="1" applyBorder="1" applyAlignment="1">
      <alignment vertical="center" wrapText="1"/>
    </xf>
    <xf numFmtId="192" fontId="3" fillId="35" borderId="17" xfId="0" applyNumberFormat="1" applyFont="1" applyFill="1" applyBorder="1" applyAlignment="1">
      <alignment vertical="center" wrapText="1"/>
    </xf>
    <xf numFmtId="0" fontId="85" fillId="0" borderId="0" xfId="8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/>
    </xf>
    <xf numFmtId="0" fontId="85" fillId="0" borderId="44" xfId="20955" applyFont="1" applyBorder="1"/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92" fontId="3" fillId="0" borderId="2" xfId="0" applyNumberFormat="1" applyFont="1" applyBorder="1" applyAlignment="1">
      <alignment vertical="center" wrapText="1"/>
    </xf>
    <xf numFmtId="193" fontId="3" fillId="0" borderId="0" xfId="0" applyNumberFormat="1" applyFont="1"/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4"/>
    </xf>
    <xf numFmtId="192" fontId="3" fillId="0" borderId="14" xfId="0" applyNumberFormat="1" applyFont="1" applyBorder="1" applyAlignment="1" applyProtection="1">
      <alignment horizontal="right" vertical="center" wrapText="1"/>
      <protection locked="0"/>
    </xf>
    <xf numFmtId="0" fontId="3" fillId="0" borderId="15" xfId="0" applyFont="1" applyBorder="1" applyAlignment="1">
      <alignment horizontal="right" vertical="center" wrapText="1"/>
    </xf>
    <xf numFmtId="192" fontId="3" fillId="35" borderId="16" xfId="0" applyNumberFormat="1" applyFont="1" applyFill="1" applyBorder="1" applyAlignment="1">
      <alignment horizontal="right" vertical="center" wrapText="1"/>
    </xf>
    <xf numFmtId="192" fontId="3" fillId="35" borderId="17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41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6" xfId="0" applyFont="1" applyBorder="1" applyAlignment="1">
      <alignment vertical="center"/>
    </xf>
    <xf numFmtId="192" fontId="3" fillId="0" borderId="2" xfId="0" applyNumberFormat="1" applyFont="1" applyBorder="1" applyAlignment="1">
      <alignment horizontal="center" vertical="center"/>
    </xf>
    <xf numFmtId="192" fontId="3" fillId="0" borderId="2" xfId="0" applyNumberFormat="1" applyFont="1" applyBorder="1" applyAlignment="1">
      <alignment horizontal="center" vertical="center" wrapText="1"/>
    </xf>
    <xf numFmtId="192" fontId="3" fillId="0" borderId="1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192" fontId="3" fillId="35" borderId="2" xfId="0" applyNumberFormat="1" applyFont="1" applyFill="1" applyBorder="1" applyAlignment="1">
      <alignment horizontal="center" vertical="center"/>
    </xf>
    <xf numFmtId="192" fontId="3" fillId="35" borderId="2" xfId="0" applyNumberFormat="1" applyFont="1" applyFill="1" applyBorder="1" applyAlignment="1">
      <alignment horizontal="center" vertical="center" wrapText="1"/>
    </xf>
    <xf numFmtId="193" fontId="3" fillId="35" borderId="2" xfId="0" applyNumberFormat="1" applyFont="1" applyFill="1" applyBorder="1" applyAlignment="1">
      <alignment horizontal="center" vertical="center"/>
    </xf>
    <xf numFmtId="193" fontId="3" fillId="35" borderId="2" xfId="0" applyNumberFormat="1" applyFont="1" applyFill="1" applyBorder="1" applyAlignment="1">
      <alignment horizontal="center" vertical="center" wrapText="1"/>
    </xf>
    <xf numFmtId="193" fontId="3" fillId="35" borderId="14" xfId="0" applyNumberFormat="1" applyFont="1" applyFill="1" applyBorder="1" applyAlignment="1">
      <alignment horizontal="center" vertical="center"/>
    </xf>
    <xf numFmtId="193" fontId="3" fillId="0" borderId="2" xfId="0" applyNumberFormat="1" applyFont="1" applyBorder="1" applyAlignment="1" applyProtection="1">
      <alignment horizontal="center" vertical="center"/>
      <protection locked="0"/>
    </xf>
    <xf numFmtId="193" fontId="3" fillId="2" borderId="2" xfId="0" applyNumberFormat="1" applyFont="1" applyFill="1" applyBorder="1" applyAlignment="1" applyProtection="1">
      <alignment horizontal="center" vertical="center"/>
      <protection locked="0"/>
    </xf>
    <xf numFmtId="193" fontId="3" fillId="0" borderId="2" xfId="0" applyNumberFormat="1" applyFont="1" applyBorder="1" applyAlignment="1">
      <alignment horizontal="center" vertical="center"/>
    </xf>
    <xf numFmtId="193" fontId="3" fillId="2" borderId="2" xfId="0" applyNumberFormat="1" applyFont="1" applyFill="1" applyBorder="1" applyAlignment="1">
      <alignment horizontal="center" vertical="center"/>
    </xf>
    <xf numFmtId="193" fontId="3" fillId="0" borderId="1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wrapText="1"/>
    </xf>
    <xf numFmtId="19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 indent="2"/>
    </xf>
    <xf numFmtId="0" fontId="85" fillId="0" borderId="2" xfId="0" applyFont="1" applyBorder="1" applyAlignment="1">
      <alignment horizontal="left" vertical="center" wrapText="1" indent="2"/>
    </xf>
    <xf numFmtId="0" fontId="3" fillId="0" borderId="16" xfId="0" applyFont="1" applyBorder="1" applyAlignment="1">
      <alignment vertical="center" wrapText="1"/>
    </xf>
    <xf numFmtId="0" fontId="85" fillId="0" borderId="0" xfId="20955" applyFont="1"/>
    <xf numFmtId="0" fontId="3" fillId="0" borderId="1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93" fontId="4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left" vertical="center" wrapText="1" indent="3"/>
    </xf>
    <xf numFmtId="192" fontId="3" fillId="0" borderId="16" xfId="0" applyNumberFormat="1" applyFont="1" applyBorder="1" applyAlignment="1" applyProtection="1">
      <alignment horizontal="left" indent="3"/>
      <protection locked="0"/>
    </xf>
    <xf numFmtId="0" fontId="4" fillId="0" borderId="0" xfId="0" applyFont="1"/>
    <xf numFmtId="0" fontId="3" fillId="0" borderId="10" xfId="0" applyFont="1" applyBorder="1" applyAlignment="1">
      <alignment horizontal="right"/>
    </xf>
    <xf numFmtId="0" fontId="3" fillId="0" borderId="12" xfId="0" applyFont="1" applyBorder="1"/>
    <xf numFmtId="0" fontId="3" fillId="0" borderId="13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0" fontId="3" fillId="0" borderId="13" xfId="0" applyFont="1" applyBorder="1" applyAlignment="1">
      <alignment horizontal="right" vertical="center"/>
    </xf>
    <xf numFmtId="193" fontId="3" fillId="0" borderId="2" xfId="0" applyNumberFormat="1" applyFont="1" applyBorder="1"/>
    <xf numFmtId="164" fontId="3" fillId="0" borderId="2" xfId="20956" applyNumberFormat="1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indent="2"/>
    </xf>
    <xf numFmtId="0" fontId="3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/>
    </xf>
    <xf numFmtId="164" fontId="3" fillId="0" borderId="16" xfId="20956" applyNumberFormat="1" applyFont="1" applyBorder="1"/>
    <xf numFmtId="0" fontId="4" fillId="0" borderId="0" xfId="0" applyFont="1" applyAlignment="1">
      <alignment horizontal="center"/>
    </xf>
    <xf numFmtId="0" fontId="88" fillId="0" borderId="0" xfId="0" applyFont="1"/>
    <xf numFmtId="0" fontId="3" fillId="0" borderId="39" xfId="0" applyFont="1" applyBorder="1"/>
    <xf numFmtId="192" fontId="3" fillId="0" borderId="6" xfId="0" applyNumberFormat="1" applyFont="1" applyBorder="1" applyAlignment="1" applyProtection="1">
      <alignment horizontal="center" vertical="center"/>
      <protection locked="0"/>
    </xf>
    <xf numFmtId="192" fontId="3" fillId="0" borderId="14" xfId="0" applyNumberFormat="1" applyFont="1" applyBorder="1" applyAlignment="1" applyProtection="1">
      <alignment horizontal="center" vertical="center"/>
      <protection locked="0"/>
    </xf>
    <xf numFmtId="0" fontId="3" fillId="2" borderId="2" xfId="0" applyFont="1" applyFill="1" applyBorder="1"/>
    <xf numFmtId="0" fontId="3" fillId="0" borderId="16" xfId="0" applyFont="1" applyBorder="1"/>
    <xf numFmtId="192" fontId="3" fillId="0" borderId="16" xfId="0" applyNumberFormat="1" applyFont="1" applyBorder="1" applyAlignment="1" applyProtection="1">
      <alignment horizontal="center" vertical="center"/>
      <protection locked="0"/>
    </xf>
    <xf numFmtId="192" fontId="3" fillId="0" borderId="46" xfId="0" applyNumberFormat="1" applyFont="1" applyBorder="1" applyAlignment="1" applyProtection="1">
      <alignment horizontal="center" vertical="center"/>
      <protection locked="0"/>
    </xf>
    <xf numFmtId="192" fontId="3" fillId="0" borderId="17" xfId="0" applyNumberFormat="1" applyFont="1" applyBorder="1" applyAlignment="1" applyProtection="1">
      <alignment horizontal="center" vertical="center"/>
      <protection locked="0"/>
    </xf>
    <xf numFmtId="0" fontId="85" fillId="0" borderId="13" xfId="8" applyFont="1" applyBorder="1"/>
    <xf numFmtId="0" fontId="3" fillId="0" borderId="2" xfId="0" applyFont="1" applyBorder="1" applyAlignment="1">
      <alignment horizontal="center"/>
    </xf>
    <xf numFmtId="0" fontId="3" fillId="0" borderId="14" xfId="0" applyFont="1" applyBorder="1"/>
    <xf numFmtId="0" fontId="85" fillId="0" borderId="15" xfId="8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14" fontId="85" fillId="0" borderId="0" xfId="8" applyNumberFormat="1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89" fillId="0" borderId="2" xfId="20955" applyFont="1" applyBorder="1" applyAlignment="1">
      <alignment horizontal="center" vertical="center"/>
    </xf>
    <xf numFmtId="192" fontId="3" fillId="0" borderId="14" xfId="0" applyNumberFormat="1" applyFont="1" applyBorder="1" applyAlignment="1">
      <alignment vertical="center" wrapText="1"/>
    </xf>
    <xf numFmtId="192" fontId="3" fillId="0" borderId="2" xfId="0" applyNumberFormat="1" applyFont="1" applyBorder="1" applyAlignment="1">
      <alignment horizontal="right" vertical="center" wrapText="1"/>
    </xf>
    <xf numFmtId="192" fontId="3" fillId="0" borderId="14" xfId="0" applyNumberFormat="1" applyFont="1" applyBorder="1" applyAlignment="1">
      <alignment horizontal="right" vertical="center" wrapText="1"/>
    </xf>
    <xf numFmtId="4" fontId="90" fillId="0" borderId="0" xfId="0" applyNumberFormat="1" applyFont="1"/>
    <xf numFmtId="0" fontId="0" fillId="0" borderId="0" xfId="0" applyProtection="1">
      <protection locked="0"/>
    </xf>
    <xf numFmtId="164" fontId="3" fillId="0" borderId="0" xfId="20956" applyNumberFormat="1" applyFont="1"/>
    <xf numFmtId="164" fontId="85" fillId="0" borderId="0" xfId="20956" applyNumberFormat="1" applyFont="1"/>
    <xf numFmtId="164" fontId="3" fillId="0" borderId="0" xfId="20956" applyNumberFormat="1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5" fillId="0" borderId="3" xfId="8" applyFont="1" applyBorder="1" applyAlignment="1">
      <alignment horizontal="center"/>
    </xf>
    <xf numFmtId="0" fontId="85" fillId="0" borderId="39" xfId="8" applyFont="1" applyBorder="1" applyAlignment="1">
      <alignment horizontal="center"/>
    </xf>
    <xf numFmtId="192" fontId="3" fillId="3" borderId="2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0958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Hyperlink 3" xfId="20957" xr:uid="{6DC6211E-A782-4550-BE1A-5BFDBD0D6D15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="80" zoomScaleNormal="80" workbookViewId="0">
      <selection activeCell="B22" sqref="B22"/>
    </sheetView>
  </sheetViews>
  <sheetFormatPr defaultColWidth="8.7265625" defaultRowHeight="13"/>
  <cols>
    <col min="1" max="1" width="9.7265625" style="1" bestFit="1" customWidth="1"/>
    <col min="2" max="2" width="128.7265625" style="1" bestFit="1" customWidth="1"/>
    <col min="3" max="3" width="39.453125" style="1" customWidth="1"/>
    <col min="4" max="16384" width="8.7265625" style="1"/>
  </cols>
  <sheetData>
    <row r="1" spans="1:3">
      <c r="A1" s="17" t="s">
        <v>19</v>
      </c>
      <c r="B1" s="157" t="s">
        <v>21</v>
      </c>
    </row>
    <row r="2" spans="1:3">
      <c r="A2" s="83">
        <v>20</v>
      </c>
      <c r="B2" s="14" t="s">
        <v>23</v>
      </c>
      <c r="C2" s="7"/>
    </row>
    <row r="3" spans="1:3">
      <c r="A3" s="83">
        <v>21</v>
      </c>
      <c r="B3" s="14" t="s">
        <v>20</v>
      </c>
    </row>
    <row r="4" spans="1:3">
      <c r="A4" s="83">
        <v>22</v>
      </c>
      <c r="B4" s="14" t="s">
        <v>22</v>
      </c>
    </row>
    <row r="5" spans="1:3">
      <c r="A5" s="83">
        <v>23</v>
      </c>
      <c r="B5" s="14" t="s">
        <v>24</v>
      </c>
    </row>
    <row r="6" spans="1:3">
      <c r="A6" s="83">
        <v>24</v>
      </c>
      <c r="B6" s="14" t="s">
        <v>25</v>
      </c>
    </row>
    <row r="7" spans="1:3">
      <c r="A7" s="83">
        <v>25</v>
      </c>
      <c r="B7" s="14" t="s">
        <v>26</v>
      </c>
    </row>
    <row r="8" spans="1:3">
      <c r="A8" s="83">
        <v>26</v>
      </c>
      <c r="B8" s="14" t="s">
        <v>101</v>
      </c>
    </row>
    <row r="9" spans="1:3">
      <c r="A9" s="83">
        <v>27</v>
      </c>
      <c r="B9" s="14" t="s">
        <v>27</v>
      </c>
    </row>
    <row r="11" spans="1:3" ht="26">
      <c r="B11" s="2" t="s">
        <v>119</v>
      </c>
    </row>
    <row r="14" spans="1:3">
      <c r="B14" s="6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K44"/>
  <sheetViews>
    <sheetView zoomScale="70" zoomScaleNormal="70" workbookViewId="0">
      <pane xSplit="1" ySplit="4" topLeftCell="B5" activePane="bottomRight" state="frozen"/>
      <selection activeCell="C20" sqref="C20"/>
      <selection pane="topRight" activeCell="C20" sqref="C20"/>
      <selection pane="bottomLeft" activeCell="C20" sqref="C20"/>
      <selection pane="bottomRight" activeCell="C16" sqref="C16"/>
    </sheetView>
  </sheetViews>
  <sheetFormatPr defaultColWidth="9.1796875" defaultRowHeight="13"/>
  <cols>
    <col min="1" max="1" width="10.54296875" style="1" bestFit="1" customWidth="1"/>
    <col min="2" max="2" width="49.453125" style="1" bestFit="1" customWidth="1"/>
    <col min="3" max="3" width="29.7265625" style="1" customWidth="1"/>
    <col min="4" max="4" width="38.54296875" style="1" customWidth="1"/>
    <col min="5" max="5" width="13.26953125" style="1" customWidth="1"/>
    <col min="6" max="9" width="9.1796875" style="1"/>
    <col min="10" max="10" width="14.26953125" style="163" bestFit="1" customWidth="1"/>
    <col min="11" max="16384" width="9.1796875" style="1"/>
  </cols>
  <sheetData>
    <row r="1" spans="1:11">
      <c r="A1" s="57" t="s">
        <v>28</v>
      </c>
      <c r="B1" s="1" t="s">
        <v>120</v>
      </c>
    </row>
    <row r="2" spans="1:11" s="57" customFormat="1" ht="15.75" customHeight="1">
      <c r="A2" s="57" t="s">
        <v>29</v>
      </c>
      <c r="B2" s="155">
        <v>46022</v>
      </c>
      <c r="J2" s="164"/>
    </row>
    <row r="3" spans="1:11">
      <c r="C3" s="7"/>
      <c r="D3" s="7"/>
      <c r="E3" s="3"/>
    </row>
    <row r="4" spans="1:11" ht="13.5" thickBot="1">
      <c r="A4" s="18" t="s">
        <v>116</v>
      </c>
      <c r="B4" s="167" t="s">
        <v>23</v>
      </c>
      <c r="C4" s="168"/>
      <c r="D4" s="7"/>
      <c r="E4" s="3"/>
    </row>
    <row r="5" spans="1:11">
      <c r="A5" s="19"/>
      <c r="B5" s="10" t="s">
        <v>0</v>
      </c>
      <c r="C5" s="12" t="s">
        <v>1</v>
      </c>
      <c r="D5" s="13" t="s">
        <v>2</v>
      </c>
      <c r="E5" s="10" t="s">
        <v>3</v>
      </c>
    </row>
    <row r="6" spans="1:11" ht="16.899999999999999" customHeight="1">
      <c r="A6" s="169"/>
      <c r="B6" s="170" t="s">
        <v>65</v>
      </c>
      <c r="C6" s="171" t="s">
        <v>66</v>
      </c>
      <c r="D6" s="171" t="s">
        <v>67</v>
      </c>
      <c r="E6" s="171" t="s">
        <v>68</v>
      </c>
    </row>
    <row r="7" spans="1:11" ht="14.5" customHeight="1">
      <c r="A7" s="169"/>
      <c r="B7" s="170"/>
      <c r="C7" s="172"/>
      <c r="D7" s="172"/>
      <c r="E7" s="172"/>
      <c r="J7" s="163" t="s">
        <v>137</v>
      </c>
    </row>
    <row r="8" spans="1:11">
      <c r="A8" s="169"/>
      <c r="B8" s="170"/>
      <c r="C8" s="173"/>
      <c r="D8" s="173"/>
      <c r="E8" s="173"/>
    </row>
    <row r="9" spans="1:11" ht="14.5">
      <c r="A9" s="21"/>
      <c r="B9" s="22" t="s">
        <v>121</v>
      </c>
      <c r="C9" s="23">
        <v>139628000</v>
      </c>
      <c r="D9" s="23">
        <v>145143000</v>
      </c>
      <c r="E9" s="24" t="s">
        <v>138</v>
      </c>
      <c r="J9" s="163">
        <f>D9-C9</f>
        <v>5515000</v>
      </c>
      <c r="K9" s="162"/>
    </row>
    <row r="10" spans="1:11">
      <c r="A10" s="21"/>
      <c r="B10" s="25" t="s">
        <v>122</v>
      </c>
      <c r="C10" s="23">
        <v>104212000</v>
      </c>
      <c r="D10" s="23">
        <v>104212000</v>
      </c>
      <c r="E10" s="24"/>
      <c r="J10" s="163">
        <f t="shared" ref="J10:J20" si="0">D10-C10</f>
        <v>0</v>
      </c>
    </row>
    <row r="11" spans="1:11">
      <c r="A11" s="21"/>
      <c r="B11" s="22" t="s">
        <v>123</v>
      </c>
      <c r="C11" s="23">
        <v>1645420000</v>
      </c>
      <c r="D11" s="23">
        <v>1645420000</v>
      </c>
      <c r="E11" s="24"/>
      <c r="J11" s="163">
        <f t="shared" si="0"/>
        <v>0</v>
      </c>
    </row>
    <row r="12" spans="1:11">
      <c r="A12" s="21"/>
      <c r="B12" s="22" t="s">
        <v>142</v>
      </c>
      <c r="C12" s="23">
        <v>5500000</v>
      </c>
      <c r="D12" s="23">
        <v>5500000</v>
      </c>
      <c r="E12" s="24"/>
      <c r="J12" s="163">
        <f t="shared" si="0"/>
        <v>0</v>
      </c>
    </row>
    <row r="13" spans="1:11">
      <c r="A13" s="21"/>
      <c r="B13" s="22" t="s">
        <v>124</v>
      </c>
      <c r="C13" s="23">
        <v>186461000</v>
      </c>
      <c r="D13" s="23">
        <v>186461000</v>
      </c>
      <c r="E13" s="24"/>
      <c r="J13" s="163">
        <f t="shared" si="0"/>
        <v>0</v>
      </c>
    </row>
    <row r="14" spans="1:11">
      <c r="A14" s="21"/>
      <c r="B14" s="22" t="s">
        <v>125</v>
      </c>
      <c r="C14" s="23">
        <v>66500000</v>
      </c>
      <c r="D14" s="23">
        <v>66500000</v>
      </c>
      <c r="E14" s="24"/>
      <c r="J14" s="163">
        <f t="shared" si="0"/>
        <v>0</v>
      </c>
    </row>
    <row r="15" spans="1:11">
      <c r="A15" s="21"/>
      <c r="B15" s="26" t="s">
        <v>126</v>
      </c>
      <c r="C15" s="23">
        <v>20374000</v>
      </c>
      <c r="D15" s="23">
        <f>C15</f>
        <v>20374000</v>
      </c>
      <c r="E15" s="24"/>
      <c r="J15" s="163">
        <f>D15-C15</f>
        <v>0</v>
      </c>
    </row>
    <row r="16" spans="1:11">
      <c r="A16" s="21"/>
      <c r="B16" s="26" t="s">
        <v>127</v>
      </c>
      <c r="C16" s="23">
        <v>16687000</v>
      </c>
      <c r="D16" s="23">
        <f>C16</f>
        <v>16687000</v>
      </c>
      <c r="E16" s="24"/>
      <c r="J16" s="163">
        <f t="shared" si="0"/>
        <v>0</v>
      </c>
    </row>
    <row r="17" spans="1:10">
      <c r="A17" s="21"/>
      <c r="B17" s="26" t="s">
        <v>128</v>
      </c>
      <c r="C17" s="23">
        <v>42471000</v>
      </c>
      <c r="D17" s="23">
        <f>C17</f>
        <v>42471000</v>
      </c>
      <c r="E17" s="24"/>
      <c r="J17" s="163">
        <f t="shared" si="0"/>
        <v>0</v>
      </c>
    </row>
    <row r="18" spans="1:10">
      <c r="A18" s="21"/>
      <c r="B18" s="22" t="s">
        <v>129</v>
      </c>
      <c r="C18" s="23">
        <v>424000</v>
      </c>
      <c r="D18" s="23">
        <v>424000</v>
      </c>
      <c r="E18" s="24"/>
      <c r="J18" s="163">
        <f t="shared" si="0"/>
        <v>0</v>
      </c>
    </row>
    <row r="19" spans="1:10">
      <c r="A19" s="21"/>
      <c r="B19" s="22" t="s">
        <v>130</v>
      </c>
      <c r="C19" s="23">
        <v>13431000</v>
      </c>
      <c r="D19" s="23">
        <v>7916000</v>
      </c>
      <c r="E19" s="24" t="s">
        <v>138</v>
      </c>
      <c r="J19" s="163">
        <f t="shared" si="0"/>
        <v>-5515000</v>
      </c>
    </row>
    <row r="20" spans="1:10" ht="13.5" thickBot="1">
      <c r="A20" s="9"/>
      <c r="B20" s="15" t="s">
        <v>70</v>
      </c>
      <c r="C20" s="20">
        <f>SUM(C9:C19)</f>
        <v>2241108000</v>
      </c>
      <c r="D20" s="20">
        <f>SUM(D9:D19)</f>
        <v>2241108000</v>
      </c>
      <c r="E20" s="20">
        <f t="shared" ref="E20" si="1">SUM(E9:E19)</f>
        <v>0</v>
      </c>
      <c r="J20" s="163">
        <f t="shared" si="0"/>
        <v>0</v>
      </c>
    </row>
    <row r="21" spans="1:10">
      <c r="A21" s="8"/>
      <c r="B21" s="10" t="s">
        <v>0</v>
      </c>
      <c r="C21" s="12" t="s">
        <v>1</v>
      </c>
      <c r="D21" s="13" t="s">
        <v>2</v>
      </c>
      <c r="E21" s="10" t="s">
        <v>3</v>
      </c>
    </row>
    <row r="22" spans="1:10" ht="14.5" customHeight="1">
      <c r="A22" s="169"/>
      <c r="B22" s="171" t="s">
        <v>71</v>
      </c>
      <c r="C22" s="166" t="s">
        <v>66</v>
      </c>
      <c r="D22" s="166" t="s">
        <v>67</v>
      </c>
      <c r="E22" s="171" t="s">
        <v>68</v>
      </c>
    </row>
    <row r="23" spans="1:10" ht="14.5" customHeight="1">
      <c r="A23" s="169"/>
      <c r="B23" s="172"/>
      <c r="C23" s="166"/>
      <c r="D23" s="166"/>
      <c r="E23" s="172"/>
    </row>
    <row r="24" spans="1:10" ht="100.15" customHeight="1">
      <c r="A24" s="169"/>
      <c r="B24" s="173"/>
      <c r="C24" s="166"/>
      <c r="D24" s="166"/>
      <c r="E24" s="173"/>
    </row>
    <row r="25" spans="1:10">
      <c r="A25" s="4"/>
      <c r="B25" s="11" t="s">
        <v>139</v>
      </c>
      <c r="C25" s="36">
        <v>335517000</v>
      </c>
      <c r="D25" s="36">
        <f>C25</f>
        <v>335517000</v>
      </c>
      <c r="E25" s="28"/>
      <c r="J25" s="163">
        <f t="shared" ref="J25:J32" si="2">D25-C25</f>
        <v>0</v>
      </c>
    </row>
    <row r="26" spans="1:10">
      <c r="A26" s="4"/>
      <c r="B26" s="11" t="s">
        <v>140</v>
      </c>
      <c r="C26" s="36">
        <v>6012000</v>
      </c>
      <c r="D26" s="36">
        <f>C26</f>
        <v>6012000</v>
      </c>
      <c r="E26" s="28"/>
    </row>
    <row r="27" spans="1:10">
      <c r="A27" s="4"/>
      <c r="B27" s="11" t="s">
        <v>141</v>
      </c>
      <c r="C27" s="36">
        <v>22163000</v>
      </c>
      <c r="D27" s="29">
        <v>22163000</v>
      </c>
      <c r="E27" s="24"/>
      <c r="J27" s="163">
        <f t="shared" si="2"/>
        <v>0</v>
      </c>
    </row>
    <row r="28" spans="1:10">
      <c r="A28" s="4"/>
      <c r="B28" s="11" t="s">
        <v>131</v>
      </c>
      <c r="C28" s="36">
        <v>1429524000</v>
      </c>
      <c r="D28" s="29">
        <v>1429524000</v>
      </c>
      <c r="E28" s="24"/>
      <c r="J28" s="163">
        <f t="shared" si="2"/>
        <v>0</v>
      </c>
    </row>
    <row r="29" spans="1:10">
      <c r="A29" s="4"/>
      <c r="B29" s="5" t="s">
        <v>132</v>
      </c>
      <c r="C29" s="36">
        <v>4167000</v>
      </c>
      <c r="D29" s="29">
        <v>4167000</v>
      </c>
      <c r="E29" s="24"/>
      <c r="J29" s="163">
        <f t="shared" si="2"/>
        <v>0</v>
      </c>
    </row>
    <row r="30" spans="1:10">
      <c r="A30" s="4"/>
      <c r="B30" s="5" t="s">
        <v>133</v>
      </c>
      <c r="C30" s="36">
        <v>12828000</v>
      </c>
      <c r="D30" s="29">
        <v>12828000</v>
      </c>
      <c r="E30" s="24"/>
      <c r="J30" s="163">
        <f t="shared" si="2"/>
        <v>0</v>
      </c>
    </row>
    <row r="31" spans="1:10">
      <c r="A31" s="4"/>
      <c r="B31" s="5" t="s">
        <v>134</v>
      </c>
      <c r="C31" s="36">
        <v>120368000</v>
      </c>
      <c r="D31" s="29">
        <v>120368000</v>
      </c>
      <c r="E31" s="24"/>
      <c r="J31" s="163">
        <f t="shared" si="2"/>
        <v>0</v>
      </c>
    </row>
    <row r="32" spans="1:10" ht="13.5" thickBot="1">
      <c r="A32" s="9"/>
      <c r="B32" s="16" t="s">
        <v>72</v>
      </c>
      <c r="C32" s="20">
        <f>SUM(C25:C31)</f>
        <v>1930579000</v>
      </c>
      <c r="D32" s="20">
        <f>SUM(D25:D31)</f>
        <v>1930579000</v>
      </c>
      <c r="E32" s="20">
        <f>SUM(E25:E31)</f>
        <v>0</v>
      </c>
      <c r="J32" s="163">
        <f t="shared" si="2"/>
        <v>0</v>
      </c>
    </row>
    <row r="33" spans="1:10">
      <c r="A33" s="8"/>
      <c r="B33" s="10" t="s">
        <v>0</v>
      </c>
      <c r="C33" s="12" t="s">
        <v>1</v>
      </c>
      <c r="D33" s="13" t="s">
        <v>2</v>
      </c>
      <c r="E33" s="10" t="s">
        <v>3</v>
      </c>
    </row>
    <row r="34" spans="1:10" ht="40.15" customHeight="1">
      <c r="A34" s="169"/>
      <c r="B34" s="171" t="s">
        <v>73</v>
      </c>
      <c r="C34" s="166" t="s">
        <v>66</v>
      </c>
      <c r="D34" s="166" t="s">
        <v>67</v>
      </c>
      <c r="E34" s="166" t="s">
        <v>68</v>
      </c>
    </row>
    <row r="35" spans="1:10" ht="13.9" customHeight="1">
      <c r="A35" s="169"/>
      <c r="B35" s="172"/>
      <c r="C35" s="166"/>
      <c r="D35" s="166"/>
      <c r="E35" s="166"/>
    </row>
    <row r="36" spans="1:10" ht="102" customHeight="1">
      <c r="A36" s="169"/>
      <c r="B36" s="173"/>
      <c r="C36" s="166"/>
      <c r="D36" s="166"/>
      <c r="E36" s="166"/>
    </row>
    <row r="37" spans="1:10">
      <c r="A37" s="4"/>
      <c r="B37" s="156" t="s">
        <v>135</v>
      </c>
      <c r="C37" s="27">
        <v>128022000</v>
      </c>
      <c r="D37" s="27">
        <v>128022000</v>
      </c>
      <c r="E37" s="28"/>
      <c r="J37" s="163">
        <f t="shared" ref="J37:J38" si="3">D37-C37</f>
        <v>0</v>
      </c>
    </row>
    <row r="38" spans="1:10">
      <c r="A38" s="4"/>
      <c r="B38" s="156" t="s">
        <v>136</v>
      </c>
      <c r="C38" s="27">
        <v>182507000</v>
      </c>
      <c r="D38" s="29">
        <f>C38</f>
        <v>182507000</v>
      </c>
      <c r="E38" s="30"/>
      <c r="J38" s="163">
        <f t="shared" si="3"/>
        <v>0</v>
      </c>
    </row>
    <row r="39" spans="1:10" ht="13.5" thickBot="1">
      <c r="A39" s="9"/>
      <c r="B39" s="31" t="s">
        <v>74</v>
      </c>
      <c r="C39" s="20">
        <f>SUM(C37:C38)</f>
        <v>310529000</v>
      </c>
      <c r="D39" s="20">
        <f>SUM(D37:D38)</f>
        <v>310529000</v>
      </c>
      <c r="E39" s="20">
        <f>SUM(E37:E38)</f>
        <v>0</v>
      </c>
    </row>
    <row r="40" spans="1:10">
      <c r="C40" s="37">
        <f>C39+C32-C20</f>
        <v>0</v>
      </c>
      <c r="D40" s="37">
        <f>D39+D32-D20</f>
        <v>0</v>
      </c>
    </row>
    <row r="42" spans="1:10" s="2" customFormat="1">
      <c r="J42" s="165"/>
    </row>
    <row r="43" spans="1:10" s="2" customFormat="1">
      <c r="J43" s="165"/>
    </row>
    <row r="44" spans="1:10" s="2" customFormat="1">
      <c r="J44" s="165"/>
    </row>
  </sheetData>
  <mergeCells count="16">
    <mergeCell ref="D34:D36"/>
    <mergeCell ref="E34:E36"/>
    <mergeCell ref="B4:C4"/>
    <mergeCell ref="A6:A8"/>
    <mergeCell ref="A22:A24"/>
    <mergeCell ref="A34:A36"/>
    <mergeCell ref="B6:B8"/>
    <mergeCell ref="C6:C8"/>
    <mergeCell ref="B34:B36"/>
    <mergeCell ref="C34:C36"/>
    <mergeCell ref="D6:D8"/>
    <mergeCell ref="E6:E8"/>
    <mergeCell ref="B22:B24"/>
    <mergeCell ref="C22:C24"/>
    <mergeCell ref="D22:D24"/>
    <mergeCell ref="E22:E24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3"/>
  <sheetViews>
    <sheetView zoomScale="80" zoomScaleNormal="80" workbookViewId="0">
      <pane xSplit="1" ySplit="6" topLeftCell="B7" activePane="bottomRight" state="frozen"/>
      <selection activeCell="C20" sqref="C20"/>
      <selection pane="topRight" activeCell="C20" sqref="C20"/>
      <selection pane="bottomLeft" activeCell="C20" sqref="C20"/>
      <selection pane="bottomRight" activeCell="C13" sqref="C13"/>
    </sheetView>
  </sheetViews>
  <sheetFormatPr defaultColWidth="9.1796875" defaultRowHeight="13"/>
  <cols>
    <col min="1" max="1" width="10.54296875" style="1" bestFit="1" customWidth="1"/>
    <col min="2" max="2" width="39" style="1" customWidth="1"/>
    <col min="3" max="3" width="31.26953125" style="1" bestFit="1" customWidth="1"/>
    <col min="4" max="5" width="14.54296875" style="1" bestFit="1" customWidth="1"/>
    <col min="6" max="6" width="21.7265625" style="1" customWidth="1"/>
    <col min="7" max="7" width="12" style="1" bestFit="1" customWidth="1"/>
    <col min="8" max="8" width="14.54296875" style="1" customWidth="1"/>
    <col min="9" max="16384" width="9.1796875" style="1"/>
  </cols>
  <sheetData>
    <row r="1" spans="1:8">
      <c r="A1" s="57" t="s">
        <v>28</v>
      </c>
      <c r="B1" s="1" t="str">
        <f>'20. LI3'!B1</f>
        <v>JSC Terabank</v>
      </c>
    </row>
    <row r="2" spans="1:8">
      <c r="A2" s="57" t="s">
        <v>29</v>
      </c>
      <c r="B2" s="58">
        <f>'20. LI3'!B2</f>
        <v>46022</v>
      </c>
      <c r="C2" s="57"/>
      <c r="D2" s="57"/>
      <c r="E2" s="57"/>
      <c r="F2" s="57"/>
      <c r="G2" s="57"/>
      <c r="H2" s="57"/>
    </row>
    <row r="3" spans="1:8">
      <c r="A3" s="57"/>
      <c r="B3" s="57"/>
      <c r="C3" s="57"/>
      <c r="D3" s="57"/>
      <c r="E3" s="57"/>
      <c r="F3" s="57"/>
      <c r="G3" s="57"/>
      <c r="H3" s="57"/>
    </row>
    <row r="4" spans="1:8" ht="13.5" thickBot="1">
      <c r="A4" s="18" t="s">
        <v>30</v>
      </c>
      <c r="B4" s="139" t="s">
        <v>20</v>
      </c>
    </row>
    <row r="5" spans="1:8" ht="14.5" customHeight="1">
      <c r="A5" s="180"/>
      <c r="B5" s="174" t="s">
        <v>31</v>
      </c>
      <c r="C5" s="176" t="s">
        <v>32</v>
      </c>
      <c r="D5" s="174" t="s">
        <v>36</v>
      </c>
      <c r="E5" s="174"/>
      <c r="F5" s="174"/>
      <c r="G5" s="174"/>
      <c r="H5" s="178" t="s">
        <v>37</v>
      </c>
    </row>
    <row r="6" spans="1:8" ht="26">
      <c r="A6" s="181"/>
      <c r="B6" s="175"/>
      <c r="C6" s="177"/>
      <c r="D6" s="67" t="s">
        <v>33</v>
      </c>
      <c r="E6" s="67" t="s">
        <v>34</v>
      </c>
      <c r="F6" s="67" t="s">
        <v>38</v>
      </c>
      <c r="G6" s="67" t="s">
        <v>39</v>
      </c>
      <c r="H6" s="179"/>
    </row>
    <row r="7" spans="1:8">
      <c r="A7" s="149">
        <v>1</v>
      </c>
      <c r="B7" s="83" t="s">
        <v>10</v>
      </c>
      <c r="C7" s="67" t="s">
        <v>33</v>
      </c>
      <c r="D7" s="83"/>
      <c r="E7" s="83"/>
      <c r="F7" s="83"/>
      <c r="G7" s="150" t="s">
        <v>11</v>
      </c>
      <c r="H7" s="151"/>
    </row>
    <row r="8" spans="1:8">
      <c r="A8" s="149">
        <v>2</v>
      </c>
      <c r="B8" s="83" t="s">
        <v>10</v>
      </c>
      <c r="C8" s="67" t="s">
        <v>34</v>
      </c>
      <c r="D8" s="83"/>
      <c r="E8" s="83"/>
      <c r="F8" s="150" t="s">
        <v>11</v>
      </c>
      <c r="G8" s="83"/>
      <c r="H8" s="151"/>
    </row>
    <row r="9" spans="1:8">
      <c r="A9" s="149">
        <v>3</v>
      </c>
      <c r="B9" s="83" t="s">
        <v>10</v>
      </c>
      <c r="C9" s="150" t="s">
        <v>35</v>
      </c>
      <c r="D9" s="83"/>
      <c r="E9" s="83"/>
      <c r="F9" s="83"/>
      <c r="G9" s="150" t="s">
        <v>11</v>
      </c>
      <c r="H9" s="151"/>
    </row>
    <row r="10" spans="1:8">
      <c r="A10" s="149"/>
      <c r="B10" s="83"/>
      <c r="C10" s="150"/>
      <c r="D10" s="83"/>
      <c r="E10" s="83"/>
      <c r="F10" s="83"/>
      <c r="G10" s="83"/>
      <c r="H10" s="151"/>
    </row>
    <row r="11" spans="1:8">
      <c r="A11" s="149"/>
      <c r="B11" s="83"/>
      <c r="C11" s="150"/>
      <c r="D11" s="83"/>
      <c r="E11" s="83"/>
      <c r="F11" s="83"/>
      <c r="G11" s="83"/>
      <c r="H11" s="151"/>
    </row>
    <row r="12" spans="1:8" ht="13.5" thickBot="1">
      <c r="A12" s="152"/>
      <c r="B12" s="145"/>
      <c r="C12" s="153"/>
      <c r="D12" s="145"/>
      <c r="E12" s="145"/>
      <c r="F12" s="145"/>
      <c r="G12" s="145"/>
      <c r="H12" s="154"/>
    </row>
    <row r="13" spans="1:8">
      <c r="A13" s="57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E9"/>
  <sheetViews>
    <sheetView zoomScale="80" zoomScaleNormal="80" workbookViewId="0">
      <selection activeCell="C6" sqref="C6"/>
    </sheetView>
  </sheetViews>
  <sheetFormatPr defaultColWidth="9.1796875" defaultRowHeight="13"/>
  <cols>
    <col min="1" max="1" width="10.54296875" style="1" bestFit="1" customWidth="1"/>
    <col min="2" max="2" width="70.1796875" style="1" customWidth="1"/>
    <col min="3" max="5" width="10.7265625" style="1" customWidth="1"/>
    <col min="6" max="16384" width="9.1796875" style="1"/>
  </cols>
  <sheetData>
    <row r="1" spans="1:5">
      <c r="A1" s="57" t="s">
        <v>28</v>
      </c>
      <c r="B1" s="1" t="str">
        <f>'20. LI3'!B1</f>
        <v>JSC Terabank</v>
      </c>
    </row>
    <row r="2" spans="1:5">
      <c r="A2" s="57" t="s">
        <v>29</v>
      </c>
      <c r="B2" s="58">
        <f>'20. LI3'!B2</f>
        <v>46022</v>
      </c>
    </row>
    <row r="4" spans="1:5" ht="13.5" thickBot="1">
      <c r="A4" s="60" t="s">
        <v>75</v>
      </c>
      <c r="B4" s="139" t="s">
        <v>22</v>
      </c>
      <c r="C4" s="140"/>
    </row>
    <row r="5" spans="1:5">
      <c r="A5" s="141"/>
      <c r="B5" s="120"/>
      <c r="C5" s="34">
        <v>2023</v>
      </c>
      <c r="D5" s="34">
        <f>C5+1</f>
        <v>2024</v>
      </c>
      <c r="E5" s="35">
        <f>D5+1</f>
        <v>2025</v>
      </c>
    </row>
    <row r="6" spans="1:5">
      <c r="A6" s="4">
        <v>1</v>
      </c>
      <c r="B6" s="83" t="s">
        <v>76</v>
      </c>
      <c r="C6" s="23">
        <v>49256.385770000001</v>
      </c>
      <c r="D6" s="142">
        <v>59198.296999999999</v>
      </c>
      <c r="E6" s="143">
        <v>316543.02250000002</v>
      </c>
    </row>
    <row r="7" spans="1:5">
      <c r="A7" s="4">
        <v>2</v>
      </c>
      <c r="B7" s="144" t="s">
        <v>77</v>
      </c>
      <c r="C7" s="23">
        <v>24876</v>
      </c>
      <c r="D7" s="142">
        <v>39573.800000000003</v>
      </c>
      <c r="E7" s="143">
        <v>296229.17</v>
      </c>
    </row>
    <row r="8" spans="1:5">
      <c r="A8" s="4">
        <v>3</v>
      </c>
      <c r="B8" s="83" t="s">
        <v>78</v>
      </c>
      <c r="C8" s="23">
        <v>1</v>
      </c>
      <c r="D8" s="142">
        <v>1</v>
      </c>
      <c r="E8" s="143">
        <v>2</v>
      </c>
    </row>
    <row r="9" spans="1:5" ht="13.5" thickBot="1">
      <c r="A9" s="9">
        <v>4</v>
      </c>
      <c r="B9" s="145" t="s">
        <v>79</v>
      </c>
      <c r="C9" s="146">
        <v>42007.6</v>
      </c>
      <c r="D9" s="147">
        <v>51770.6</v>
      </c>
      <c r="E9" s="148">
        <v>305671.86499999999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G11"/>
  <sheetViews>
    <sheetView zoomScale="80" zoomScaleNormal="80" workbookViewId="0">
      <selection activeCell="C8" sqref="C8"/>
    </sheetView>
  </sheetViews>
  <sheetFormatPr defaultColWidth="9.1796875" defaultRowHeight="13"/>
  <cols>
    <col min="1" max="1" width="10.54296875" style="1" bestFit="1" customWidth="1"/>
    <col min="2" max="2" width="52.54296875" style="1" customWidth="1"/>
    <col min="3" max="3" width="11.26953125" style="1" bestFit="1" customWidth="1"/>
    <col min="4" max="5" width="11.453125" style="1" bestFit="1" customWidth="1"/>
    <col min="6" max="6" width="24.1796875" style="1" customWidth="1"/>
    <col min="7" max="7" width="27.54296875" style="1" customWidth="1"/>
    <col min="8" max="16384" width="9.1796875" style="1"/>
  </cols>
  <sheetData>
    <row r="1" spans="1:7">
      <c r="A1" s="1" t="s">
        <v>28</v>
      </c>
      <c r="B1" s="1" t="str">
        <f>'20. LI3'!B1</f>
        <v>JSC Terabank</v>
      </c>
    </row>
    <row r="2" spans="1:7">
      <c r="A2" s="1" t="s">
        <v>29</v>
      </c>
      <c r="B2" s="58">
        <f>'20. LI3'!B2</f>
        <v>46022</v>
      </c>
    </row>
    <row r="4" spans="1:7" ht="13.5" thickBot="1">
      <c r="A4" s="60" t="s">
        <v>40</v>
      </c>
      <c r="B4" s="126" t="s">
        <v>24</v>
      </c>
    </row>
    <row r="5" spans="1:7">
      <c r="A5" s="127"/>
      <c r="B5" s="120"/>
      <c r="C5" s="120" t="s">
        <v>0</v>
      </c>
      <c r="D5" s="120" t="s">
        <v>1</v>
      </c>
      <c r="E5" s="120" t="s">
        <v>2</v>
      </c>
      <c r="F5" s="120" t="s">
        <v>3</v>
      </c>
      <c r="G5" s="128" t="s">
        <v>4</v>
      </c>
    </row>
    <row r="6" spans="1:7" s="2" customFormat="1" ht="52">
      <c r="A6" s="129"/>
      <c r="B6" s="83"/>
      <c r="C6" s="83" t="s">
        <v>5</v>
      </c>
      <c r="D6" s="83" t="s">
        <v>6</v>
      </c>
      <c r="E6" s="83" t="s">
        <v>7</v>
      </c>
      <c r="F6" s="130" t="s">
        <v>102</v>
      </c>
      <c r="G6" s="85" t="s">
        <v>103</v>
      </c>
    </row>
    <row r="7" spans="1:7">
      <c r="A7" s="131">
        <v>1</v>
      </c>
      <c r="B7" s="83" t="s">
        <v>41</v>
      </c>
      <c r="C7" s="132">
        <v>84293913</v>
      </c>
      <c r="D7" s="132">
        <v>76617947</v>
      </c>
      <c r="E7" s="133">
        <v>69259423</v>
      </c>
      <c r="F7" s="182"/>
      <c r="G7" s="182"/>
    </row>
    <row r="8" spans="1:7">
      <c r="A8" s="131">
        <v>2</v>
      </c>
      <c r="B8" s="134" t="s">
        <v>42</v>
      </c>
      <c r="C8" s="132">
        <v>10940023</v>
      </c>
      <c r="D8" s="132">
        <v>14296873</v>
      </c>
      <c r="E8" s="133">
        <v>14877252</v>
      </c>
      <c r="F8" s="182"/>
      <c r="G8" s="182"/>
    </row>
    <row r="9" spans="1:7">
      <c r="A9" s="131">
        <v>3</v>
      </c>
      <c r="B9" s="135" t="s">
        <v>108</v>
      </c>
      <c r="C9" s="132">
        <v>581712</v>
      </c>
      <c r="D9" s="132">
        <v>478847.80835999997</v>
      </c>
      <c r="E9" s="133">
        <v>3651953.39</v>
      </c>
      <c r="F9" s="182"/>
      <c r="G9" s="182"/>
    </row>
    <row r="10" spans="1:7" ht="13.5" thickBot="1">
      <c r="A10" s="136">
        <v>4</v>
      </c>
      <c r="B10" s="137" t="s">
        <v>43</v>
      </c>
      <c r="C10" s="138">
        <f>C7+C8-C9</f>
        <v>94652224</v>
      </c>
      <c r="D10" s="138">
        <f>D7+D8-D9</f>
        <v>90435972.191640005</v>
      </c>
      <c r="E10" s="138">
        <f>E7+E8-E9</f>
        <v>80484721.609999999</v>
      </c>
      <c r="F10" s="32">
        <f>SUMIF(C10:E10, "&gt;=0",C10:E10)/3</f>
        <v>88524305.933880016</v>
      </c>
      <c r="G10" s="33">
        <f>F10*15%/8%</f>
        <v>165983073.62602502</v>
      </c>
    </row>
    <row r="11" spans="1:7">
      <c r="A11" s="78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99A0-BEEE-4099-950B-180953BC90F5}">
  <sheetPr>
    <tabColor theme="2" tint="-0.499984740745262"/>
  </sheetPr>
  <dimension ref="A1:K26"/>
  <sheetViews>
    <sheetView zoomScale="60" zoomScaleNormal="60" workbookViewId="0">
      <selection activeCell="J14" sqref="J14"/>
    </sheetView>
  </sheetViews>
  <sheetFormatPr defaultColWidth="9.1796875" defaultRowHeight="13"/>
  <cols>
    <col min="1" max="1" width="10.54296875" style="77" bestFit="1" customWidth="1"/>
    <col min="2" max="2" width="16.453125" style="1" customWidth="1"/>
    <col min="3" max="3" width="42.81640625" style="1" customWidth="1"/>
    <col min="4" max="5" width="33.453125" style="1" customWidth="1"/>
    <col min="6" max="6" width="38.81640625" style="1" customWidth="1"/>
    <col min="7" max="7" width="10.81640625" style="1" bestFit="1" customWidth="1"/>
    <col min="8" max="8" width="9.1796875" style="1" customWidth="1"/>
    <col min="9" max="10" width="9.1796875" style="1"/>
    <col min="11" max="11" width="10.81640625" style="1" bestFit="1" customWidth="1"/>
    <col min="12" max="16384" width="9.1796875" style="1"/>
  </cols>
  <sheetData>
    <row r="1" spans="1:11">
      <c r="A1" s="57" t="s">
        <v>28</v>
      </c>
      <c r="B1" s="1" t="s">
        <v>120</v>
      </c>
    </row>
    <row r="2" spans="1:11">
      <c r="A2" s="57" t="s">
        <v>29</v>
      </c>
      <c r="B2" s="58">
        <f>'20. LI3'!B2</f>
        <v>46022</v>
      </c>
    </row>
    <row r="3" spans="1:11">
      <c r="A3" s="59"/>
    </row>
    <row r="4" spans="1:11" ht="13.5" thickBot="1">
      <c r="A4" s="60" t="s">
        <v>80</v>
      </c>
      <c r="B4" s="168" t="s">
        <v>25</v>
      </c>
      <c r="C4" s="168"/>
      <c r="D4" s="61"/>
      <c r="F4" s="61"/>
    </row>
    <row r="5" spans="1:11" ht="16.5" customHeight="1">
      <c r="A5" s="62"/>
      <c r="B5" s="63"/>
      <c r="C5" s="63"/>
      <c r="D5" s="64" t="s">
        <v>109</v>
      </c>
      <c r="E5" s="64" t="s">
        <v>81</v>
      </c>
      <c r="F5" s="65" t="s">
        <v>49</v>
      </c>
      <c r="G5" s="70"/>
    </row>
    <row r="6" spans="1:11" ht="15" customHeight="1">
      <c r="A6" s="66">
        <v>1</v>
      </c>
      <c r="B6" s="177" t="s">
        <v>82</v>
      </c>
      <c r="C6" s="68" t="s">
        <v>50</v>
      </c>
      <c r="D6" s="48">
        <v>5</v>
      </c>
      <c r="E6" s="69">
        <v>4</v>
      </c>
      <c r="F6" s="158">
        <v>16</v>
      </c>
      <c r="G6" s="70"/>
    </row>
    <row r="7" spans="1:11" ht="15" customHeight="1">
      <c r="A7" s="66">
        <v>2</v>
      </c>
      <c r="B7" s="183"/>
      <c r="C7" s="68" t="s">
        <v>83</v>
      </c>
      <c r="D7" s="39">
        <f>D8+D10+D12</f>
        <v>1520092.76</v>
      </c>
      <c r="E7" s="39">
        <f>E8+E10+E12</f>
        <v>258615.72</v>
      </c>
      <c r="F7" s="39">
        <f>F8+F10+F12</f>
        <v>1732936.84</v>
      </c>
      <c r="G7" s="70"/>
    </row>
    <row r="8" spans="1:11" ht="15" customHeight="1">
      <c r="A8" s="66">
        <v>3</v>
      </c>
      <c r="B8" s="183"/>
      <c r="C8" s="71" t="s">
        <v>51</v>
      </c>
      <c r="D8" s="48">
        <v>1461120</v>
      </c>
      <c r="E8" s="48">
        <v>250000</v>
      </c>
      <c r="F8" s="49">
        <v>1702114</v>
      </c>
      <c r="G8" s="70"/>
    </row>
    <row r="9" spans="1:11" ht="15" customHeight="1">
      <c r="A9" s="66">
        <v>4</v>
      </c>
      <c r="B9" s="183"/>
      <c r="C9" s="72" t="s">
        <v>84</v>
      </c>
      <c r="D9" s="48"/>
      <c r="E9" s="48"/>
      <c r="F9" s="49"/>
      <c r="G9" s="70"/>
    </row>
    <row r="10" spans="1:11" ht="30" customHeight="1">
      <c r="A10" s="66">
        <v>5</v>
      </c>
      <c r="B10" s="183"/>
      <c r="C10" s="71" t="s">
        <v>85</v>
      </c>
      <c r="D10" s="48"/>
      <c r="E10" s="48"/>
      <c r="F10" s="49"/>
      <c r="G10" s="70"/>
    </row>
    <row r="11" spans="1:11" ht="15" customHeight="1">
      <c r="A11" s="66">
        <v>6</v>
      </c>
      <c r="B11" s="183"/>
      <c r="C11" s="72" t="s">
        <v>86</v>
      </c>
      <c r="D11" s="48"/>
      <c r="E11" s="48"/>
      <c r="F11" s="49"/>
      <c r="G11" s="70"/>
    </row>
    <row r="12" spans="1:11" ht="15" customHeight="1">
      <c r="A12" s="66">
        <v>7</v>
      </c>
      <c r="B12" s="183"/>
      <c r="C12" s="71" t="s">
        <v>87</v>
      </c>
      <c r="D12" s="48">
        <v>58972.76</v>
      </c>
      <c r="E12" s="48">
        <v>8615.7199999999993</v>
      </c>
      <c r="F12" s="49">
        <v>30822.84</v>
      </c>
      <c r="G12" s="70"/>
    </row>
    <row r="13" spans="1:11" ht="15" customHeight="1">
      <c r="A13" s="66">
        <v>8</v>
      </c>
      <c r="B13" s="184"/>
      <c r="C13" s="72" t="s">
        <v>86</v>
      </c>
      <c r="D13" s="48"/>
      <c r="E13" s="48"/>
      <c r="F13" s="49"/>
    </row>
    <row r="14" spans="1:11" ht="15" customHeight="1">
      <c r="A14" s="66">
        <v>9</v>
      </c>
      <c r="B14" s="177" t="s">
        <v>88</v>
      </c>
      <c r="C14" s="68" t="s">
        <v>50</v>
      </c>
      <c r="D14" s="48">
        <v>5</v>
      </c>
      <c r="E14" s="36"/>
      <c r="F14" s="73">
        <v>14</v>
      </c>
      <c r="I14" s="3"/>
    </row>
    <row r="15" spans="1:11" ht="15" customHeight="1">
      <c r="A15" s="66">
        <v>10</v>
      </c>
      <c r="B15" s="183"/>
      <c r="C15" s="68" t="s">
        <v>89</v>
      </c>
      <c r="D15" s="39">
        <f>D16+D18+D20</f>
        <v>1948160</v>
      </c>
      <c r="E15" s="39">
        <f>E16+E18+E20</f>
        <v>0</v>
      </c>
      <c r="F15" s="39">
        <f>F16+F18+F20</f>
        <v>872617.15</v>
      </c>
      <c r="H15" s="70"/>
      <c r="I15" s="70"/>
    </row>
    <row r="16" spans="1:11" ht="15" customHeight="1">
      <c r="A16" s="66">
        <v>11</v>
      </c>
      <c r="B16" s="183"/>
      <c r="C16" s="71" t="s">
        <v>51</v>
      </c>
      <c r="D16" s="159">
        <f>1461120+487040</f>
        <v>1948160</v>
      </c>
      <c r="E16" s="159">
        <v>0</v>
      </c>
      <c r="F16" s="160">
        <f>474943.65+F17</f>
        <v>872617.15</v>
      </c>
      <c r="H16" s="70"/>
      <c r="I16" s="70"/>
      <c r="K16" s="70"/>
    </row>
    <row r="17" spans="1:9" ht="15" customHeight="1">
      <c r="A17" s="66">
        <v>12</v>
      </c>
      <c r="B17" s="183"/>
      <c r="C17" s="72" t="s">
        <v>84</v>
      </c>
      <c r="D17" s="48">
        <f>1461120+487040</f>
        <v>1948160</v>
      </c>
      <c r="E17" s="159">
        <v>0</v>
      </c>
      <c r="F17" s="49">
        <v>397673.5</v>
      </c>
      <c r="H17" s="70"/>
      <c r="I17" s="70"/>
    </row>
    <row r="18" spans="1:9" ht="30" customHeight="1">
      <c r="A18" s="66">
        <v>13</v>
      </c>
      <c r="B18" s="183"/>
      <c r="C18" s="71" t="s">
        <v>90</v>
      </c>
      <c r="D18" s="36"/>
      <c r="E18" s="36"/>
      <c r="F18" s="51"/>
      <c r="G18" s="70"/>
      <c r="H18" s="70"/>
      <c r="I18" s="70"/>
    </row>
    <row r="19" spans="1:9" ht="15" customHeight="1">
      <c r="A19" s="66">
        <v>14</v>
      </c>
      <c r="B19" s="183"/>
      <c r="C19" s="72" t="s">
        <v>86</v>
      </c>
      <c r="D19" s="36"/>
      <c r="E19" s="36"/>
      <c r="F19" s="51"/>
      <c r="G19" s="70"/>
      <c r="H19" s="70"/>
      <c r="I19" s="70"/>
    </row>
    <row r="20" spans="1:9" ht="15" customHeight="1">
      <c r="A20" s="66">
        <v>15</v>
      </c>
      <c r="B20" s="183"/>
      <c r="C20" s="71" t="s">
        <v>87</v>
      </c>
      <c r="D20" s="36"/>
      <c r="E20" s="36"/>
      <c r="F20" s="51"/>
      <c r="G20" s="70"/>
    </row>
    <row r="21" spans="1:9" ht="15" customHeight="1">
      <c r="A21" s="66">
        <v>16</v>
      </c>
      <c r="B21" s="184"/>
      <c r="C21" s="72" t="s">
        <v>86</v>
      </c>
      <c r="D21" s="36"/>
      <c r="E21" s="36"/>
      <c r="F21" s="51"/>
      <c r="G21" s="70"/>
    </row>
    <row r="22" spans="1:9" ht="15" customHeight="1" thickBot="1">
      <c r="A22" s="74">
        <v>17</v>
      </c>
      <c r="B22" s="185" t="s">
        <v>91</v>
      </c>
      <c r="C22" s="186"/>
      <c r="D22" s="75">
        <f>D7+D15</f>
        <v>3468252.76</v>
      </c>
      <c r="E22" s="75">
        <f>E7+E15</f>
        <v>258615.72</v>
      </c>
      <c r="F22" s="76">
        <f>F7+F15</f>
        <v>2605553.9900000002</v>
      </c>
      <c r="G22" s="70"/>
    </row>
    <row r="23" spans="1:9">
      <c r="D23" s="70"/>
      <c r="E23" s="70"/>
      <c r="F23" s="70"/>
      <c r="G23" s="70"/>
    </row>
    <row r="24" spans="1:9">
      <c r="D24" s="70"/>
      <c r="E24" s="70"/>
      <c r="F24" s="70"/>
      <c r="G24" s="70"/>
    </row>
    <row r="25" spans="1:9">
      <c r="D25" s="70"/>
      <c r="E25" s="70"/>
      <c r="F25" s="70"/>
      <c r="G25" s="70"/>
    </row>
    <row r="26" spans="1:9">
      <c r="D26" s="70"/>
      <c r="E26" s="70"/>
      <c r="F26" s="70"/>
      <c r="G26" s="70"/>
    </row>
  </sheetData>
  <mergeCells count="4">
    <mergeCell ref="B4:C4"/>
    <mergeCell ref="B6:B13"/>
    <mergeCell ref="B14:B21"/>
    <mergeCell ref="B22:C2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926E-858B-4746-99C0-8D5925728196}">
  <sheetPr>
    <tabColor theme="2" tint="-0.499984740745262"/>
  </sheetPr>
  <dimension ref="A1:L20"/>
  <sheetViews>
    <sheetView zoomScale="70" zoomScaleNormal="70" workbookViewId="0">
      <selection activeCell="H18" sqref="H18"/>
    </sheetView>
  </sheetViews>
  <sheetFormatPr defaultColWidth="9.1796875" defaultRowHeight="13"/>
  <cols>
    <col min="1" max="1" width="35.1796875" style="1" customWidth="1"/>
    <col min="2" max="2" width="45.81640625" style="1" customWidth="1"/>
    <col min="3" max="4" width="29.453125" style="1" customWidth="1"/>
    <col min="5" max="5" width="28.453125" style="1" customWidth="1"/>
    <col min="6" max="6" width="14" style="1" bestFit="1" customWidth="1"/>
    <col min="7" max="7" width="14.54296875" style="1" customWidth="1"/>
    <col min="8" max="8" width="26.453125" style="1" customWidth="1"/>
    <col min="9" max="9" width="16.1796875" style="1" bestFit="1" customWidth="1"/>
    <col min="10" max="10" width="14" style="1" bestFit="1" customWidth="1"/>
    <col min="11" max="11" width="14.54296875" style="1" customWidth="1"/>
    <col min="12" max="12" width="26.81640625" style="1" customWidth="1"/>
    <col min="13" max="16384" width="9.1796875" style="1"/>
  </cols>
  <sheetData>
    <row r="1" spans="1:12">
      <c r="A1" s="1" t="s">
        <v>28</v>
      </c>
      <c r="B1" s="1" t="s">
        <v>120</v>
      </c>
    </row>
    <row r="2" spans="1:12">
      <c r="A2" s="1" t="s">
        <v>29</v>
      </c>
      <c r="B2" s="58">
        <v>46022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3.5" thickBot="1">
      <c r="A4" s="119" t="s">
        <v>44</v>
      </c>
      <c r="B4" s="61" t="s">
        <v>26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19"/>
      <c r="B5" s="120"/>
      <c r="C5" s="109" t="s">
        <v>109</v>
      </c>
      <c r="D5" s="109" t="s">
        <v>81</v>
      </c>
      <c r="E5" s="110" t="s">
        <v>49</v>
      </c>
      <c r="F5" s="6"/>
      <c r="G5" s="6"/>
      <c r="H5" s="6"/>
      <c r="I5" s="6"/>
      <c r="J5" s="6"/>
      <c r="K5" s="6"/>
      <c r="L5" s="6"/>
    </row>
    <row r="6" spans="1:12">
      <c r="A6" s="187" t="s">
        <v>45</v>
      </c>
      <c r="B6" s="121" t="s">
        <v>50</v>
      </c>
      <c r="C6" s="24"/>
      <c r="D6" s="24"/>
      <c r="E6" s="38"/>
      <c r="F6" s="6"/>
      <c r="G6" s="6"/>
      <c r="H6" s="6"/>
      <c r="I6" s="6"/>
      <c r="J6" s="6"/>
      <c r="K6" s="6"/>
      <c r="L6" s="6"/>
    </row>
    <row r="7" spans="1:12">
      <c r="A7" s="188"/>
      <c r="B7" s="122" t="s">
        <v>118</v>
      </c>
      <c r="C7" s="24"/>
      <c r="D7" s="24"/>
      <c r="E7" s="38"/>
      <c r="F7" s="6"/>
      <c r="G7" s="6"/>
      <c r="H7" s="6"/>
      <c r="I7" s="6"/>
      <c r="J7" s="6"/>
      <c r="K7" s="6"/>
      <c r="L7" s="6"/>
    </row>
    <row r="8" spans="1:12">
      <c r="A8" s="189" t="s">
        <v>46</v>
      </c>
      <c r="B8" s="121" t="s">
        <v>50</v>
      </c>
      <c r="C8" s="24"/>
      <c r="D8" s="24"/>
      <c r="E8" s="38"/>
      <c r="F8" s="6"/>
      <c r="G8" s="6"/>
      <c r="H8" s="6"/>
      <c r="I8" s="6"/>
      <c r="J8" s="6"/>
      <c r="K8" s="6"/>
      <c r="L8" s="6"/>
    </row>
    <row r="9" spans="1:12">
      <c r="A9" s="189"/>
      <c r="B9" s="122" t="s">
        <v>55</v>
      </c>
      <c r="C9" s="39">
        <f>C10+C11+C12+C13</f>
        <v>0</v>
      </c>
      <c r="D9" s="39">
        <f>D10+D11+D12+D13</f>
        <v>0</v>
      </c>
      <c r="E9" s="39">
        <f>E10+E11+E12+E13</f>
        <v>0</v>
      </c>
      <c r="F9" s="123"/>
      <c r="G9" s="6"/>
      <c r="H9" s="6"/>
      <c r="I9" s="6"/>
      <c r="J9" s="6"/>
      <c r="K9" s="6"/>
      <c r="L9" s="6"/>
    </row>
    <row r="10" spans="1:12">
      <c r="A10" s="189"/>
      <c r="B10" s="124" t="s">
        <v>51</v>
      </c>
      <c r="C10" s="24"/>
      <c r="D10" s="24"/>
      <c r="E10" s="38"/>
      <c r="F10" s="123"/>
      <c r="G10" s="6"/>
      <c r="H10" s="6"/>
      <c r="I10" s="6"/>
      <c r="J10" s="6"/>
      <c r="K10" s="6"/>
      <c r="L10" s="6"/>
    </row>
    <row r="11" spans="1:12">
      <c r="A11" s="189"/>
      <c r="B11" s="124" t="s">
        <v>52</v>
      </c>
      <c r="C11" s="24"/>
      <c r="D11" s="24"/>
      <c r="E11" s="38"/>
      <c r="F11" s="123"/>
      <c r="G11" s="6"/>
      <c r="H11" s="6"/>
      <c r="I11" s="6"/>
      <c r="J11" s="6"/>
      <c r="K11" s="6"/>
      <c r="L11" s="6"/>
    </row>
    <row r="12" spans="1:12">
      <c r="A12" s="189"/>
      <c r="B12" s="124" t="s">
        <v>53</v>
      </c>
      <c r="C12" s="24"/>
      <c r="D12" s="24"/>
      <c r="E12" s="38"/>
      <c r="F12" s="123"/>
      <c r="G12" s="6"/>
      <c r="H12" s="6"/>
      <c r="I12" s="6"/>
      <c r="J12" s="6"/>
      <c r="K12" s="6"/>
      <c r="L12" s="6"/>
    </row>
    <row r="13" spans="1:12">
      <c r="A13" s="189"/>
      <c r="B13" s="124" t="s">
        <v>104</v>
      </c>
      <c r="C13" s="24"/>
      <c r="D13" s="24"/>
      <c r="E13" s="38"/>
      <c r="F13" s="123"/>
      <c r="G13" s="6"/>
      <c r="H13" s="6"/>
      <c r="I13" s="6"/>
      <c r="J13" s="6"/>
      <c r="K13" s="6"/>
      <c r="L13" s="6"/>
    </row>
    <row r="14" spans="1:12">
      <c r="A14" s="189" t="s">
        <v>47</v>
      </c>
      <c r="B14" s="121" t="s">
        <v>50</v>
      </c>
      <c r="C14" s="24"/>
      <c r="D14" s="24"/>
      <c r="E14" s="38"/>
      <c r="F14" s="123"/>
      <c r="G14" s="6"/>
      <c r="H14" s="6"/>
      <c r="I14" s="6"/>
      <c r="J14" s="6"/>
      <c r="K14" s="6"/>
      <c r="L14" s="6"/>
    </row>
    <row r="15" spans="1:12">
      <c r="A15" s="189"/>
      <c r="B15" s="122" t="s">
        <v>55</v>
      </c>
      <c r="C15" s="39">
        <f>C16+C17+C18+C19</f>
        <v>0</v>
      </c>
      <c r="D15" s="39">
        <f>D16+D17+D18+D19</f>
        <v>0</v>
      </c>
      <c r="E15" s="40">
        <f>E16+E17+E18+E19</f>
        <v>0</v>
      </c>
      <c r="F15" s="123"/>
      <c r="G15" s="6"/>
      <c r="H15" s="6"/>
      <c r="I15" s="6"/>
      <c r="J15" s="6"/>
      <c r="K15" s="6"/>
      <c r="L15" s="6"/>
    </row>
    <row r="16" spans="1:12">
      <c r="A16" s="189"/>
      <c r="B16" s="124" t="s">
        <v>51</v>
      </c>
      <c r="C16" s="24"/>
      <c r="D16" s="24"/>
      <c r="E16" s="42"/>
      <c r="F16" s="6"/>
      <c r="G16" s="6"/>
      <c r="H16" s="6"/>
      <c r="I16" s="6"/>
      <c r="J16" s="6"/>
      <c r="K16" s="6"/>
      <c r="L16" s="6"/>
    </row>
    <row r="17" spans="1:12">
      <c r="A17" s="187"/>
      <c r="B17" s="124" t="s">
        <v>52</v>
      </c>
      <c r="C17" s="41"/>
      <c r="D17" s="41"/>
      <c r="E17" s="42"/>
      <c r="F17" s="6"/>
      <c r="G17" s="6"/>
      <c r="H17" s="6"/>
      <c r="I17" s="6"/>
      <c r="J17" s="6"/>
      <c r="K17" s="6"/>
      <c r="L17" s="6"/>
    </row>
    <row r="18" spans="1:12">
      <c r="A18" s="187"/>
      <c r="B18" s="124" t="s">
        <v>53</v>
      </c>
      <c r="C18" s="41"/>
      <c r="D18" s="41"/>
      <c r="E18" s="42"/>
      <c r="F18" s="6"/>
      <c r="G18" s="6"/>
      <c r="H18" s="6"/>
      <c r="I18" s="6"/>
      <c r="J18" s="6"/>
      <c r="K18" s="6"/>
      <c r="L18" s="6"/>
    </row>
    <row r="19" spans="1:12" ht="13.5" thickBot="1">
      <c r="A19" s="190"/>
      <c r="B19" s="125" t="s">
        <v>104</v>
      </c>
      <c r="C19" s="43"/>
      <c r="D19" s="43"/>
      <c r="E19" s="44"/>
      <c r="F19" s="6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6C5E-6A85-4892-AA0A-62D73F586338}">
  <sheetPr>
    <tabColor theme="2" tint="-0.499984740745262"/>
  </sheetPr>
  <dimension ref="A1:I24"/>
  <sheetViews>
    <sheetView zoomScale="70" zoomScaleNormal="70" workbookViewId="0">
      <pane xSplit="2" ySplit="6" topLeftCell="C7" activePane="bottomRight" state="frozen"/>
      <selection activeCell="H18" sqref="H18"/>
      <selection pane="topRight" activeCell="H18" sqref="H18"/>
      <selection pane="bottomLeft" activeCell="H18" sqref="H18"/>
      <selection pane="bottomRight" activeCell="C22" sqref="C22"/>
    </sheetView>
  </sheetViews>
  <sheetFormatPr defaultColWidth="9.1796875" defaultRowHeight="13"/>
  <cols>
    <col min="1" max="1" width="10.54296875" style="1" bestFit="1" customWidth="1"/>
    <col min="2" max="2" width="54.54296875" style="1" customWidth="1"/>
    <col min="3" max="3" width="26.54296875" style="1" customWidth="1"/>
    <col min="4" max="4" width="34.81640625" style="1" customWidth="1"/>
    <col min="5" max="5" width="26.54296875" style="1" customWidth="1"/>
    <col min="6" max="6" width="25.54296875" style="1" customWidth="1"/>
    <col min="7" max="7" width="25" style="1" customWidth="1"/>
    <col min="8" max="11" width="9.1796875" style="1"/>
    <col min="12" max="12" width="14.1796875" style="1" customWidth="1"/>
    <col min="13" max="16384" width="9.1796875" style="1"/>
  </cols>
  <sheetData>
    <row r="1" spans="1:7">
      <c r="A1" s="57" t="s">
        <v>28</v>
      </c>
      <c r="B1" s="1" t="s">
        <v>120</v>
      </c>
    </row>
    <row r="2" spans="1:7">
      <c r="A2" s="57" t="s">
        <v>29</v>
      </c>
      <c r="B2" s="58">
        <v>46022</v>
      </c>
    </row>
    <row r="3" spans="1:7">
      <c r="B3" s="105"/>
    </row>
    <row r="4" spans="1:7" ht="13.5" thickBot="1">
      <c r="A4" s="60" t="s">
        <v>92</v>
      </c>
      <c r="B4" s="106" t="s">
        <v>101</v>
      </c>
    </row>
    <row r="5" spans="1:7" s="105" customFormat="1">
      <c r="A5" s="107"/>
      <c r="B5" s="10"/>
      <c r="C5" s="108" t="s">
        <v>0</v>
      </c>
      <c r="D5" s="109" t="s">
        <v>1</v>
      </c>
      <c r="E5" s="109" t="s">
        <v>2</v>
      </c>
      <c r="F5" s="109" t="s">
        <v>3</v>
      </c>
      <c r="G5" s="110" t="s">
        <v>4</v>
      </c>
    </row>
    <row r="6" spans="1:7" ht="52">
      <c r="A6" s="111"/>
      <c r="B6" s="112"/>
      <c r="C6" s="113" t="s">
        <v>93</v>
      </c>
      <c r="D6" s="112" t="s">
        <v>94</v>
      </c>
      <c r="E6" s="84" t="s">
        <v>95</v>
      </c>
      <c r="F6" s="84" t="s">
        <v>107</v>
      </c>
      <c r="G6" s="114" t="s">
        <v>96</v>
      </c>
    </row>
    <row r="7" spans="1:7">
      <c r="A7" s="111">
        <v>1</v>
      </c>
      <c r="B7" s="115" t="s">
        <v>109</v>
      </c>
      <c r="C7" s="45">
        <f>SUM(C8:C11)</f>
        <v>4751166.1500000004</v>
      </c>
      <c r="D7" s="46">
        <f t="shared" ref="D7:G7" si="0">SUM(D8:D11)</f>
        <v>0</v>
      </c>
      <c r="E7" s="46">
        <f t="shared" si="0"/>
        <v>0</v>
      </c>
      <c r="F7" s="46">
        <f t="shared" si="0"/>
        <v>0</v>
      </c>
      <c r="G7" s="46">
        <f t="shared" si="0"/>
        <v>618179.97</v>
      </c>
    </row>
    <row r="8" spans="1:7">
      <c r="A8" s="111">
        <v>2</v>
      </c>
      <c r="B8" s="116" t="s">
        <v>69</v>
      </c>
      <c r="C8" s="47">
        <f>2803006.15+'24. Rem1'!D17</f>
        <v>4751166.1500000004</v>
      </c>
      <c r="D8" s="36"/>
      <c r="E8" s="48"/>
      <c r="F8" s="36"/>
      <c r="G8" s="49">
        <f>148800+334179.97+135200</f>
        <v>618179.97</v>
      </c>
    </row>
    <row r="9" spans="1:7">
      <c r="A9" s="111">
        <v>3</v>
      </c>
      <c r="B9" s="116" t="s">
        <v>97</v>
      </c>
      <c r="C9" s="50"/>
      <c r="D9" s="36"/>
      <c r="E9" s="36"/>
      <c r="F9" s="36"/>
      <c r="G9" s="51"/>
    </row>
    <row r="10" spans="1:7">
      <c r="A10" s="111">
        <v>4</v>
      </c>
      <c r="B10" s="117" t="s">
        <v>98</v>
      </c>
      <c r="C10" s="52"/>
      <c r="D10" s="36"/>
      <c r="E10" s="36"/>
      <c r="F10" s="36"/>
      <c r="G10" s="51"/>
    </row>
    <row r="11" spans="1:7">
      <c r="A11" s="111">
        <v>5</v>
      </c>
      <c r="B11" s="116" t="s">
        <v>99</v>
      </c>
      <c r="C11" s="52"/>
      <c r="D11" s="36"/>
      <c r="E11" s="36"/>
      <c r="F11" s="36"/>
      <c r="G11" s="51"/>
    </row>
    <row r="12" spans="1:7">
      <c r="A12" s="111">
        <v>6</v>
      </c>
      <c r="B12" s="68" t="s">
        <v>81</v>
      </c>
      <c r="C12" s="53">
        <f>SUM(C13:C16)</f>
        <v>0</v>
      </c>
      <c r="D12" s="53">
        <f>SUM(D13:D16)</f>
        <v>0</v>
      </c>
      <c r="E12" s="53">
        <f>SUM(E13:E16)</f>
        <v>0</v>
      </c>
      <c r="F12" s="53">
        <f>SUM(F13:F16)</f>
        <v>0</v>
      </c>
      <c r="G12" s="54">
        <f>SUM(G13:G16)</f>
        <v>0</v>
      </c>
    </row>
    <row r="13" spans="1:7">
      <c r="A13" s="111">
        <v>7</v>
      </c>
      <c r="B13" s="116" t="s">
        <v>69</v>
      </c>
      <c r="C13" s="48"/>
      <c r="D13" s="48"/>
      <c r="E13" s="48"/>
      <c r="F13" s="48"/>
      <c r="G13" s="49"/>
    </row>
    <row r="14" spans="1:7">
      <c r="A14" s="111">
        <v>8</v>
      </c>
      <c r="B14" s="116" t="s">
        <v>97</v>
      </c>
      <c r="C14" s="48"/>
      <c r="D14" s="48"/>
      <c r="E14" s="48"/>
      <c r="F14" s="48"/>
      <c r="G14" s="49"/>
    </row>
    <row r="15" spans="1:7">
      <c r="A15" s="111">
        <v>9</v>
      </c>
      <c r="B15" s="117" t="s">
        <v>98</v>
      </c>
      <c r="C15" s="48"/>
      <c r="D15" s="48"/>
      <c r="E15" s="48"/>
      <c r="F15" s="48"/>
      <c r="G15" s="49"/>
    </row>
    <row r="16" spans="1:7">
      <c r="A16" s="111">
        <v>10</v>
      </c>
      <c r="B16" s="116" t="s">
        <v>99</v>
      </c>
      <c r="C16" s="48"/>
      <c r="D16" s="48"/>
      <c r="E16" s="48"/>
      <c r="F16" s="48"/>
      <c r="G16" s="49"/>
    </row>
    <row r="17" spans="1:9">
      <c r="A17" s="111">
        <v>11</v>
      </c>
      <c r="B17" s="68" t="s">
        <v>49</v>
      </c>
      <c r="C17" s="53">
        <f>SUM(C18:C21)</f>
        <v>1117554.53</v>
      </c>
      <c r="D17" s="53">
        <f>SUM(D18:D21)</f>
        <v>0</v>
      </c>
      <c r="E17" s="53">
        <f>SUM(E18:E21)</f>
        <v>0</v>
      </c>
      <c r="F17" s="53">
        <f>SUM(F18:F21)</f>
        <v>0</v>
      </c>
      <c r="G17" s="54">
        <f>SUM(G18:G21)</f>
        <v>321198.9191836734</v>
      </c>
    </row>
    <row r="18" spans="1:9">
      <c r="A18" s="111">
        <v>12</v>
      </c>
      <c r="B18" s="116" t="s">
        <v>69</v>
      </c>
      <c r="C18" s="48">
        <f>719881.03+'24. Rem1'!F17</f>
        <v>1117554.53</v>
      </c>
      <c r="D18" s="48"/>
      <c r="E18" s="48" t="s">
        <v>9</v>
      </c>
      <c r="F18" s="48"/>
      <c r="G18" s="49">
        <v>321198.9191836734</v>
      </c>
      <c r="I18" s="161"/>
    </row>
    <row r="19" spans="1:9">
      <c r="A19" s="111">
        <v>13</v>
      </c>
      <c r="B19" s="116" t="s">
        <v>97</v>
      </c>
      <c r="C19" s="48"/>
      <c r="D19" s="48"/>
      <c r="E19" s="48"/>
      <c r="F19" s="48"/>
      <c r="G19" s="49"/>
    </row>
    <row r="20" spans="1:9">
      <c r="A20" s="111">
        <v>14</v>
      </c>
      <c r="B20" s="117" t="s">
        <v>98</v>
      </c>
      <c r="C20" s="48"/>
      <c r="D20" s="48"/>
      <c r="E20" s="48"/>
      <c r="F20" s="48"/>
      <c r="G20" s="49"/>
    </row>
    <row r="21" spans="1:9">
      <c r="A21" s="111">
        <v>15</v>
      </c>
      <c r="B21" s="116" t="s">
        <v>99</v>
      </c>
      <c r="C21" s="48"/>
      <c r="D21" s="48"/>
      <c r="E21" s="48"/>
      <c r="F21" s="48"/>
      <c r="G21" s="49"/>
    </row>
    <row r="22" spans="1:9" ht="13.5" thickBot="1">
      <c r="A22" s="111">
        <v>16</v>
      </c>
      <c r="B22" s="118" t="s">
        <v>100</v>
      </c>
      <c r="C22" s="55">
        <f>C12+C17+C7</f>
        <v>5868720.6800000006</v>
      </c>
      <c r="D22" s="55">
        <f t="shared" ref="D22:G22" si="1">D12+D17+D7</f>
        <v>0</v>
      </c>
      <c r="E22" s="55">
        <f t="shared" si="1"/>
        <v>0</v>
      </c>
      <c r="F22" s="55">
        <f t="shared" si="1"/>
        <v>0</v>
      </c>
      <c r="G22" s="56">
        <f t="shared" si="1"/>
        <v>939378.88918367331</v>
      </c>
    </row>
    <row r="23" spans="1:9">
      <c r="C23" s="70"/>
      <c r="D23" s="70"/>
      <c r="E23" s="70"/>
      <c r="F23" s="70"/>
      <c r="G23" s="70"/>
    </row>
    <row r="24" spans="1:9">
      <c r="C24" s="70"/>
      <c r="D24" s="70"/>
      <c r="E24" s="70"/>
      <c r="F24" s="70"/>
      <c r="G24" s="70"/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69452-B9E6-45AA-B247-9827462AD80E}">
  <sheetPr>
    <tabColor theme="2" tint="-0.499984740745262"/>
  </sheetPr>
  <dimension ref="A1:R23"/>
  <sheetViews>
    <sheetView zoomScale="80" zoomScaleNormal="80" workbookViewId="0">
      <pane xSplit="2" ySplit="8" topLeftCell="C9" activePane="bottomRight" state="frozen"/>
      <selection activeCell="H18" sqref="H18"/>
      <selection pane="topRight" activeCell="H18" sqref="H18"/>
      <selection pane="bottomLeft" activeCell="H18" sqref="H18"/>
      <selection pane="bottomRight" activeCell="F20" sqref="F20"/>
    </sheetView>
  </sheetViews>
  <sheetFormatPr defaultColWidth="9.1796875" defaultRowHeight="13"/>
  <cols>
    <col min="1" max="1" width="10.54296875" style="1" bestFit="1" customWidth="1"/>
    <col min="2" max="2" width="30.54296875" style="1" bestFit="1" customWidth="1"/>
    <col min="3" max="3" width="15.1796875" style="78" customWidth="1"/>
    <col min="4" max="5" width="13.54296875" style="78" customWidth="1"/>
    <col min="6" max="6" width="16.453125" style="78" customWidth="1"/>
    <col min="7" max="8" width="13.54296875" style="78" customWidth="1"/>
    <col min="9" max="9" width="17.54296875" style="78" customWidth="1"/>
    <col min="10" max="10" width="14.54296875" style="78" customWidth="1"/>
    <col min="11" max="12" width="13.54296875" style="78" customWidth="1"/>
    <col min="13" max="13" width="15" style="78" customWidth="1"/>
    <col min="14" max="15" width="13.54296875" style="78" customWidth="1"/>
    <col min="16" max="17" width="15.54296875" style="78" customWidth="1"/>
    <col min="18" max="18" width="9.1796875" style="78"/>
    <col min="19" max="16384" width="9.1796875" style="1"/>
  </cols>
  <sheetData>
    <row r="1" spans="1:15">
      <c r="A1" s="1" t="s">
        <v>28</v>
      </c>
      <c r="B1" s="1" t="s">
        <v>120</v>
      </c>
    </row>
    <row r="2" spans="1:15">
      <c r="A2" s="1" t="s">
        <v>29</v>
      </c>
      <c r="B2" s="58">
        <v>46022</v>
      </c>
    </row>
    <row r="4" spans="1:15" ht="13.5" thickBot="1">
      <c r="A4" s="60" t="s">
        <v>54</v>
      </c>
      <c r="B4" s="79" t="s">
        <v>27</v>
      </c>
    </row>
    <row r="5" spans="1:15">
      <c r="A5" s="8"/>
      <c r="B5" s="80"/>
      <c r="C5" s="81" t="s">
        <v>0</v>
      </c>
      <c r="D5" s="81" t="s">
        <v>1</v>
      </c>
      <c r="E5" s="81" t="s">
        <v>2</v>
      </c>
      <c r="F5" s="81" t="s">
        <v>3</v>
      </c>
      <c r="G5" s="81" t="s">
        <v>4</v>
      </c>
      <c r="H5" s="81" t="s">
        <v>8</v>
      </c>
      <c r="I5" s="81" t="s">
        <v>13</v>
      </c>
      <c r="J5" s="81" t="s">
        <v>14</v>
      </c>
      <c r="K5" s="81" t="s">
        <v>105</v>
      </c>
      <c r="L5" s="81" t="s">
        <v>15</v>
      </c>
      <c r="M5" s="81" t="s">
        <v>16</v>
      </c>
      <c r="N5" s="81" t="s">
        <v>17</v>
      </c>
      <c r="O5" s="82" t="s">
        <v>18</v>
      </c>
    </row>
    <row r="6" spans="1:15" ht="12.75" customHeight="1">
      <c r="A6" s="4"/>
      <c r="B6" s="83"/>
      <c r="C6" s="191" t="s">
        <v>106</v>
      </c>
      <c r="D6" s="191"/>
      <c r="E6" s="191"/>
      <c r="F6" s="193" t="s">
        <v>57</v>
      </c>
      <c r="G6" s="193"/>
      <c r="H6" s="193"/>
      <c r="I6" s="193"/>
      <c r="J6" s="193"/>
      <c r="K6" s="193"/>
      <c r="L6" s="193"/>
      <c r="M6" s="193" t="s">
        <v>63</v>
      </c>
      <c r="N6" s="193"/>
      <c r="O6" s="192"/>
    </row>
    <row r="7" spans="1:15" ht="15" customHeight="1">
      <c r="A7" s="4"/>
      <c r="B7" s="83"/>
      <c r="C7" s="193" t="s">
        <v>110</v>
      </c>
      <c r="D7" s="193" t="s">
        <v>111</v>
      </c>
      <c r="E7" s="193" t="s">
        <v>56</v>
      </c>
      <c r="F7" s="193" t="s">
        <v>58</v>
      </c>
      <c r="G7" s="193"/>
      <c r="H7" s="193" t="s">
        <v>59</v>
      </c>
      <c r="I7" s="193" t="s">
        <v>60</v>
      </c>
      <c r="J7" s="193"/>
      <c r="K7" s="194" t="s">
        <v>61</v>
      </c>
      <c r="L7" s="194"/>
      <c r="M7" s="191" t="s">
        <v>114</v>
      </c>
      <c r="N7" s="191" t="s">
        <v>115</v>
      </c>
      <c r="O7" s="192" t="s">
        <v>64</v>
      </c>
    </row>
    <row r="8" spans="1:15" ht="26">
      <c r="A8" s="4"/>
      <c r="B8" s="83"/>
      <c r="C8" s="193"/>
      <c r="D8" s="193"/>
      <c r="E8" s="193"/>
      <c r="F8" s="84" t="s">
        <v>112</v>
      </c>
      <c r="G8" s="84" t="s">
        <v>113</v>
      </c>
      <c r="H8" s="193"/>
      <c r="I8" s="84" t="s">
        <v>110</v>
      </c>
      <c r="J8" s="84" t="s">
        <v>111</v>
      </c>
      <c r="K8" s="86" t="s">
        <v>117</v>
      </c>
      <c r="L8" s="86" t="s">
        <v>62</v>
      </c>
      <c r="M8" s="191"/>
      <c r="N8" s="191"/>
      <c r="O8" s="192"/>
    </row>
    <row r="9" spans="1:15">
      <c r="A9" s="87"/>
      <c r="B9" s="88" t="s">
        <v>48</v>
      </c>
      <c r="C9" s="89"/>
      <c r="D9" s="89"/>
      <c r="E9" s="89"/>
      <c r="F9" s="90"/>
      <c r="G9" s="90"/>
      <c r="H9" s="85"/>
      <c r="I9" s="85"/>
      <c r="J9" s="85"/>
      <c r="K9" s="85"/>
      <c r="L9" s="85"/>
      <c r="M9" s="90"/>
      <c r="N9" s="90"/>
      <c r="O9" s="91"/>
    </row>
    <row r="10" spans="1:15">
      <c r="A10" s="4">
        <v>1</v>
      </c>
      <c r="B10" s="92" t="s">
        <v>55</v>
      </c>
      <c r="C10" s="93">
        <f>SUM(C11:C17)</f>
        <v>0</v>
      </c>
      <c r="D10" s="93">
        <f>SUM(D11:D17)</f>
        <v>0</v>
      </c>
      <c r="E10" s="93">
        <f>SUM(E11:E17)</f>
        <v>0</v>
      </c>
      <c r="F10" s="94">
        <f t="shared" ref="F10:O10" si="0">SUM(F11:F17)</f>
        <v>0</v>
      </c>
      <c r="G10" s="94">
        <f t="shared" si="0"/>
        <v>0</v>
      </c>
      <c r="H10" s="93">
        <f t="shared" si="0"/>
        <v>0</v>
      </c>
      <c r="I10" s="93">
        <f t="shared" si="0"/>
        <v>0</v>
      </c>
      <c r="J10" s="95">
        <f t="shared" si="0"/>
        <v>0</v>
      </c>
      <c r="K10" s="95">
        <f t="shared" si="0"/>
        <v>0</v>
      </c>
      <c r="L10" s="95">
        <f t="shared" si="0"/>
        <v>0</v>
      </c>
      <c r="M10" s="96">
        <f>SUM(M11:M17)</f>
        <v>0</v>
      </c>
      <c r="N10" s="96">
        <f t="shared" si="0"/>
        <v>0</v>
      </c>
      <c r="O10" s="97">
        <f t="shared" si="0"/>
        <v>0</v>
      </c>
    </row>
    <row r="11" spans="1:15">
      <c r="A11" s="4">
        <v>1.1000000000000001</v>
      </c>
      <c r="B11" s="83"/>
      <c r="C11" s="23"/>
      <c r="D11" s="23"/>
      <c r="E11" s="93">
        <f t="shared" ref="E11:E17" si="1">C11+D11</f>
        <v>0</v>
      </c>
      <c r="F11" s="23"/>
      <c r="G11" s="23"/>
      <c r="H11" s="23"/>
      <c r="I11" s="23"/>
      <c r="J11" s="98"/>
      <c r="K11" s="99"/>
      <c r="L11" s="99"/>
      <c r="M11" s="95">
        <f>C11+F11-H11-I11</f>
        <v>0</v>
      </c>
      <c r="N11" s="95">
        <f>D11+G11+H11-J11+K11-L11</f>
        <v>0</v>
      </c>
      <c r="O11" s="97">
        <f t="shared" ref="O11:O17" si="2">M11+N11</f>
        <v>0</v>
      </c>
    </row>
    <row r="12" spans="1:15">
      <c r="A12" s="4">
        <v>1.2</v>
      </c>
      <c r="B12" s="83"/>
      <c r="C12" s="23"/>
      <c r="D12" s="23"/>
      <c r="E12" s="95">
        <f t="shared" si="1"/>
        <v>0</v>
      </c>
      <c r="F12" s="98"/>
      <c r="G12" s="98"/>
      <c r="H12" s="98"/>
      <c r="I12" s="98"/>
      <c r="J12" s="98"/>
      <c r="K12" s="99"/>
      <c r="L12" s="99"/>
      <c r="M12" s="95">
        <f t="shared" ref="M12:M17" si="3">C12+F12-H12-I12</f>
        <v>0</v>
      </c>
      <c r="N12" s="95">
        <f t="shared" ref="N12:N17" si="4">D12+G12+H12-J12+K12-L12</f>
        <v>0</v>
      </c>
      <c r="O12" s="97">
        <f t="shared" si="2"/>
        <v>0</v>
      </c>
    </row>
    <row r="13" spans="1:15">
      <c r="A13" s="4">
        <v>1.3</v>
      </c>
      <c r="B13" s="83"/>
      <c r="C13" s="23"/>
      <c r="D13" s="23"/>
      <c r="E13" s="95">
        <f t="shared" si="1"/>
        <v>0</v>
      </c>
      <c r="F13" s="98"/>
      <c r="G13" s="98"/>
      <c r="H13" s="98"/>
      <c r="I13" s="98"/>
      <c r="J13" s="98"/>
      <c r="K13" s="99"/>
      <c r="L13" s="99"/>
      <c r="M13" s="95">
        <f t="shared" si="3"/>
        <v>0</v>
      </c>
      <c r="N13" s="95">
        <f t="shared" si="4"/>
        <v>0</v>
      </c>
      <c r="O13" s="97">
        <f t="shared" si="2"/>
        <v>0</v>
      </c>
    </row>
    <row r="14" spans="1:15">
      <c r="A14" s="4">
        <v>1.4</v>
      </c>
      <c r="B14" s="83"/>
      <c r="C14" s="23"/>
      <c r="D14" s="23"/>
      <c r="E14" s="95">
        <f t="shared" si="1"/>
        <v>0</v>
      </c>
      <c r="F14" s="98"/>
      <c r="G14" s="98"/>
      <c r="H14" s="98"/>
      <c r="I14" s="98"/>
      <c r="J14" s="98"/>
      <c r="K14" s="99"/>
      <c r="L14" s="99"/>
      <c r="M14" s="95">
        <f t="shared" si="3"/>
        <v>0</v>
      </c>
      <c r="N14" s="95">
        <f t="shared" si="4"/>
        <v>0</v>
      </c>
      <c r="O14" s="97">
        <f t="shared" si="2"/>
        <v>0</v>
      </c>
    </row>
    <row r="15" spans="1:15">
      <c r="A15" s="4">
        <v>1.5</v>
      </c>
      <c r="B15" s="83"/>
      <c r="C15" s="23"/>
      <c r="D15" s="23"/>
      <c r="E15" s="95">
        <f t="shared" si="1"/>
        <v>0</v>
      </c>
      <c r="F15" s="98"/>
      <c r="G15" s="98"/>
      <c r="H15" s="98"/>
      <c r="I15" s="98"/>
      <c r="J15" s="98"/>
      <c r="K15" s="99"/>
      <c r="L15" s="99"/>
      <c r="M15" s="95">
        <f t="shared" si="3"/>
        <v>0</v>
      </c>
      <c r="N15" s="95">
        <f t="shared" si="4"/>
        <v>0</v>
      </c>
      <c r="O15" s="97">
        <f t="shared" si="2"/>
        <v>0</v>
      </c>
    </row>
    <row r="16" spans="1:15">
      <c r="A16" s="4">
        <v>1.6</v>
      </c>
      <c r="B16" s="83"/>
      <c r="C16" s="23"/>
      <c r="D16" s="23"/>
      <c r="E16" s="95">
        <f t="shared" si="1"/>
        <v>0</v>
      </c>
      <c r="F16" s="98"/>
      <c r="G16" s="98"/>
      <c r="H16" s="98"/>
      <c r="I16" s="98"/>
      <c r="J16" s="98"/>
      <c r="K16" s="99"/>
      <c r="L16" s="99"/>
      <c r="M16" s="95">
        <f>C16+F16-H16-I16</f>
        <v>0</v>
      </c>
      <c r="N16" s="95">
        <f t="shared" si="4"/>
        <v>0</v>
      </c>
      <c r="O16" s="97">
        <f t="shared" si="2"/>
        <v>0</v>
      </c>
    </row>
    <row r="17" spans="1:15">
      <c r="A17" s="4" t="s">
        <v>12</v>
      </c>
      <c r="B17" s="83"/>
      <c r="C17" s="23"/>
      <c r="D17" s="23"/>
      <c r="E17" s="95">
        <f t="shared" si="1"/>
        <v>0</v>
      </c>
      <c r="F17" s="98"/>
      <c r="G17" s="98"/>
      <c r="H17" s="98"/>
      <c r="I17" s="98"/>
      <c r="J17" s="98"/>
      <c r="K17" s="99"/>
      <c r="L17" s="99"/>
      <c r="M17" s="95">
        <f t="shared" si="3"/>
        <v>0</v>
      </c>
      <c r="N17" s="95">
        <f t="shared" si="4"/>
        <v>0</v>
      </c>
      <c r="O17" s="97">
        <f t="shared" si="2"/>
        <v>0</v>
      </c>
    </row>
    <row r="18" spans="1:15">
      <c r="A18" s="87"/>
      <c r="B18" s="1" t="s">
        <v>49</v>
      </c>
      <c r="C18" s="89"/>
      <c r="D18" s="89"/>
      <c r="E18" s="100"/>
      <c r="F18" s="100"/>
      <c r="G18" s="100"/>
      <c r="H18" s="100"/>
      <c r="I18" s="100"/>
      <c r="J18" s="100"/>
      <c r="K18" s="101"/>
      <c r="L18" s="101"/>
      <c r="M18" s="100"/>
      <c r="N18" s="100"/>
      <c r="O18" s="102"/>
    </row>
    <row r="19" spans="1:15">
      <c r="A19" s="4">
        <v>2</v>
      </c>
      <c r="B19" s="103" t="s">
        <v>55</v>
      </c>
      <c r="C19" s="93"/>
      <c r="D19" s="93"/>
      <c r="E19" s="95"/>
      <c r="F19" s="95"/>
      <c r="G19" s="95"/>
      <c r="H19" s="95"/>
      <c r="I19" s="95"/>
      <c r="J19" s="95"/>
      <c r="K19" s="95"/>
      <c r="L19" s="95"/>
      <c r="M19" s="95">
        <f t="shared" ref="M19" si="5">C19+F19-H19-I19</f>
        <v>0</v>
      </c>
      <c r="N19" s="95">
        <f t="shared" ref="N19" si="6">D19+G19+H19-J19+K19-L19</f>
        <v>0</v>
      </c>
      <c r="O19" s="97">
        <f t="shared" ref="O19" si="7">M19+N19</f>
        <v>0</v>
      </c>
    </row>
    <row r="20" spans="1:15"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</row>
    <row r="21" spans="1:15"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</row>
    <row r="22" spans="1:15"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</row>
    <row r="23" spans="1:15"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I7:J7"/>
    <mergeCell ref="K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2026-05-15T16:28:36Z</dcterms:modified>
</cp:coreProperties>
</file>