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24226"/>
  <xr:revisionPtr revIDLastSave="0" documentId="13_ncr:1_{4489BFF5-6B7E-47DF-873C-5FD9D7B9CBF1}" xr6:coauthVersionLast="47" xr6:coauthVersionMax="47" xr10:uidLastSave="{00000000-0000-0000-0000-000000000000}"/>
  <bookViews>
    <workbookView xWindow="-108" yWindow="-108" windowWidth="23256" windowHeight="12576" tabRatio="919" activeTab="1" xr2:uid="{00000000-000D-0000-FFFF-FFFF00000000}"/>
  </bookViews>
  <sheets>
    <sheet name="Info" sheetId="70" r:id="rId1"/>
    <sheet name="20. LI3" sheetId="67" r:id="rId2"/>
    <sheet name="21. LI4" sheetId="68" r:id="rId3"/>
    <sheet name="22. OR1" sheetId="39" r:id="rId4"/>
    <sheet name="23. OR2" sheetId="40" r:id="rId5"/>
    <sheet name="24. Rem1" sheetId="48" r:id="rId6"/>
    <sheet name="25. Rem 2 " sheetId="72" r:id="rId7"/>
    <sheet name="26. Rem 3" sheetId="50" r:id="rId8"/>
    <sheet name="27. REM 4" sheetId="63" r:id="rId9"/>
  </sheets>
  <externalReferences>
    <externalReference r:id="rId10"/>
    <externalReference r:id="rId11"/>
    <externalReference r:id="rId12"/>
  </externalReferences>
  <definedNames>
    <definedName name="_cur1">'[1]Appl (2)'!$F$2:$F$7200</definedName>
    <definedName name="_cur2">'[1]Appl (2)'!$H$2:$H$7200</definedName>
    <definedName name="_sum1">'[1]Appl (2)'!$E$2:$E$7200</definedName>
    <definedName name="_sum2">'[1]Appl (2)'!$G$2:$G$7200</definedName>
    <definedName name="ACC_BALACC" localSheetId="6">#REF!</definedName>
    <definedName name="ACC_BALACC">#REF!</definedName>
    <definedName name="ACC_CRS" localSheetId="6">#REF!</definedName>
    <definedName name="ACC_CRS">#REF!</definedName>
    <definedName name="ACC_DBS" localSheetId="6">#REF!</definedName>
    <definedName name="ACC_DBS">#REF!</definedName>
    <definedName name="ACC_ISO" localSheetId="6">#REF!</definedName>
    <definedName name="ACC_ISO">#REF!</definedName>
    <definedName name="ACC_SALDO" localSheetId="6">#REF!</definedName>
    <definedName name="ACC_SALDO">#REF!</definedName>
    <definedName name="BS_BALACC" localSheetId="6">#REF!</definedName>
    <definedName name="BS_BALACC">#REF!</definedName>
    <definedName name="BS_BALANCE" localSheetId="6">#REF!</definedName>
    <definedName name="BS_BALANCE">#REF!</definedName>
    <definedName name="BS_CR" localSheetId="6">#REF!</definedName>
    <definedName name="BS_CR">#REF!</definedName>
    <definedName name="BS_CR_EQU" localSheetId="6">#REF!</definedName>
    <definedName name="BS_CR_EQU">#REF!</definedName>
    <definedName name="BS_DB" localSheetId="6">#REF!</definedName>
    <definedName name="BS_DB">#REF!</definedName>
    <definedName name="BS_DB_EQU" localSheetId="6">#REF!</definedName>
    <definedName name="BS_DB_EQU">#REF!</definedName>
    <definedName name="BS_DT" localSheetId="6">#REF!</definedName>
    <definedName name="BS_DT">#REF!</definedName>
    <definedName name="BS_ISO" localSheetId="6">#REF!</definedName>
    <definedName name="BS_ISO">#REF!</definedName>
    <definedName name="CurrentDate" localSheetId="6">#REF!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67" l="1"/>
  <c r="D29" i="67"/>
  <c r="C6" i="40" l="1"/>
  <c r="D6" i="40"/>
  <c r="E6" i="40"/>
  <c r="F10" i="40" l="1"/>
  <c r="G10" i="40" s="1"/>
  <c r="N19" i="63"/>
  <c r="M19" i="63"/>
  <c r="O19" i="63" s="1"/>
  <c r="G17" i="50" l="1"/>
  <c r="F17" i="50"/>
  <c r="E17" i="50"/>
  <c r="D17" i="50"/>
  <c r="C17" i="50"/>
  <c r="G12" i="50"/>
  <c r="G22" i="50" s="1"/>
  <c r="F12" i="50"/>
  <c r="F22" i="50" s="1"/>
  <c r="E12" i="50"/>
  <c r="D12" i="50"/>
  <c r="C12" i="50"/>
  <c r="C22" i="50" s="1"/>
  <c r="G7" i="50"/>
  <c r="F7" i="50"/>
  <c r="E7" i="50"/>
  <c r="D7" i="50"/>
  <c r="C7" i="50"/>
  <c r="E37" i="67"/>
  <c r="D37" i="67"/>
  <c r="C37" i="67"/>
  <c r="E29" i="67"/>
  <c r="E18" i="67"/>
  <c r="D18" i="67"/>
  <c r="C18" i="67"/>
  <c r="D22" i="50" l="1"/>
  <c r="E22" i="50"/>
  <c r="N12" i="63" l="1"/>
  <c r="N13" i="63"/>
  <c r="N14" i="63"/>
  <c r="N15" i="63"/>
  <c r="N16" i="63"/>
  <c r="N17" i="63"/>
  <c r="N11" i="63"/>
  <c r="M16" i="63"/>
  <c r="M12" i="63"/>
  <c r="M13" i="63"/>
  <c r="M14" i="63"/>
  <c r="M15" i="63"/>
  <c r="M17" i="63"/>
  <c r="M11" i="63"/>
  <c r="E11" i="63"/>
  <c r="E17" i="63"/>
  <c r="D10" i="63"/>
  <c r="C10" i="63"/>
  <c r="F10" i="63"/>
  <c r="G10" i="63"/>
  <c r="H10" i="63"/>
  <c r="I10" i="63"/>
  <c r="J10" i="63"/>
  <c r="K10" i="63"/>
  <c r="L10" i="63"/>
  <c r="N10" i="63" l="1"/>
  <c r="M10" i="63"/>
  <c r="O17" i="63"/>
  <c r="O11" i="63"/>
  <c r="O12" i="63"/>
  <c r="O13" i="63"/>
  <c r="O14" i="63"/>
  <c r="O15" i="63"/>
  <c r="O16" i="63"/>
  <c r="E12" i="63"/>
  <c r="E13" i="63"/>
  <c r="E14" i="63"/>
  <c r="E15" i="63"/>
  <c r="E16" i="63"/>
  <c r="E10" i="63" l="1"/>
  <c r="O10" i="63"/>
</calcChain>
</file>

<file path=xl/sharedStrings.xml><?xml version="1.0" encoding="utf-8"?>
<sst xmlns="http://schemas.openxmlformats.org/spreadsheetml/2006/main" count="236" uniqueCount="141">
  <si>
    <t>a</t>
  </si>
  <si>
    <t>b</t>
  </si>
  <si>
    <t>c</t>
  </si>
  <si>
    <t>d</t>
  </si>
  <si>
    <t>e</t>
  </si>
  <si>
    <t>f</t>
  </si>
  <si>
    <t xml:space="preserve">                                                                </t>
  </si>
  <si>
    <t>x</t>
  </si>
  <si>
    <t>.....</t>
  </si>
  <si>
    <t>g</t>
  </si>
  <si>
    <t>h</t>
  </si>
  <si>
    <t>j</t>
  </si>
  <si>
    <t>k</t>
  </si>
  <si>
    <t>l</t>
  </si>
  <si>
    <t>m</t>
  </si>
  <si>
    <t>Table N</t>
  </si>
  <si>
    <t>Consolidation by entities</t>
  </si>
  <si>
    <t>Content</t>
  </si>
  <si>
    <t>Information about historical operational losses</t>
  </si>
  <si>
    <t>Differences between accounting and regulatory scopes of consolidation</t>
  </si>
  <si>
    <t>Operational risks - basic indicator approach</t>
  </si>
  <si>
    <t xml:space="preserve"> Remuneration awarded during the reporting period</t>
  </si>
  <si>
    <t>Special payments</t>
  </si>
  <si>
    <t>Shares owned by senior management</t>
  </si>
  <si>
    <t>Bank:</t>
  </si>
  <si>
    <t>Date:</t>
  </si>
  <si>
    <t>Table 21</t>
  </si>
  <si>
    <t>Name of Entity</t>
  </si>
  <si>
    <t>Method of Accounting consolidation</t>
  </si>
  <si>
    <t>Full Consolidation</t>
  </si>
  <si>
    <t>Proportional Consolidation</t>
  </si>
  <si>
    <t>Not consolidated</t>
  </si>
  <si>
    <t>Method of regulatory consolidation</t>
  </si>
  <si>
    <t>Description</t>
  </si>
  <si>
    <t>Neither consolidated nor deducted</t>
  </si>
  <si>
    <t>Deducted</t>
  </si>
  <si>
    <t>Table 23</t>
  </si>
  <si>
    <t>Net interest income</t>
  </si>
  <si>
    <t>Total Non-Interest Income</t>
  </si>
  <si>
    <t>Total income (1+2-3)</t>
  </si>
  <si>
    <t>Table 25</t>
  </si>
  <si>
    <t>Guaranteed bonuses</t>
  </si>
  <si>
    <t>Sign-on awards</t>
  </si>
  <si>
    <t>Severance payments</t>
  </si>
  <si>
    <t>Senior management</t>
  </si>
  <si>
    <t>Other material risk takers</t>
  </si>
  <si>
    <t>Number of employees</t>
  </si>
  <si>
    <t>Of which cash-based</t>
  </si>
  <si>
    <t>Of which shares</t>
  </si>
  <si>
    <t>Of which share-linked instruments</t>
  </si>
  <si>
    <t>Table 27</t>
  </si>
  <si>
    <t>Total amount:</t>
  </si>
  <si>
    <t>Total (a+b)</t>
  </si>
  <si>
    <t>Changes during the reporting period</t>
  </si>
  <si>
    <t>Awarded during the period</t>
  </si>
  <si>
    <t>Vesting</t>
  </si>
  <si>
    <t>Reduction during the period</t>
  </si>
  <si>
    <t>Other Changes</t>
  </si>
  <si>
    <t>Sell</t>
  </si>
  <si>
    <t>Amount of shares at the end of the reporting period</t>
  </si>
  <si>
    <t>Total(k+l)</t>
  </si>
  <si>
    <t>Assets (as reported in published IFRS financial statements)</t>
  </si>
  <si>
    <t>Carrying Values as reported in published IFRS financial statements</t>
  </si>
  <si>
    <t>Carrying Values per IFRS under scope of regulatory consolidation (stand-alone)</t>
  </si>
  <si>
    <t>Notes</t>
  </si>
  <si>
    <t>Cash</t>
  </si>
  <si>
    <t>Total assets</t>
  </si>
  <si>
    <t xml:space="preserve">Liabilities (as reported in published IFRS financial statements)  </t>
  </si>
  <si>
    <t>Total liabilities</t>
  </si>
  <si>
    <t>Equity (as reported in published IFRS financial statements)</t>
  </si>
  <si>
    <t>Total equity</t>
  </si>
  <si>
    <t>Table 22</t>
  </si>
  <si>
    <t>Total amount of losses</t>
  </si>
  <si>
    <t>Total amount of losses, exceeding GEL 10,000</t>
  </si>
  <si>
    <t>Number of events with losses exceeding GEL 10,000</t>
  </si>
  <si>
    <t>Total amount of 5 biggest losses</t>
  </si>
  <si>
    <t>Table 24</t>
  </si>
  <si>
    <t>Supervisory Board</t>
  </si>
  <si>
    <t>Fixed remuneration</t>
  </si>
  <si>
    <t>Total fixed remuneration (3+5+7)</t>
  </si>
  <si>
    <t>Of which: deferred</t>
  </si>
  <si>
    <t>Of which: shares or other share-linked instruments</t>
  </si>
  <si>
    <t>Of which deferred</t>
  </si>
  <si>
    <t>Of which other forms</t>
  </si>
  <si>
    <t>Variable remuneration</t>
  </si>
  <si>
    <t>Total variable remuneration (11+13+15)</t>
  </si>
  <si>
    <t>Of which shares or other share-linked instruments</t>
  </si>
  <si>
    <t>Total remuneration</t>
  </si>
  <si>
    <t>Table 26</t>
  </si>
  <si>
    <t>Total amount of outstanding deferred remuneration</t>
  </si>
  <si>
    <t>Of  which  Total amount of outstanding deferred and retained remuneration exposed to ex post explicit and/or implicit adjustment</t>
  </si>
  <si>
    <t>Total amount of reduction during the year due to ex post explicit adjustments</t>
  </si>
  <si>
    <t>Total amount of deferred remuneration paid out in the financial year</t>
  </si>
  <si>
    <t>Shares</t>
  </si>
  <si>
    <t>Share-linked instruments</t>
  </si>
  <si>
    <t>Other</t>
  </si>
  <si>
    <t>Total</t>
  </si>
  <si>
    <t>Information about deferred and retained remuneration</t>
  </si>
  <si>
    <t>Average of sums of net interest and net non-interest income  during last three years</t>
  </si>
  <si>
    <t>Risk Weighted asset (RWA)</t>
  </si>
  <si>
    <t>Of which other instruments</t>
  </si>
  <si>
    <t>I</t>
  </si>
  <si>
    <t>Amount of shares at the beginning of the reporting period</t>
  </si>
  <si>
    <t>Total amount of reduction during the year due to ex post implicit adjustments</t>
  </si>
  <si>
    <t>less: income (loss) from selling property</t>
  </si>
  <si>
    <t>Board of Directors</t>
  </si>
  <si>
    <t>Unvested</t>
  </si>
  <si>
    <t>Vested</t>
  </si>
  <si>
    <t>Of which: Unvested</t>
  </si>
  <si>
    <t>Of which: Vested</t>
  </si>
  <si>
    <t>Unvested (a+d-f-g)</t>
  </si>
  <si>
    <t xml:space="preserve">Vested (b+e+f-h+i-j) </t>
  </si>
  <si>
    <t>Table  20</t>
  </si>
  <si>
    <t>Purchase</t>
  </si>
  <si>
    <t>Total amount</t>
  </si>
  <si>
    <t>Banks shall disclose information required by this Annex in annual Pillar 3 reports according to the decree N92/04 of the Governor of the National Bank of Georgia on “Disclosure requirements for commercial banks within Pillar 3” .</t>
  </si>
  <si>
    <t>Silk bank</t>
  </si>
  <si>
    <t>Cash and cash equivalents</t>
  </si>
  <si>
    <t>Amounts due from credit institutions</t>
  </si>
  <si>
    <t>Investment securities</t>
  </si>
  <si>
    <t>Loans to customers</t>
  </si>
  <si>
    <t xml:space="preserve">Property and equipment </t>
  </si>
  <si>
    <t>Intangible assets</t>
  </si>
  <si>
    <t>Other assets</t>
  </si>
  <si>
    <t>Current accounts and deposits from customers</t>
  </si>
  <si>
    <t>Subordinated debts</t>
  </si>
  <si>
    <t>Other liabilities</t>
  </si>
  <si>
    <t>Share capital</t>
  </si>
  <si>
    <t>United Clearing Center JSC</t>
  </si>
  <si>
    <t>*</t>
  </si>
  <si>
    <t>Right-of-use assets</t>
  </si>
  <si>
    <t>Amounts due to credit institutions</t>
  </si>
  <si>
    <t>Lease liabilities</t>
  </si>
  <si>
    <t>Reserves</t>
  </si>
  <si>
    <t>Accumulated loss</t>
  </si>
  <si>
    <t>Deferred tax Asset</t>
  </si>
  <si>
    <t>Deferred tax liabilities</t>
  </si>
  <si>
    <t>**</t>
  </si>
  <si>
    <t>JSC Silk bank</t>
  </si>
  <si>
    <t>The difference between IFRS financial statements and IFRS carrying amounts used for supervisory purposes is related to deposits reserved to secure guarantees, which is presented in the IFRS financial statement under "Other liabilities", and for supervisory purposes - under "Term deposits"</t>
  </si>
  <si>
    <t>The difference between IFRS financial statements and IFRS carrying amounts used for supervisory purposes is related to the funds reserved on accounts with other commercial banks, which are presented under "Other assets" in IFRS financial statements, while for supervisory purposes they are classified under "Funds placed with commercial banks."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</si>
</sst>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409]dd\-mmm\-yy;@"/>
    <numFmt numFmtId="168" formatCode="[$-409]mmm\-yy;@"/>
    <numFmt numFmtId="169" formatCode="_ * #,##0.00_)&quot;F&quot;_ ;_ * \(#,##0.00\)&quot;F&quot;_ ;_ * &quot;-&quot;??_)&quot;F&quot;_ ;_ @_ "/>
    <numFmt numFmtId="170" formatCode="_(* #,##0.0_);_(* \(#,##0.00\);_(* &quot;-&quot;??_);_(@_)"/>
    <numFmt numFmtId="171" formatCode="General_)"/>
    <numFmt numFmtId="172" formatCode="0.000"/>
    <numFmt numFmtId="173" formatCode="&quot;fl&quot;#,##0_);\(&quot;fl&quot;#,##0\)"/>
    <numFmt numFmtId="174" formatCode="&quot;fl&quot;#,##0_);[Red]\(&quot;fl&quot;#,##0\)"/>
    <numFmt numFmtId="175" formatCode="&quot;fl&quot;#,##0.00_);\(&quot;fl&quot;#,##0.00\)"/>
    <numFmt numFmtId="176" formatCode="_-* #,##0.00_$_-;\-* #,##0.00_$_-;_-* &quot;-&quot;??_$_-;_-@_-"/>
    <numFmt numFmtId="177" formatCode="_-* #,##0.00\ _L_a_r_i_-;\-* #,##0.00\ _L_a_r_i_-;_-* &quot;-&quot;??\ _L_a_r_i_-;_-@_-"/>
    <numFmt numFmtId="178" formatCode="[$-409]d\-mmm\-yy;@"/>
    <numFmt numFmtId="179" formatCode="_-* #,##0.00\ _D_M_-;\-* #,##0.00\ _D_M_-;_-* &quot;-&quot;??\ _D_M_-;_-@_-"/>
    <numFmt numFmtId="180" formatCode="&quot;balance  &quot;[$-409]d\-mmm\-yy;@"/>
    <numFmt numFmtId="181" formatCode="mmmm\-yy"/>
    <numFmt numFmtId="182" formatCode="_-* #,##0_ð_._-;\-* #,##0_ð_._-;_-* &quot;-&quot;_ð_._-;_-@_-"/>
    <numFmt numFmtId="183" formatCode="_-* #,##0.00_ð_._-;\-* #,##0.00_ð_._-;_-* &quot;-&quot;??_ð_._-;_-@_-"/>
    <numFmt numFmtId="184" formatCode="&quot;See Note &quot;\ #"/>
    <numFmt numFmtId="185" formatCode="\60\4\7\:"/>
    <numFmt numFmtId="186" formatCode="&quot;p.&quot;#,##0.00;[Red]\-&quot;p.&quot;#,##0.00"/>
    <numFmt numFmtId="187" formatCode="0.00000"/>
    <numFmt numFmtId="188" formatCode="&quot;fl&quot;#,##0.00_);[Red]\(&quot;fl&quot;#,##0.00\)"/>
    <numFmt numFmtId="189" formatCode="_(&quot;fl&quot;* #,##0_);_(&quot;fl&quot;* \(#,##0\);_(&quot;fl&quot;* &quot;-&quot;_);_(@_)"/>
    <numFmt numFmtId="190" formatCode="&quot;Fr.&quot;\ #,##0;[Red]&quot;Fr.&quot;\ \-#,##0"/>
    <numFmt numFmtId="191" formatCode="_(&quot;¤&quot;* #,##0.00_);_(&quot;¤&quot;* \(#,##0.00\);_(&quot;¤&quot;* &quot;-&quot;??_);_(@_)"/>
    <numFmt numFmtId="192" formatCode="#,##0_ ;[Red]\-#,##0\ "/>
  </numFmts>
  <fonts count="92">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1"/>
      <color theme="1"/>
      <name val="Sylfaen"/>
      <family val="1"/>
    </font>
    <font>
      <u/>
      <sz val="10"/>
      <color indexed="12"/>
      <name val="Calibri"/>
      <family val="2"/>
      <scheme val="minor"/>
    </font>
    <font>
      <sz val="10"/>
      <name val="Calibri"/>
      <family val="2"/>
      <scheme val="minor"/>
    </font>
    <font>
      <b/>
      <sz val="12"/>
      <name val="Calibri"/>
      <family val="2"/>
      <scheme val="minor"/>
    </font>
    <font>
      <sz val="10"/>
      <color theme="1"/>
      <name val="Arial"/>
      <family val="2"/>
    </font>
    <font>
      <b/>
      <sz val="10"/>
      <color theme="1"/>
      <name val="Arial"/>
      <family val="2"/>
    </font>
    <font>
      <b/>
      <i/>
      <u/>
      <sz val="10"/>
      <color theme="1"/>
      <name val="Arial"/>
      <family val="2"/>
    </font>
  </fonts>
  <fills count="75">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s>
  <cellStyleXfs count="2095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9" fillId="0" borderId="0"/>
    <xf numFmtId="167" fontId="10" fillId="36" borderId="0"/>
    <xf numFmtId="168" fontId="10" fillId="36" borderId="0"/>
    <xf numFmtId="167" fontId="10" fillId="36" borderId="0"/>
    <xf numFmtId="0" fontId="11" fillId="37" borderId="0" applyNumberFormat="0" applyBorder="0" applyAlignment="0" applyProtection="0"/>
    <xf numFmtId="0" fontId="3" fillId="12"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3" fillId="16"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3" fillId="20"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3" fillId="24"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3" fillId="28"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3" fillId="3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3" fillId="1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3" fillId="17"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3" fillId="21"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3" fillId="25"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3" fillId="29"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3" fillId="33"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0" fontId="16" fillId="38" borderId="0" applyNumberFormat="0" applyBorder="0" applyAlignment="0" applyProtection="0"/>
    <xf numFmtId="169" fontId="19"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70" fontId="21" fillId="0" borderId="0" applyFill="0" applyBorder="0" applyAlignment="0"/>
    <xf numFmtId="170" fontId="21"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71" fontId="21"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7" fontId="24"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7" fontId="24"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8" fontId="24"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0" fontId="22" fillId="63" borderId="27" applyNumberFormat="0" applyAlignment="0" applyProtection="0"/>
    <xf numFmtId="0" fontId="25" fillId="64" borderId="28" applyNumberFormat="0" applyAlignment="0" applyProtection="0"/>
    <xf numFmtId="0" fontId="26" fillId="9" borderId="24"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0" fontId="25"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0" fontId="26" fillId="9" borderId="24"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0" fontId="25" fillId="64" borderId="2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quotePrefix="1">
      <protection locked="0"/>
    </xf>
    <xf numFmtId="43" fontId="11" fillId="0" borderId="0" applyFont="0" applyFill="0" applyBorder="0" applyAlignment="0" applyProtection="0"/>
    <xf numFmtId="43" fontId="2" fillId="0" borderId="0" quotePrefix="1">
      <protection locked="0"/>
    </xf>
    <xf numFmtId="43" fontId="11"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6" fontId="1" fillId="0" borderId="0" applyFont="0" applyFill="0" applyBorder="0" applyAlignment="0" applyProtection="0"/>
    <xf numFmtId="176"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 fillId="0" borderId="0"/>
    <xf numFmtId="171" fontId="21"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9" fillId="0" borderId="0"/>
    <xf numFmtId="14" fontId="30" fillId="0" borderId="0" applyFill="0" applyBorder="0" applyAlignment="0"/>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0" applyFont="0" applyFill="0" applyBorder="0" applyAlignment="0" applyProtection="0"/>
    <xf numFmtId="179" fontId="2"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167"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0" fontId="32" fillId="0" borderId="0" applyNumberFormat="0" applyFill="0" applyBorder="0" applyAlignment="0" applyProtection="0"/>
    <xf numFmtId="167" fontId="2" fillId="0" borderId="0"/>
    <xf numFmtId="0" fontId="2" fillId="0" borderId="0"/>
    <xf numFmtId="167" fontId="2" fillId="0" borderId="0"/>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0" fontId="35" fillId="39" borderId="0" applyNumberFormat="0" applyBorder="0" applyAlignment="0" applyProtection="0"/>
    <xf numFmtId="0" fontId="2" fillId="68" borderId="2" applyNumberFormat="0" applyFont="0" applyBorder="0" applyProtection="0">
      <alignment horizontal="center" vertical="center"/>
    </xf>
    <xf numFmtId="0" fontId="38" fillId="0" borderId="20" applyNumberFormat="0" applyAlignment="0" applyProtection="0">
      <alignment horizontal="left" vertical="center"/>
    </xf>
    <xf numFmtId="0" fontId="38" fillId="0" borderId="20" applyNumberFormat="0" applyAlignment="0" applyProtection="0">
      <alignment horizontal="left" vertical="center"/>
    </xf>
    <xf numFmtId="167" fontId="38" fillId="0" borderId="20" applyNumberFormat="0" applyAlignment="0" applyProtection="0">
      <alignment horizontal="left" vertical="center"/>
    </xf>
    <xf numFmtId="0" fontId="38" fillId="0" borderId="7">
      <alignment horizontal="left" vertical="center"/>
    </xf>
    <xf numFmtId="0" fontId="38" fillId="0" borderId="7">
      <alignment horizontal="left" vertical="center"/>
    </xf>
    <xf numFmtId="167" fontId="38" fillId="0" borderId="7">
      <alignment horizontal="left" vertical="center"/>
    </xf>
    <xf numFmtId="0" fontId="39" fillId="0" borderId="30" applyNumberFormat="0" applyFill="0" applyAlignment="0" applyProtection="0"/>
    <xf numFmtId="168" fontId="39" fillId="0" borderId="30" applyNumberFormat="0" applyFill="0" applyAlignment="0" applyProtection="0"/>
    <xf numFmtId="0"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0" fontId="39" fillId="0" borderId="30" applyNumberFormat="0" applyFill="0" applyAlignment="0" applyProtection="0"/>
    <xf numFmtId="0" fontId="40" fillId="0" borderId="31" applyNumberFormat="0" applyFill="0" applyAlignment="0" applyProtection="0"/>
    <xf numFmtId="168" fontId="40" fillId="0" borderId="31" applyNumberFormat="0" applyFill="0" applyAlignment="0" applyProtection="0"/>
    <xf numFmtId="0"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0" fontId="40" fillId="0" borderId="31" applyNumberFormat="0" applyFill="0" applyAlignment="0" applyProtection="0"/>
    <xf numFmtId="0" fontId="41" fillId="0" borderId="32" applyNumberFormat="0" applyFill="0" applyAlignment="0" applyProtection="0"/>
    <xf numFmtId="168" fontId="41" fillId="0" borderId="32" applyNumberFormat="0" applyFill="0" applyAlignment="0" applyProtection="0"/>
    <xf numFmtId="0" fontId="41" fillId="0" borderId="32" applyNumberFormat="0" applyFill="0" applyAlignment="0" applyProtection="0"/>
    <xf numFmtId="167" fontId="41" fillId="0" borderId="32" applyNumberFormat="0" applyFill="0" applyAlignment="0" applyProtection="0"/>
    <xf numFmtId="0" fontId="41" fillId="0" borderId="32" applyNumberFormat="0" applyFill="0" applyAlignment="0" applyProtection="0"/>
    <xf numFmtId="167" fontId="41" fillId="0" borderId="32" applyNumberFormat="0" applyFill="0" applyAlignment="0" applyProtection="0"/>
    <xf numFmtId="0" fontId="41" fillId="0" borderId="32" applyNumberFormat="0" applyFill="0" applyAlignment="0" applyProtection="0"/>
    <xf numFmtId="0"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0" fontId="41" fillId="0" borderId="32" applyNumberFormat="0" applyFill="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0" fontId="41" fillId="0" borderId="0" applyNumberFormat="0" applyFill="0" applyBorder="0" applyAlignment="0" applyProtection="0"/>
    <xf numFmtId="37" fontId="42" fillId="0" borderId="0"/>
    <xf numFmtId="167" fontId="43" fillId="0" borderId="0"/>
    <xf numFmtId="0" fontId="43" fillId="0" borderId="0"/>
    <xf numFmtId="167" fontId="43" fillId="0" borderId="0"/>
    <xf numFmtId="167" fontId="38" fillId="0" borderId="0"/>
    <xf numFmtId="0" fontId="38" fillId="0" borderId="0"/>
    <xf numFmtId="167" fontId="38" fillId="0" borderId="0"/>
    <xf numFmtId="167" fontId="44" fillId="0" borderId="0"/>
    <xf numFmtId="0" fontId="44" fillId="0" borderId="0"/>
    <xf numFmtId="167" fontId="44" fillId="0" borderId="0"/>
    <xf numFmtId="167" fontId="45" fillId="0" borderId="0"/>
    <xf numFmtId="0" fontId="45" fillId="0" borderId="0"/>
    <xf numFmtId="167" fontId="45" fillId="0" borderId="0"/>
    <xf numFmtId="167" fontId="46" fillId="0" borderId="0"/>
    <xf numFmtId="0" fontId="46" fillId="0" borderId="0"/>
    <xf numFmtId="167" fontId="46" fillId="0" borderId="0"/>
    <xf numFmtId="167" fontId="47" fillId="0" borderId="0"/>
    <xf numFmtId="0" fontId="47" fillId="0" borderId="0"/>
    <xf numFmtId="167" fontId="47" fillId="0" borderId="0"/>
    <xf numFmtId="0" fontId="46"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67" fontId="2" fillId="0" borderId="0">
      <alignment horizontal="center"/>
    </xf>
    <xf numFmtId="0" fontId="2" fillId="0" borderId="0">
      <alignment horizontal="center"/>
    </xf>
    <xf numFmtId="167" fontId="2" fillId="0" borderId="0">
      <alignment horizontal="center"/>
    </xf>
    <xf numFmtId="167"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7" fontId="48" fillId="0" borderId="0" applyNumberFormat="0" applyFill="0" applyBorder="0" applyAlignment="0" applyProtection="0">
      <alignment vertical="top"/>
      <protection locked="0"/>
    </xf>
    <xf numFmtId="167" fontId="49" fillId="0" borderId="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7" fontId="52"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7" fontId="52"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8" fontId="52"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0" fontId="50" fillId="42" borderId="27" applyNumberFormat="0" applyAlignment="0" applyProtection="0"/>
    <xf numFmtId="3" fontId="2" fillId="71" borderId="2" applyFont="0">
      <alignment horizontal="right" vertical="center"/>
      <protection locked="0"/>
    </xf>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0" fontId="53" fillId="0" borderId="33" applyNumberFormat="0" applyFill="0" applyAlignment="0" applyProtection="0"/>
    <xf numFmtId="0" fontId="54" fillId="0" borderId="2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0" fontId="53" fillId="0" borderId="3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0" fontId="53" fillId="0" borderId="33" applyNumberFormat="0" applyFill="0" applyAlignment="0" applyProtection="0"/>
    <xf numFmtId="167" fontId="2" fillId="0" borderId="0">
      <alignment horizontal="center"/>
    </xf>
    <xf numFmtId="0" fontId="2" fillId="0" borderId="0">
      <alignment horizontal="center"/>
    </xf>
    <xf numFmtId="167" fontId="2" fillId="0" borderId="0">
      <alignment horizont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0" fontId="56" fillId="72" borderId="0" applyNumberFormat="0" applyBorder="0" applyAlignment="0" applyProtection="0"/>
    <xf numFmtId="1" fontId="59" fillId="0" borderId="0" applyProtection="0"/>
    <xf numFmtId="167" fontId="10" fillId="0" borderId="34"/>
    <xf numFmtId="168" fontId="10" fillId="0" borderId="34"/>
    <xf numFmtId="167" fontId="10" fillId="0" borderId="3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60" fillId="0" borderId="0"/>
    <xf numFmtId="180" fontId="2" fillId="0" borderId="0"/>
    <xf numFmtId="178" fontId="1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1" fillId="0" borderId="0"/>
    <xf numFmtId="0" fontId="61" fillId="0" borderId="0"/>
    <xf numFmtId="0" fontId="60" fillId="0" borderId="0"/>
    <xf numFmtId="178" fontId="12" fillId="0" borderId="0"/>
    <xf numFmtId="178" fontId="2" fillId="0" borderId="0"/>
    <xf numFmtId="178" fontId="2" fillId="0" borderId="0"/>
    <xf numFmtId="0" fontId="2" fillId="0" borderId="0"/>
    <xf numFmtId="0" fontId="2"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178" fontId="1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0" fontId="2" fillId="0" borderId="0"/>
    <xf numFmtId="167"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2" fillId="0" borderId="0"/>
    <xf numFmtId="178" fontId="1" fillId="0" borderId="0"/>
    <xf numFmtId="178" fontId="1" fillId="0" borderId="0"/>
    <xf numFmtId="178" fontId="1" fillId="0" borderId="0"/>
    <xf numFmtId="178"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49"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167" fontId="2" fillId="0" borderId="0"/>
    <xf numFmtId="178" fontId="2" fillId="0" borderId="0"/>
    <xf numFmtId="178" fontId="2" fillId="0" borderId="0"/>
    <xf numFmtId="167"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2" fillId="0" borderId="0"/>
    <xf numFmtId="0" fontId="1" fillId="0" borderId="0"/>
    <xf numFmtId="0" fontId="1" fillId="0" borderId="0"/>
    <xf numFmtId="0" fontId="1" fillId="0" borderId="0"/>
    <xf numFmtId="0" fontId="1"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12" fillId="0" borderId="0"/>
    <xf numFmtId="0" fontId="12" fillId="0" borderId="0"/>
    <xf numFmtId="167" fontId="12" fillId="0" borderId="0"/>
    <xf numFmtId="0" fontId="1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2" fillId="0" borderId="0"/>
    <xf numFmtId="167" fontId="12" fillId="0" borderId="0"/>
    <xf numFmtId="0" fontId="12" fillId="0" borderId="0"/>
    <xf numFmtId="0" fontId="12" fillId="0" borderId="0"/>
    <xf numFmtId="0" fontId="2"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1" fillId="0" borderId="0"/>
    <xf numFmtId="178" fontId="12" fillId="0" borderId="0"/>
    <xf numFmtId="178" fontId="1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2" fillId="0" borderId="0"/>
    <xf numFmtId="178" fontId="12" fillId="0" borderId="0"/>
    <xf numFmtId="178" fontId="12" fillId="0" borderId="0"/>
    <xf numFmtId="178"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2" fillId="0" borderId="0"/>
    <xf numFmtId="178" fontId="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9" fillId="0" borderId="0"/>
    <xf numFmtId="0" fontId="12" fillId="0" borderId="0"/>
    <xf numFmtId="0" fontId="2" fillId="0" borderId="0"/>
    <xf numFmtId="0" fontId="11" fillId="0" borderId="0"/>
    <xf numFmtId="167" fontId="9" fillId="0" borderId="0"/>
    <xf numFmtId="0" fontId="2" fillId="0" borderId="0"/>
    <xf numFmtId="0" fontId="1" fillId="0" borderId="0"/>
    <xf numFmtId="0" fontId="1"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8" fontId="2" fillId="0" borderId="0"/>
    <xf numFmtId="0" fontId="12" fillId="0" borderId="0"/>
    <xf numFmtId="0" fontId="12" fillId="0" borderId="0"/>
    <xf numFmtId="167" fontId="9" fillId="0" borderId="0"/>
    <xf numFmtId="0" fontId="49" fillId="0" borderId="0"/>
    <xf numFmtId="0" fontId="2" fillId="0" borderId="0"/>
    <xf numFmtId="167" fontId="9" fillId="0" borderId="0"/>
    <xf numFmtId="0" fontId="1"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167" fontId="9" fillId="0" borderId="0"/>
    <xf numFmtId="167" fontId="9" fillId="0" borderId="0"/>
    <xf numFmtId="0" fontId="1" fillId="0" borderId="0"/>
    <xf numFmtId="178" fontId="12" fillId="0" borderId="0"/>
    <xf numFmtId="178" fontId="12" fillId="0" borderId="0"/>
    <xf numFmtId="178" fontId="2" fillId="0" borderId="0"/>
    <xf numFmtId="0" fontId="2" fillId="0" borderId="0"/>
    <xf numFmtId="178" fontId="2" fillId="0" borderId="0"/>
    <xf numFmtId="0" fontId="2" fillId="0" borderId="0"/>
    <xf numFmtId="178" fontId="2" fillId="0" borderId="0"/>
    <xf numFmtId="0" fontId="2"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12" fillId="0" borderId="0"/>
    <xf numFmtId="167" fontId="9" fillId="0" borderId="0"/>
    <xf numFmtId="167" fontId="9" fillId="0" borderId="0"/>
    <xf numFmtId="0" fontId="1" fillId="0" borderId="0"/>
    <xf numFmtId="178" fontId="12" fillId="0" borderId="0"/>
    <xf numFmtId="178" fontId="12"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178" fontId="1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178" fontId="1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78" fontId="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60"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0"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0" fillId="69" borderId="4" applyBorder="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8" fontId="10" fillId="0" borderId="0"/>
    <xf numFmtId="0" fontId="5"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178" fontId="5" fillId="0" borderId="0"/>
    <xf numFmtId="0" fontId="10" fillId="0" borderId="0"/>
    <xf numFmtId="178" fontId="10" fillId="0" borderId="0"/>
    <xf numFmtId="0" fontId="10" fillId="0" borderId="0"/>
    <xf numFmtId="0" fontId="2" fillId="0" borderId="0"/>
    <xf numFmtId="0" fontId="1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10" fillId="0" borderId="0"/>
    <xf numFmtId="178" fontId="5"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0" fillId="0" borderId="0"/>
    <xf numFmtId="0" fontId="10" fillId="0" borderId="0"/>
    <xf numFmtId="167" fontId="10" fillId="0" borderId="0"/>
    <xf numFmtId="0" fontId="60"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0" fillId="0" borderId="0"/>
    <xf numFmtId="0" fontId="5" fillId="0" borderId="0"/>
    <xf numFmtId="0" fontId="60" fillId="0" borderId="0"/>
    <xf numFmtId="167" fontId="5" fillId="0" borderId="0"/>
    <xf numFmtId="0" fontId="60" fillId="0" borderId="0"/>
    <xf numFmtId="167" fontId="5" fillId="0" borderId="0"/>
    <xf numFmtId="0" fontId="60"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178" fontId="5"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178"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178" fontId="10"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178" fontId="10" fillId="0" borderId="0"/>
    <xf numFmtId="178" fontId="10"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67"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28" fillId="0" borderId="0"/>
    <xf numFmtId="0" fontId="2" fillId="0" borderId="0"/>
    <xf numFmtId="0" fontId="60" fillId="0" borderId="0"/>
    <xf numFmtId="167" fontId="28"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8"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0" fontId="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8" fontId="2"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178" fontId="2" fillId="0" borderId="0"/>
    <xf numFmtId="0" fontId="2" fillId="0" borderId="0"/>
    <xf numFmtId="0" fontId="2" fillId="0" borderId="0"/>
    <xf numFmtId="178" fontId="2" fillId="0" borderId="0"/>
    <xf numFmtId="0" fontId="2" fillId="0" borderId="0"/>
    <xf numFmtId="178" fontId="2" fillId="0" borderId="0"/>
    <xf numFmtId="178" fontId="2" fillId="0" borderId="0"/>
    <xf numFmtId="178" fontId="2" fillId="0" borderId="0"/>
    <xf numFmtId="178" fontId="2" fillId="0" borderId="0"/>
    <xf numFmtId="178"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168"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7"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167" fontId="2" fillId="0" borderId="0"/>
    <xf numFmtId="0" fontId="60"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7"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4" fillId="0" borderId="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167" fontId="2" fillId="0" borderId="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11" fillId="73" borderId="35" applyNumberFormat="0" applyFont="0" applyAlignment="0" applyProtection="0"/>
    <xf numFmtId="167" fontId="2" fillId="0" borderId="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168" fontId="2" fillId="0" borderId="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2" fillId="0" borderId="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168"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0" fontId="2" fillId="73" borderId="35" applyNumberFormat="0" applyFont="0" applyAlignment="0" applyProtection="0"/>
    <xf numFmtId="168" fontId="2" fillId="0" borderId="0"/>
    <xf numFmtId="167"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0" fontId="2" fillId="73" borderId="35" applyNumberFormat="0" applyFont="0" applyAlignment="0" applyProtection="0"/>
    <xf numFmtId="168"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0" fontId="2" fillId="73" borderId="35" applyNumberFormat="0" applyFont="0" applyAlignment="0" applyProtection="0"/>
    <xf numFmtId="168" fontId="2" fillId="0" borderId="0"/>
    <xf numFmtId="167" fontId="2" fillId="0" borderId="0"/>
    <xf numFmtId="167" fontId="2" fillId="0" borderId="0"/>
    <xf numFmtId="0" fontId="2"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182" fontId="2" fillId="0" borderId="0" applyFont="0" applyFill="0" applyBorder="0" applyAlignment="0" applyProtection="0"/>
    <xf numFmtId="183" fontId="2" fillId="0" borderId="0" applyFont="0" applyFill="0" applyBorder="0" applyAlignment="0" applyProtection="0"/>
    <xf numFmtId="184" fontId="65" fillId="0" borderId="0">
      <alignment horizontal="left"/>
    </xf>
    <xf numFmtId="0" fontId="2" fillId="0" borderId="0"/>
    <xf numFmtId="0" fontId="2" fillId="0" borderId="0"/>
    <xf numFmtId="167" fontId="2" fillId="0" borderId="0"/>
    <xf numFmtId="3" fontId="2" fillId="74" borderId="2" applyFont="0">
      <alignment horizontal="right" vertical="center"/>
      <protection locked="0"/>
    </xf>
    <xf numFmtId="167" fontId="66" fillId="0" borderId="0"/>
    <xf numFmtId="0" fontId="66" fillId="0" borderId="0"/>
    <xf numFmtId="167" fontId="66" fillId="0" borderId="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7" fontId="69"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7" fontId="69"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8" fontId="69"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0" fontId="67" fillId="63" borderId="36" applyNumberFormat="0" applyAlignment="0" applyProtection="0"/>
    <xf numFmtId="0" fontId="9" fillId="0" borderId="0"/>
    <xf numFmtId="174" fontId="21" fillId="0" borderId="0" applyFont="0" applyFill="0" applyBorder="0" applyAlignment="0" applyProtection="0"/>
    <xf numFmtId="185"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70"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167" fontId="2" fillId="0" borderId="0"/>
    <xf numFmtId="0" fontId="2" fillId="0" borderId="0"/>
    <xf numFmtId="167" fontId="2" fillId="0" borderId="0"/>
    <xf numFmtId="186" fontId="49" fillId="0" borderId="2" applyNumberFormat="0">
      <alignment horizontal="center" vertical="top" wrapText="1"/>
    </xf>
    <xf numFmtId="0" fontId="71" fillId="0" borderId="0" applyNumberFormat="0" applyFill="0" applyBorder="0" applyAlignment="0" applyProtection="0"/>
    <xf numFmtId="3" fontId="2" fillId="69" borderId="2" applyFont="0">
      <alignment horizontal="right" vertical="center"/>
    </xf>
    <xf numFmtId="187" fontId="2" fillId="69" borderId="2" applyFont="0">
      <alignment horizontal="right" vertical="center"/>
    </xf>
    <xf numFmtId="0" fontId="72" fillId="0" borderId="0"/>
    <xf numFmtId="0" fontId="9" fillId="0" borderId="0"/>
    <xf numFmtId="0" fontId="73" fillId="0" borderId="0"/>
    <xf numFmtId="0" fontId="73" fillId="0" borderId="0"/>
    <xf numFmtId="167" fontId="9" fillId="0" borderId="0"/>
    <xf numFmtId="167"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8" fontId="21" fillId="0" borderId="0" applyFill="0" applyBorder="0" applyAlignment="0"/>
    <xf numFmtId="189" fontId="21" fillId="0" borderId="0" applyFill="0" applyBorder="0" applyAlignment="0"/>
    <xf numFmtId="0" fontId="76" fillId="0" borderId="0">
      <alignment horizontal="center" vertical="top"/>
    </xf>
    <xf numFmtId="0"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0" fontId="77" fillId="0" borderId="0" applyNumberFormat="0" applyFill="0" applyBorder="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7" fontId="78"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7" fontId="78"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8" fontId="78"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0" fontId="31" fillId="0" borderId="37" applyNumberFormat="0" applyFill="0" applyAlignment="0" applyProtection="0"/>
    <xf numFmtId="0" fontId="9" fillId="0" borderId="38"/>
    <xf numFmtId="184" fontId="65" fillId="0" borderId="0">
      <alignment horizontal="left"/>
    </xf>
    <xf numFmtId="0" fontId="2" fillId="0" borderId="0"/>
    <xf numFmtId="0" fontId="2" fillId="0" borderId="0"/>
    <xf numFmtId="167" fontId="2" fillId="0" borderId="0"/>
    <xf numFmtId="167" fontId="2" fillId="0" borderId="0">
      <alignment horizontal="center" textRotation="90"/>
    </xf>
    <xf numFmtId="0" fontId="2" fillId="0" borderId="0">
      <alignment horizontal="center" textRotation="90"/>
    </xf>
    <xf numFmtId="167" fontId="2" fillId="0" borderId="0">
      <alignment horizontal="center" textRotation="90"/>
    </xf>
    <xf numFmtId="190" fontId="10" fillId="0" borderId="0" applyFont="0" applyFill="0" applyBorder="0" applyAlignment="0" applyProtection="0"/>
    <xf numFmtId="191" fontId="2"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2" fillId="0" borderId="0"/>
    <xf numFmtId="43" fontId="1" fillId="0" borderId="0" applyFont="0" applyFill="0" applyBorder="0" applyAlignment="0" applyProtection="0"/>
  </cellStyleXfs>
  <cellXfs count="197">
    <xf numFmtId="0" fontId="0" fillId="0" borderId="0" xfId="0"/>
    <xf numFmtId="0" fontId="3" fillId="0" borderId="0" xfId="0" applyFont="1"/>
    <xf numFmtId="0" fontId="6" fillId="0" borderId="0" xfId="8" applyFont="1"/>
    <xf numFmtId="0" fontId="3" fillId="0" borderId="0" xfId="0" applyFont="1" applyAlignment="1">
      <alignment wrapText="1"/>
    </xf>
    <xf numFmtId="0" fontId="3" fillId="0" borderId="0" xfId="0" applyFont="1" applyAlignment="1">
      <alignment vertical="center" wrapText="1"/>
    </xf>
    <xf numFmtId="0" fontId="3" fillId="0" borderId="13" xfId="0" applyFont="1" applyBorder="1"/>
    <xf numFmtId="0" fontId="3" fillId="0" borderId="2" xfId="0" applyFont="1" applyBorder="1" applyAlignment="1">
      <alignment wrapText="1"/>
    </xf>
    <xf numFmtId="0" fontId="4" fillId="0" borderId="0" xfId="0" applyFont="1" applyAlignment="1">
      <alignment vertical="center"/>
    </xf>
    <xf numFmtId="0" fontId="3" fillId="0" borderId="0" xfId="0" applyFont="1" applyAlignment="1">
      <alignment horizontal="center" vertical="center" wrapText="1"/>
    </xf>
    <xf numFmtId="0" fontId="3" fillId="0" borderId="40" xfId="0" applyFont="1" applyBorder="1"/>
    <xf numFmtId="0" fontId="3" fillId="0" borderId="15" xfId="0" applyFont="1" applyBorder="1"/>
    <xf numFmtId="0" fontId="3" fillId="0" borderId="41" xfId="0" applyFont="1" applyBorder="1" applyAlignment="1">
      <alignment horizontal="center"/>
    </xf>
    <xf numFmtId="0" fontId="3" fillId="0" borderId="4" xfId="0" applyFont="1" applyBorder="1" applyAlignment="1">
      <alignment horizontal="left" vertical="center"/>
    </xf>
    <xf numFmtId="0" fontId="3" fillId="0" borderId="41" xfId="0" applyFont="1" applyBorder="1" applyAlignment="1">
      <alignment horizontal="center" wrapText="1"/>
    </xf>
    <xf numFmtId="0" fontId="3" fillId="0" borderId="41" xfId="0" applyFont="1" applyBorder="1" applyAlignment="1">
      <alignment horizontal="center" vertical="center" wrapText="1"/>
    </xf>
    <xf numFmtId="0" fontId="85" fillId="0" borderId="0" xfId="0" applyFont="1"/>
    <xf numFmtId="0" fontId="86" fillId="0" borderId="2" xfId="12" applyFont="1" applyFill="1" applyBorder="1" applyAlignment="1" applyProtection="1"/>
    <xf numFmtId="0" fontId="4" fillId="35" borderId="18" xfId="0" applyFont="1" applyFill="1" applyBorder="1"/>
    <xf numFmtId="0" fontId="4" fillId="35" borderId="16" xfId="0" applyFont="1" applyFill="1" applyBorder="1"/>
    <xf numFmtId="0" fontId="87" fillId="2" borderId="2" xfId="20955" applyFont="1" applyFill="1" applyBorder="1"/>
    <xf numFmtId="0" fontId="1" fillId="0" borderId="2" xfId="0" applyFont="1" applyBorder="1"/>
    <xf numFmtId="0" fontId="1" fillId="0" borderId="0" xfId="0" applyFont="1"/>
    <xf numFmtId="0" fontId="87" fillId="0" borderId="4" xfId="20955" applyFont="1" applyBorder="1"/>
    <xf numFmtId="0" fontId="3" fillId="0" borderId="10" xfId="0" applyFont="1" applyBorder="1"/>
    <xf numFmtId="192" fontId="4" fillId="35" borderId="16" xfId="0" applyNumberFormat="1" applyFont="1" applyFill="1" applyBorder="1" applyAlignment="1">
      <alignment horizontal="center" vertical="center"/>
    </xf>
    <xf numFmtId="0" fontId="3" fillId="0" borderId="13" xfId="0" applyFont="1" applyBorder="1" applyProtection="1">
      <protection locked="0"/>
    </xf>
    <xf numFmtId="0" fontId="3" fillId="0" borderId="8" xfId="0" applyFont="1" applyBorder="1" applyAlignment="1" applyProtection="1">
      <alignment wrapText="1"/>
      <protection locked="0"/>
    </xf>
    <xf numFmtId="192" fontId="3" fillId="0" borderId="2" xfId="0" applyNumberFormat="1" applyFont="1" applyBorder="1" applyProtection="1">
      <protection locked="0"/>
    </xf>
    <xf numFmtId="0" fontId="3" fillId="0" borderId="8" xfId="0" applyFont="1" applyBorder="1" applyAlignment="1" applyProtection="1">
      <alignment vertical="center" wrapText="1"/>
      <protection locked="0"/>
    </xf>
    <xf numFmtId="0" fontId="3" fillId="0" borderId="8" xfId="0" applyFont="1" applyBorder="1" applyProtection="1">
      <protection locked="0"/>
    </xf>
    <xf numFmtId="192" fontId="4" fillId="0" borderId="4" xfId="0" applyNumberFormat="1" applyFont="1" applyBorder="1" applyAlignment="1" applyProtection="1">
      <alignment horizontal="center" vertical="center" wrapText="1"/>
      <protection locked="0"/>
    </xf>
    <xf numFmtId="192" fontId="3" fillId="0" borderId="4" xfId="0" applyNumberFormat="1" applyFont="1" applyBorder="1" applyProtection="1">
      <protection locked="0"/>
    </xf>
    <xf numFmtId="0" fontId="88" fillId="0" borderId="2" xfId="20955" applyFont="1" applyBorder="1" applyAlignment="1">
      <alignment horizontal="center" vertical="center"/>
    </xf>
    <xf numFmtId="0" fontId="2" fillId="0" borderId="0" xfId="8"/>
    <xf numFmtId="0" fontId="89" fillId="0" borderId="0" xfId="0" applyFont="1"/>
    <xf numFmtId="0" fontId="89" fillId="0" borderId="0" xfId="0" applyFont="1" applyAlignment="1">
      <alignment wrapText="1"/>
    </xf>
    <xf numFmtId="0" fontId="2" fillId="0" borderId="4" xfId="20955" applyBorder="1"/>
    <xf numFmtId="0" fontId="89" fillId="0" borderId="41" xfId="0" applyFont="1" applyBorder="1" applyAlignment="1">
      <alignment horizontal="center"/>
    </xf>
    <xf numFmtId="192" fontId="89" fillId="0" borderId="2" xfId="0" applyNumberFormat="1" applyFont="1" applyBorder="1" applyAlignment="1" applyProtection="1">
      <alignment horizontal="center" vertical="center"/>
      <protection locked="0"/>
    </xf>
    <xf numFmtId="192" fontId="89" fillId="0" borderId="2" xfId="0" applyNumberFormat="1" applyFont="1" applyBorder="1" applyProtection="1">
      <protection locked="0"/>
    </xf>
    <xf numFmtId="0" fontId="89" fillId="0" borderId="15" xfId="0" applyFont="1" applyBorder="1"/>
    <xf numFmtId="0" fontId="89" fillId="0" borderId="40" xfId="0" applyFont="1" applyBorder="1"/>
    <xf numFmtId="0" fontId="89" fillId="0" borderId="13" xfId="0" applyFont="1" applyBorder="1"/>
    <xf numFmtId="0" fontId="89" fillId="0" borderId="2" xfId="0" applyFont="1" applyBorder="1" applyAlignment="1">
      <alignment horizontal="center" vertical="center"/>
    </xf>
    <xf numFmtId="0" fontId="89" fillId="0" borderId="2" xfId="0" applyFont="1" applyBorder="1"/>
    <xf numFmtId="0" fontId="2" fillId="0" borderId="13" xfId="8" applyBorder="1"/>
    <xf numFmtId="0" fontId="89" fillId="0" borderId="2" xfId="0" applyFont="1" applyBorder="1" applyAlignment="1">
      <alignment horizontal="center"/>
    </xf>
    <xf numFmtId="0" fontId="89" fillId="0" borderId="14" xfId="0" applyFont="1" applyBorder="1"/>
    <xf numFmtId="0" fontId="2" fillId="0" borderId="15" xfId="8" applyBorder="1"/>
    <xf numFmtId="0" fontId="89" fillId="0" borderId="16" xfId="0" applyFont="1" applyBorder="1"/>
    <xf numFmtId="0" fontId="89" fillId="0" borderId="16" xfId="0" applyFont="1" applyBorder="1" applyAlignment="1">
      <alignment horizontal="center"/>
    </xf>
    <xf numFmtId="0" fontId="89" fillId="0" borderId="17" xfId="0" applyFont="1" applyBorder="1"/>
    <xf numFmtId="0" fontId="2" fillId="0" borderId="44" xfId="20955" applyBorder="1"/>
    <xf numFmtId="0" fontId="91" fillId="0" borderId="0" xfId="0" applyFont="1"/>
    <xf numFmtId="0" fontId="89" fillId="0" borderId="39" xfId="0" applyFont="1" applyBorder="1"/>
    <xf numFmtId="0" fontId="89" fillId="0" borderId="11" xfId="0" applyFont="1" applyBorder="1"/>
    <xf numFmtId="0" fontId="89" fillId="0" borderId="11" xfId="0" applyFont="1" applyBorder="1" applyAlignment="1">
      <alignment horizontal="center"/>
    </xf>
    <xf numFmtId="0" fontId="89" fillId="0" borderId="12" xfId="0" applyFont="1" applyBorder="1" applyAlignment="1">
      <alignment horizontal="center"/>
    </xf>
    <xf numFmtId="192" fontId="89" fillId="0" borderId="14" xfId="0" applyNumberFormat="1" applyFont="1" applyBorder="1" applyProtection="1">
      <protection locked="0"/>
    </xf>
    <xf numFmtId="0" fontId="89" fillId="2" borderId="2" xfId="0" applyFont="1" applyFill="1" applyBorder="1"/>
    <xf numFmtId="192" fontId="89" fillId="0" borderId="16" xfId="0" applyNumberFormat="1" applyFont="1" applyBorder="1" applyProtection="1">
      <protection locked="0"/>
    </xf>
    <xf numFmtId="192" fontId="89" fillId="0" borderId="17" xfId="0" applyNumberFormat="1" applyFont="1" applyBorder="1" applyProtection="1">
      <protection locked="0"/>
    </xf>
    <xf numFmtId="0" fontId="89" fillId="0" borderId="10" xfId="0" applyFont="1" applyBorder="1" applyAlignment="1">
      <alignment horizontal="right"/>
    </xf>
    <xf numFmtId="0" fontId="89" fillId="0" borderId="12" xfId="0" applyFont="1" applyBorder="1"/>
    <xf numFmtId="0" fontId="89" fillId="0" borderId="13" xfId="0" applyFont="1" applyBorder="1" applyAlignment="1">
      <alignment horizontal="right"/>
    </xf>
    <xf numFmtId="0" fontId="89" fillId="0" borderId="2" xfId="0" applyFont="1" applyBorder="1" applyAlignment="1">
      <alignment horizontal="center" wrapText="1"/>
    </xf>
    <xf numFmtId="0" fontId="89" fillId="0" borderId="13" xfId="0" applyFont="1" applyBorder="1" applyAlignment="1">
      <alignment horizontal="right" vertical="center"/>
    </xf>
    <xf numFmtId="0" fontId="89" fillId="0" borderId="2" xfId="0" applyFont="1" applyBorder="1" applyAlignment="1">
      <alignment horizontal="left"/>
    </xf>
    <xf numFmtId="0" fontId="89" fillId="0" borderId="0" xfId="0" applyFont="1" applyAlignment="1">
      <alignment horizontal="left" indent="2"/>
    </xf>
    <xf numFmtId="0" fontId="89" fillId="0" borderId="15" xfId="0" applyFont="1" applyBorder="1" applyAlignment="1">
      <alignment horizontal="right" vertical="center"/>
    </xf>
    <xf numFmtId="0" fontId="90" fillId="0" borderId="16" xfId="0" applyFont="1" applyBorder="1" applyAlignment="1">
      <alignment horizontal="left"/>
    </xf>
    <xf numFmtId="0" fontId="89" fillId="0" borderId="0" xfId="0" applyFont="1" applyAlignment="1">
      <alignment horizontal="center" vertical="center"/>
    </xf>
    <xf numFmtId="0" fontId="89" fillId="0" borderId="0" xfId="0" applyFont="1" applyAlignment="1">
      <alignment horizontal="left" vertical="top"/>
    </xf>
    <xf numFmtId="0" fontId="90" fillId="0" borderId="0" xfId="0" applyFont="1" applyAlignment="1">
      <alignment horizontal="center" vertical="center"/>
    </xf>
    <xf numFmtId="0" fontId="89" fillId="0" borderId="10" xfId="0" applyFont="1" applyBorder="1" applyAlignment="1">
      <alignment horizontal="right" vertical="center"/>
    </xf>
    <xf numFmtId="0" fontId="89" fillId="0" borderId="11" xfId="0" applyFont="1" applyBorder="1" applyAlignment="1">
      <alignment horizontal="left" vertical="center"/>
    </xf>
    <xf numFmtId="0" fontId="89" fillId="0" borderId="11" xfId="0" applyFont="1" applyBorder="1" applyAlignment="1">
      <alignment horizontal="left" vertical="center" wrapText="1"/>
    </xf>
    <xf numFmtId="0" fontId="89" fillId="0" borderId="12" xfId="0" applyFont="1" applyBorder="1" applyAlignment="1">
      <alignment horizontal="left" vertical="center" wrapText="1"/>
    </xf>
    <xf numFmtId="0" fontId="89" fillId="0" borderId="13" xfId="0" applyFont="1" applyBorder="1" applyAlignment="1">
      <alignment horizontal="right" vertical="center" wrapText="1"/>
    </xf>
    <xf numFmtId="0" fontId="89" fillId="0" borderId="2" xfId="0" applyFont="1" applyBorder="1" applyAlignment="1">
      <alignment vertical="center" wrapText="1"/>
    </xf>
    <xf numFmtId="192" fontId="89" fillId="0" borderId="2" xfId="0" applyNumberFormat="1" applyFont="1" applyBorder="1" applyAlignment="1" applyProtection="1">
      <alignment vertical="center" wrapText="1"/>
      <protection locked="0"/>
    </xf>
    <xf numFmtId="192" fontId="89" fillId="0" borderId="14" xfId="0" applyNumberFormat="1" applyFont="1" applyBorder="1" applyAlignment="1" applyProtection="1">
      <alignment vertical="center" wrapText="1"/>
      <protection locked="0"/>
    </xf>
    <xf numFmtId="192" fontId="89" fillId="35" borderId="2" xfId="0" applyNumberFormat="1" applyFont="1" applyFill="1" applyBorder="1" applyAlignment="1">
      <alignment vertical="center" wrapText="1"/>
    </xf>
    <xf numFmtId="192" fontId="89" fillId="35" borderId="14" xfId="0" applyNumberFormat="1" applyFont="1" applyFill="1" applyBorder="1" applyAlignment="1">
      <alignment vertical="center" wrapText="1"/>
    </xf>
    <xf numFmtId="0" fontId="89" fillId="0" borderId="2" xfId="0" applyFont="1" applyBorder="1" applyAlignment="1">
      <alignment horizontal="left" vertical="center" wrapText="1" indent="1"/>
    </xf>
    <xf numFmtId="0" fontId="89" fillId="0" borderId="2" xfId="0" applyFont="1" applyBorder="1" applyAlignment="1">
      <alignment horizontal="left" vertical="center" wrapText="1" indent="4"/>
    </xf>
    <xf numFmtId="192" fontId="89" fillId="0" borderId="2" xfId="0" applyNumberFormat="1" applyFont="1" applyBorder="1" applyAlignment="1" applyProtection="1">
      <alignment horizontal="center" vertical="center" wrapText="1"/>
      <protection locked="0"/>
    </xf>
    <xf numFmtId="192" fontId="89" fillId="0" borderId="14" xfId="0" applyNumberFormat="1" applyFont="1" applyBorder="1" applyAlignment="1" applyProtection="1">
      <alignment horizontal="center" vertical="center" wrapText="1"/>
      <protection locked="0"/>
    </xf>
    <xf numFmtId="0" fontId="89" fillId="0" borderId="0" xfId="0" applyFont="1" applyAlignment="1">
      <alignment vertical="center" wrapText="1"/>
    </xf>
    <xf numFmtId="192" fontId="89" fillId="35" borderId="2" xfId="0" applyNumberFormat="1" applyFont="1" applyFill="1" applyBorder="1" applyAlignment="1">
      <alignment horizontal="right" vertical="center" wrapText="1"/>
    </xf>
    <xf numFmtId="192" fontId="89" fillId="35" borderId="14" xfId="0" applyNumberFormat="1" applyFont="1" applyFill="1" applyBorder="1" applyAlignment="1">
      <alignment horizontal="right" vertical="center" wrapText="1"/>
    </xf>
    <xf numFmtId="0" fontId="89" fillId="0" borderId="15" xfId="0" applyFont="1" applyBorder="1" applyAlignment="1">
      <alignment horizontal="right" vertical="center" wrapText="1"/>
    </xf>
    <xf numFmtId="192" fontId="89" fillId="35" borderId="16" xfId="0" applyNumberFormat="1" applyFont="1" applyFill="1" applyBorder="1" applyAlignment="1">
      <alignment horizontal="right" vertical="center" wrapText="1"/>
    </xf>
    <xf numFmtId="192" fontId="89" fillId="35" borderId="17" xfId="0" applyNumberFormat="1" applyFont="1" applyFill="1" applyBorder="1" applyAlignment="1">
      <alignment horizontal="right" vertical="center" wrapText="1"/>
    </xf>
    <xf numFmtId="0" fontId="89" fillId="0" borderId="0" xfId="0" applyFont="1" applyAlignment="1">
      <alignment horizontal="right"/>
    </xf>
    <xf numFmtId="0" fontId="90" fillId="0" borderId="0" xfId="0" applyFont="1" applyAlignment="1">
      <alignment vertical="center"/>
    </xf>
    <xf numFmtId="0" fontId="89" fillId="0" borderId="10" xfId="0" applyFont="1" applyBorder="1"/>
    <xf numFmtId="0" fontId="89" fillId="0" borderId="1" xfId="0" applyFont="1" applyBorder="1" applyAlignment="1">
      <alignment horizontal="left" vertical="center" wrapText="1"/>
    </xf>
    <xf numFmtId="0" fontId="89" fillId="0" borderId="2" xfId="0" applyFont="1" applyBorder="1" applyAlignment="1">
      <alignment horizontal="left" vertical="center" wrapText="1"/>
    </xf>
    <xf numFmtId="192" fontId="89" fillId="35" borderId="2" xfId="0" applyNumberFormat="1" applyFont="1" applyFill="1" applyBorder="1"/>
    <xf numFmtId="0" fontId="89" fillId="0" borderId="2" xfId="0" applyFont="1" applyBorder="1" applyAlignment="1">
      <alignment horizontal="left" vertical="center" wrapText="1" indent="3"/>
    </xf>
    <xf numFmtId="0" fontId="89" fillId="0" borderId="0" xfId="0" applyFont="1" applyAlignment="1">
      <alignment horizontal="center"/>
    </xf>
    <xf numFmtId="0" fontId="89" fillId="0" borderId="40" xfId="0" applyFont="1" applyBorder="1" applyAlignment="1">
      <alignment horizontal="center" vertical="center" wrapText="1"/>
    </xf>
    <xf numFmtId="0" fontId="89" fillId="0" borderId="19" xfId="0" applyFont="1" applyBorder="1" applyAlignment="1">
      <alignment horizontal="center" vertical="center" wrapText="1"/>
    </xf>
    <xf numFmtId="0" fontId="89" fillId="0" borderId="13" xfId="0" applyFont="1" applyBorder="1" applyAlignment="1">
      <alignment vertical="center" wrapText="1"/>
    </xf>
    <xf numFmtId="0" fontId="89" fillId="0" borderId="2" xfId="0" applyFont="1" applyBorder="1" applyAlignment="1">
      <alignment horizontal="center" vertical="top" wrapText="1"/>
    </xf>
    <xf numFmtId="0" fontId="89" fillId="0" borderId="8" xfId="0" applyFont="1" applyBorder="1" applyAlignment="1">
      <alignment horizontal="center" vertical="center" wrapText="1"/>
    </xf>
    <xf numFmtId="0" fontId="89" fillId="0" borderId="2" xfId="0" applyFont="1" applyBorder="1" applyAlignment="1">
      <alignment horizontal="left" vertical="top" wrapText="1"/>
    </xf>
    <xf numFmtId="192" fontId="89" fillId="35" borderId="8" xfId="0" applyNumberFormat="1" applyFont="1" applyFill="1" applyBorder="1" applyAlignment="1">
      <alignment horizontal="right" vertical="center" wrapText="1"/>
    </xf>
    <xf numFmtId="0" fontId="89" fillId="0" borderId="2" xfId="0" applyFont="1" applyBorder="1" applyAlignment="1">
      <alignment horizontal="left" vertical="center" wrapText="1" indent="2"/>
    </xf>
    <xf numFmtId="192" fontId="89" fillId="0" borderId="8" xfId="0" applyNumberFormat="1" applyFont="1" applyBorder="1" applyAlignment="1" applyProtection="1">
      <alignment horizontal="center" vertical="center" wrapText="1"/>
      <protection locked="0"/>
    </xf>
    <xf numFmtId="0" fontId="2" fillId="0" borderId="2" xfId="0" applyFont="1" applyBorder="1" applyAlignment="1">
      <alignment horizontal="left" vertical="center" wrapText="1" indent="2"/>
    </xf>
    <xf numFmtId="0" fontId="89" fillId="0" borderId="16" xfId="0" applyFont="1" applyBorder="1" applyAlignment="1">
      <alignment vertical="center" wrapText="1"/>
    </xf>
    <xf numFmtId="192" fontId="89" fillId="35" borderId="16" xfId="0" applyNumberFormat="1" applyFont="1" applyFill="1" applyBorder="1" applyAlignment="1">
      <alignment vertical="center" wrapText="1"/>
    </xf>
    <xf numFmtId="192" fontId="89" fillId="35" borderId="17" xfId="0" applyNumberFormat="1" applyFont="1" applyFill="1" applyBorder="1" applyAlignment="1">
      <alignment vertical="center" wrapText="1"/>
    </xf>
    <xf numFmtId="0" fontId="89" fillId="0" borderId="41" xfId="0" applyFont="1" applyBorder="1"/>
    <xf numFmtId="0" fontId="89" fillId="0" borderId="12" xfId="0" applyFont="1" applyBorder="1" applyAlignment="1">
      <alignment horizontal="center" vertical="center"/>
    </xf>
    <xf numFmtId="0" fontId="89" fillId="0" borderId="42" xfId="0" applyFont="1" applyBorder="1"/>
    <xf numFmtId="0" fontId="89" fillId="0" borderId="6" xfId="0" applyFont="1" applyBorder="1" applyAlignment="1">
      <alignment vertical="center"/>
    </xf>
    <xf numFmtId="192" fontId="89" fillId="0" borderId="2" xfId="0" applyNumberFormat="1" applyFont="1" applyBorder="1" applyAlignment="1">
      <alignment horizontal="center" vertical="center"/>
    </xf>
    <xf numFmtId="192" fontId="89" fillId="0" borderId="2" xfId="0" applyNumberFormat="1" applyFont="1" applyBorder="1" applyAlignment="1">
      <alignment horizontal="center" vertical="center" wrapText="1"/>
    </xf>
    <xf numFmtId="192" fontId="89" fillId="0" borderId="14" xfId="0" applyNumberFormat="1" applyFont="1" applyBorder="1" applyAlignment="1">
      <alignment horizontal="center" vertical="center"/>
    </xf>
    <xf numFmtId="0" fontId="89" fillId="0" borderId="2" xfId="0" applyFont="1" applyBorder="1" applyAlignment="1">
      <alignment horizontal="right"/>
    </xf>
    <xf numFmtId="192" fontId="89" fillId="35" borderId="2" xfId="0" applyNumberFormat="1" applyFont="1" applyFill="1" applyBorder="1" applyAlignment="1">
      <alignment horizontal="center" vertical="center"/>
    </xf>
    <xf numFmtId="192" fontId="89" fillId="35" borderId="2" xfId="0" applyNumberFormat="1" applyFont="1" applyFill="1" applyBorder="1" applyAlignment="1">
      <alignment horizontal="center" vertical="center" wrapText="1"/>
    </xf>
    <xf numFmtId="192" fontId="89" fillId="35" borderId="14" xfId="0" applyNumberFormat="1" applyFont="1" applyFill="1" applyBorder="1" applyAlignment="1">
      <alignment horizontal="center" vertical="center"/>
    </xf>
    <xf numFmtId="192" fontId="89" fillId="2" borderId="2" xfId="0" applyNumberFormat="1" applyFont="1" applyFill="1" applyBorder="1" applyAlignment="1" applyProtection="1">
      <alignment horizontal="center" vertical="center"/>
      <protection locked="0"/>
    </xf>
    <xf numFmtId="192" fontId="89" fillId="2" borderId="2" xfId="0" applyNumberFormat="1" applyFont="1" applyFill="1" applyBorder="1" applyAlignment="1">
      <alignment horizontal="center" vertical="center"/>
    </xf>
    <xf numFmtId="0" fontId="89" fillId="0" borderId="2" xfId="0" applyFont="1" applyBorder="1" applyAlignment="1">
      <alignment horizontal="right" wrapText="1"/>
    </xf>
    <xf numFmtId="0" fontId="89" fillId="0" borderId="11" xfId="0" applyFont="1" applyBorder="1" applyAlignment="1">
      <alignment horizontal="center" vertical="center"/>
    </xf>
    <xf numFmtId="0" fontId="89" fillId="0" borderId="11" xfId="0" applyFont="1" applyBorder="1" applyAlignment="1">
      <alignment horizontal="center" vertical="center" wrapText="1"/>
    </xf>
    <xf numFmtId="0" fontId="89" fillId="0" borderId="1" xfId="0" applyFont="1" applyBorder="1" applyAlignment="1">
      <alignment horizontal="center" vertical="center" wrapText="1"/>
    </xf>
    <xf numFmtId="0" fontId="89" fillId="0" borderId="12" xfId="0" applyFont="1" applyBorder="1" applyAlignment="1">
      <alignment horizontal="center" vertical="center" wrapText="1"/>
    </xf>
    <xf numFmtId="0" fontId="89" fillId="0" borderId="14" xfId="0" applyFont="1" applyBorder="1" applyAlignment="1">
      <alignment horizontal="center" vertical="center" wrapText="1"/>
    </xf>
    <xf numFmtId="0" fontId="89" fillId="0" borderId="2" xfId="0" applyFont="1" applyBorder="1" applyAlignment="1">
      <alignment horizontal="center" vertical="center" wrapText="1"/>
    </xf>
    <xf numFmtId="0" fontId="89" fillId="2" borderId="2" xfId="0" applyFont="1" applyFill="1" applyBorder="1" applyAlignment="1">
      <alignment horizontal="center" vertical="center"/>
    </xf>
    <xf numFmtId="0" fontId="90" fillId="0" borderId="0" xfId="0" applyFont="1" applyAlignment="1">
      <alignment horizontal="center"/>
    </xf>
    <xf numFmtId="0" fontId="90" fillId="0" borderId="0" xfId="0" applyFont="1"/>
    <xf numFmtId="0" fontId="90" fillId="0" borderId="9" xfId="0" applyFont="1" applyBorder="1" applyAlignment="1">
      <alignment horizontal="center" vertical="center"/>
    </xf>
    <xf numFmtId="0" fontId="90" fillId="0" borderId="9" xfId="0" applyFont="1" applyBorder="1" applyAlignment="1">
      <alignment horizontal="center" vertical="center" wrapText="1"/>
    </xf>
    <xf numFmtId="0" fontId="2" fillId="0" borderId="0" xfId="20955"/>
    <xf numFmtId="192" fontId="89" fillId="35" borderId="14" xfId="0" applyNumberFormat="1" applyFont="1" applyFill="1" applyBorder="1"/>
    <xf numFmtId="192" fontId="89" fillId="0" borderId="16" xfId="0" applyNumberFormat="1" applyFont="1" applyBorder="1" applyAlignment="1" applyProtection="1">
      <alignment horizontal="left" indent="3"/>
      <protection locked="0"/>
    </xf>
    <xf numFmtId="192" fontId="4" fillId="35" borderId="16" xfId="0" applyNumberFormat="1" applyFont="1" applyFill="1" applyBorder="1" applyAlignment="1">
      <alignment horizontal="left" vertical="center"/>
    </xf>
    <xf numFmtId="0" fontId="0" fillId="0" borderId="0" xfId="0" applyAlignment="1">
      <alignment wrapText="1"/>
    </xf>
    <xf numFmtId="192" fontId="3" fillId="35" borderId="16" xfId="0" applyNumberFormat="1" applyFont="1" applyFill="1" applyBorder="1"/>
    <xf numFmtId="192" fontId="3" fillId="35" borderId="17" xfId="0" applyNumberFormat="1" applyFont="1" applyFill="1" applyBorder="1"/>
    <xf numFmtId="192" fontId="3" fillId="0" borderId="0" xfId="0" applyNumberFormat="1" applyFont="1" applyAlignment="1">
      <alignment wrapText="1"/>
    </xf>
    <xf numFmtId="0" fontId="3" fillId="0" borderId="0" xfId="0" applyFont="1" applyAlignment="1">
      <alignment vertical="top" wrapText="1"/>
    </xf>
    <xf numFmtId="192" fontId="3" fillId="0" borderId="4" xfId="0" applyNumberFormat="1" applyFont="1" applyBorder="1" applyAlignment="1" applyProtection="1">
      <alignment horizontal="right"/>
      <protection locked="0"/>
    </xf>
    <xf numFmtId="192" fontId="3" fillId="0" borderId="2" xfId="0" applyNumberFormat="1" applyFont="1" applyBorder="1" applyAlignment="1" applyProtection="1">
      <alignment horizontal="right" vertical="center"/>
      <protection locked="0"/>
    </xf>
    <xf numFmtId="192" fontId="4" fillId="35" borderId="16" xfId="0" applyNumberFormat="1" applyFont="1" applyFill="1" applyBorder="1" applyAlignment="1">
      <alignment horizontal="right" vertical="center"/>
    </xf>
    <xf numFmtId="14" fontId="6" fillId="0" borderId="0" xfId="8" applyNumberFormat="1" applyFont="1" applyAlignment="1">
      <alignment horizontal="left"/>
    </xf>
    <xf numFmtId="192" fontId="89" fillId="0" borderId="14" xfId="0" applyNumberFormat="1" applyFont="1" applyBorder="1" applyAlignment="1" applyProtection="1">
      <alignment horizontal="right" vertical="center" wrapText="1" indent="1"/>
      <protection locked="0"/>
    </xf>
    <xf numFmtId="192" fontId="89" fillId="0" borderId="14" xfId="0" applyNumberFormat="1" applyFont="1" applyBorder="1" applyAlignment="1" applyProtection="1">
      <alignment horizontal="right" vertical="center" wrapText="1"/>
      <protection locked="0"/>
    </xf>
    <xf numFmtId="0" fontId="3" fillId="0" borderId="43" xfId="0" applyFont="1" applyBorder="1"/>
    <xf numFmtId="0" fontId="3" fillId="0" borderId="1" xfId="0" applyFont="1" applyBorder="1" applyAlignment="1">
      <alignment wrapText="1"/>
    </xf>
    <xf numFmtId="192" fontId="3" fillId="0" borderId="4" xfId="0" applyNumberFormat="1" applyFont="1" applyBorder="1" applyAlignment="1" applyProtection="1">
      <alignment horizontal="center" vertical="center" wrapText="1"/>
      <protection locked="0"/>
    </xf>
    <xf numFmtId="192" fontId="3" fillId="0" borderId="1" xfId="0" applyNumberFormat="1" applyFont="1" applyBorder="1" applyAlignment="1" applyProtection="1">
      <alignment horizontal="center"/>
      <protection locked="0"/>
    </xf>
    <xf numFmtId="192" fontId="3" fillId="0" borderId="4" xfId="0" applyNumberFormat="1" applyFont="1" applyBorder="1" applyAlignment="1" applyProtection="1">
      <alignment horizontal="right" vertical="center" wrapText="1"/>
      <protection locked="0"/>
    </xf>
    <xf numFmtId="43" fontId="3" fillId="0" borderId="2" xfId="20956" applyFont="1" applyBorder="1" applyAlignment="1" applyProtection="1">
      <alignment horizontal="center" vertical="center" wrapText="1"/>
      <protection locked="0"/>
    </xf>
    <xf numFmtId="43" fontId="3" fillId="0" borderId="2" xfId="20956" applyFont="1" applyBorder="1" applyAlignment="1" applyProtection="1">
      <alignment horizontal="center"/>
      <protection locked="0"/>
    </xf>
    <xf numFmtId="43" fontId="3" fillId="0" borderId="1" xfId="20956" applyFont="1" applyBorder="1" applyAlignment="1" applyProtection="1">
      <alignment horizontal="center"/>
      <protection locked="0"/>
    </xf>
    <xf numFmtId="192" fontId="3" fillId="0" borderId="0" xfId="0" applyNumberFormat="1" applyFont="1"/>
    <xf numFmtId="192" fontId="3" fillId="0" borderId="2" xfId="0" applyNumberFormat="1" applyFont="1" applyBorder="1" applyAlignment="1" applyProtection="1">
      <alignment horizontal="center" vertical="center"/>
      <protection locked="0"/>
    </xf>
    <xf numFmtId="192" fontId="3" fillId="0" borderId="2" xfId="0" applyNumberFormat="1" applyFont="1" applyBorder="1" applyAlignment="1" applyProtection="1">
      <alignment horizontal="center"/>
      <protection locked="0"/>
    </xf>
    <xf numFmtId="0" fontId="3" fillId="0" borderId="0" xfId="0" applyFont="1" applyAlignment="1">
      <alignment horizontal="left" vertical="top"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3" fillId="0" borderId="13" xfId="0" applyFont="1" applyBorder="1" applyAlignment="1">
      <alignment horizontal="center"/>
    </xf>
    <xf numFmtId="0" fontId="4" fillId="0" borderId="8" xfId="0" applyFont="1" applyBorder="1" applyAlignment="1">
      <alignment horizontal="center" vertical="center" wrapText="1"/>
    </xf>
    <xf numFmtId="0" fontId="89" fillId="0" borderId="11" xfId="0" applyFont="1" applyBorder="1" applyAlignment="1">
      <alignment horizontal="center" vertical="center"/>
    </xf>
    <xf numFmtId="0" fontId="89" fillId="0" borderId="1" xfId="0" applyFont="1" applyBorder="1" applyAlignment="1">
      <alignment horizontal="center" vertical="center"/>
    </xf>
    <xf numFmtId="0" fontId="89" fillId="0" borderId="11" xfId="0" applyFont="1" applyBorder="1" applyAlignment="1">
      <alignment horizontal="center" vertical="center" wrapText="1"/>
    </xf>
    <xf numFmtId="0" fontId="89" fillId="0" borderId="1" xfId="0" applyFont="1" applyBorder="1" applyAlignment="1">
      <alignment horizontal="center" vertical="center" wrapText="1"/>
    </xf>
    <xf numFmtId="0" fontId="89" fillId="0" borderId="12" xfId="0" applyFont="1" applyBorder="1" applyAlignment="1">
      <alignment horizontal="center" vertical="center" wrapText="1"/>
    </xf>
    <xf numFmtId="0" fontId="89" fillId="0" borderId="14" xfId="0" applyFont="1" applyBorder="1" applyAlignment="1">
      <alignment horizontal="center" vertical="center" wrapText="1"/>
    </xf>
    <xf numFmtId="0" fontId="2" fillId="0" borderId="3" xfId="8" applyBorder="1" applyAlignment="1">
      <alignment horizontal="center"/>
    </xf>
    <xf numFmtId="0" fontId="2" fillId="0" borderId="39" xfId="8" applyBorder="1" applyAlignment="1">
      <alignment horizontal="center"/>
    </xf>
    <xf numFmtId="192" fontId="89" fillId="3" borderId="2" xfId="0" applyNumberFormat="1" applyFont="1" applyFill="1" applyBorder="1" applyAlignment="1">
      <alignment horizontal="center" wrapText="1"/>
    </xf>
    <xf numFmtId="0" fontId="89" fillId="0" borderId="5" xfId="0" applyFont="1" applyBorder="1" applyAlignment="1">
      <alignment horizontal="center" vertical="center" wrapText="1"/>
    </xf>
    <xf numFmtId="0" fontId="89" fillId="0" borderId="4" xfId="0" applyFont="1" applyBorder="1" applyAlignment="1">
      <alignment horizontal="center" vertical="center" wrapText="1"/>
    </xf>
    <xf numFmtId="0" fontId="90" fillId="0" borderId="46" xfId="0" applyFont="1" applyBorder="1" applyAlignment="1">
      <alignment horizontal="center" vertical="center" wrapText="1"/>
    </xf>
    <xf numFmtId="0" fontId="90" fillId="0" borderId="18" xfId="0" applyFont="1" applyBorder="1" applyAlignment="1">
      <alignment horizontal="center" vertical="center" wrapText="1"/>
    </xf>
    <xf numFmtId="0" fontId="90" fillId="0" borderId="44" xfId="0" applyFont="1" applyBorder="1" applyAlignment="1">
      <alignment horizontal="center" vertical="center"/>
    </xf>
    <xf numFmtId="0" fontId="89" fillId="0" borderId="43" xfId="0" applyFont="1" applyBorder="1" applyAlignment="1">
      <alignment horizontal="center" vertical="center" wrapText="1"/>
    </xf>
    <xf numFmtId="0" fontId="89" fillId="0" borderId="39" xfId="0" applyFont="1" applyBorder="1" applyAlignment="1">
      <alignment horizontal="center" vertical="center" wrapText="1"/>
    </xf>
    <xf numFmtId="0" fontId="89" fillId="0" borderId="13" xfId="0" applyFont="1" applyBorder="1" applyAlignment="1">
      <alignment horizontal="center" vertical="center" wrapText="1"/>
    </xf>
    <xf numFmtId="0" fontId="89" fillId="0" borderId="15" xfId="0" applyFont="1" applyBorder="1" applyAlignment="1">
      <alignment horizontal="center" vertical="center" wrapText="1"/>
    </xf>
    <xf numFmtId="0" fontId="89" fillId="0" borderId="2" xfId="0" applyFont="1" applyBorder="1" applyAlignment="1">
      <alignment horizontal="center" vertical="center" wrapText="1"/>
    </xf>
    <xf numFmtId="0" fontId="89" fillId="0" borderId="14" xfId="0" applyFont="1" applyBorder="1" applyAlignment="1">
      <alignment horizontal="center" vertical="center"/>
    </xf>
    <xf numFmtId="0" fontId="89" fillId="0" borderId="2" xfId="0" applyFont="1" applyBorder="1" applyAlignment="1">
      <alignment horizontal="center" vertical="center"/>
    </xf>
    <xf numFmtId="0" fontId="89" fillId="2" borderId="2" xfId="0" applyFont="1" applyFill="1" applyBorder="1" applyAlignment="1">
      <alignment horizontal="center" vertical="center"/>
    </xf>
  </cellXfs>
  <cellStyles count="20957">
    <cellStyle name="_RC VALUTEBIS WRILSI " xfId="13" xr:uid="{00000000-0005-0000-0000-000000000000}"/>
    <cellStyle name="1Normal" xfId="14" xr:uid="{00000000-0005-0000-0000-000001000000}"/>
    <cellStyle name="1Normal 2" xfId="15" xr:uid="{00000000-0005-0000-0000-000002000000}"/>
    <cellStyle name="1Normal 3" xfId="16" xr:uid="{00000000-0005-0000-0000-000003000000}"/>
    <cellStyle name="20% - Accent1 2" xfId="17" xr:uid="{00000000-0005-0000-0000-000004000000}"/>
    <cellStyle name="20% - Accent1 2 10" xfId="18" xr:uid="{00000000-0005-0000-0000-000005000000}"/>
    <cellStyle name="20% - Accent1 2 11" xfId="19" xr:uid="{00000000-0005-0000-0000-000006000000}"/>
    <cellStyle name="20% - Accent1 2 12" xfId="20" xr:uid="{00000000-0005-0000-0000-000007000000}"/>
    <cellStyle name="20% - Accent1 2 2" xfId="21" xr:uid="{00000000-0005-0000-0000-000008000000}"/>
    <cellStyle name="20% - Accent1 2 2 2" xfId="22" xr:uid="{00000000-0005-0000-0000-000009000000}"/>
    <cellStyle name="20% - Accent1 2 3" xfId="23" xr:uid="{00000000-0005-0000-0000-00000A000000}"/>
    <cellStyle name="20% - Accent1 2 4" xfId="24" xr:uid="{00000000-0005-0000-0000-00000B000000}"/>
    <cellStyle name="20% - Accent1 2 5" xfId="25" xr:uid="{00000000-0005-0000-0000-00000C000000}"/>
    <cellStyle name="20% - Accent1 2 6" xfId="26" xr:uid="{00000000-0005-0000-0000-00000D000000}"/>
    <cellStyle name="20% - Accent1 2 7" xfId="27" xr:uid="{00000000-0005-0000-0000-00000E000000}"/>
    <cellStyle name="20% - Accent1 2 8" xfId="28" xr:uid="{00000000-0005-0000-0000-00000F000000}"/>
    <cellStyle name="20% - Accent1 2 9" xfId="29" xr:uid="{00000000-0005-0000-0000-000010000000}"/>
    <cellStyle name="20% - Accent1 3" xfId="30" xr:uid="{00000000-0005-0000-0000-000011000000}"/>
    <cellStyle name="20% - Accent1 3 2" xfId="31" xr:uid="{00000000-0005-0000-0000-000012000000}"/>
    <cellStyle name="20% - Accent1 3 3" xfId="32" xr:uid="{00000000-0005-0000-0000-000013000000}"/>
    <cellStyle name="20% - Accent1 4" xfId="33" xr:uid="{00000000-0005-0000-0000-000014000000}"/>
    <cellStyle name="20% - Accent1 4 2" xfId="34" xr:uid="{00000000-0005-0000-0000-000015000000}"/>
    <cellStyle name="20% - Accent1 4 3" xfId="35" xr:uid="{00000000-0005-0000-0000-000016000000}"/>
    <cellStyle name="20% - Accent1 5" xfId="36" xr:uid="{00000000-0005-0000-0000-000017000000}"/>
    <cellStyle name="20% - Accent1 5 2" xfId="37" xr:uid="{00000000-0005-0000-0000-000018000000}"/>
    <cellStyle name="20% - Accent1 5 3" xfId="38" xr:uid="{00000000-0005-0000-0000-000019000000}"/>
    <cellStyle name="20% - Accent1 6" xfId="39" xr:uid="{00000000-0005-0000-0000-00001A000000}"/>
    <cellStyle name="20% - Accent1 6 2" xfId="40" xr:uid="{00000000-0005-0000-0000-00001B000000}"/>
    <cellStyle name="20% - Accent1 6 3" xfId="41" xr:uid="{00000000-0005-0000-0000-00001C000000}"/>
    <cellStyle name="20% - Accent1 7" xfId="42" xr:uid="{00000000-0005-0000-0000-00001D000000}"/>
    <cellStyle name="20% - Accent2 2" xfId="43" xr:uid="{00000000-0005-0000-0000-00001E000000}"/>
    <cellStyle name="20% - Accent2 2 10" xfId="44" xr:uid="{00000000-0005-0000-0000-00001F000000}"/>
    <cellStyle name="20% - Accent2 2 11" xfId="45" xr:uid="{00000000-0005-0000-0000-000020000000}"/>
    <cellStyle name="20% - Accent2 2 12" xfId="46" xr:uid="{00000000-0005-0000-0000-000021000000}"/>
    <cellStyle name="20% - Accent2 2 2" xfId="47" xr:uid="{00000000-0005-0000-0000-000022000000}"/>
    <cellStyle name="20% - Accent2 2 2 2" xfId="48" xr:uid="{00000000-0005-0000-0000-000023000000}"/>
    <cellStyle name="20% - Accent2 2 3" xfId="49" xr:uid="{00000000-0005-0000-0000-000024000000}"/>
    <cellStyle name="20% - Accent2 2 4" xfId="50" xr:uid="{00000000-0005-0000-0000-000025000000}"/>
    <cellStyle name="20% - Accent2 2 5" xfId="51" xr:uid="{00000000-0005-0000-0000-000026000000}"/>
    <cellStyle name="20% - Accent2 2 6" xfId="52" xr:uid="{00000000-0005-0000-0000-000027000000}"/>
    <cellStyle name="20% - Accent2 2 7" xfId="53" xr:uid="{00000000-0005-0000-0000-000028000000}"/>
    <cellStyle name="20% - Accent2 2 8" xfId="54" xr:uid="{00000000-0005-0000-0000-000029000000}"/>
    <cellStyle name="20% - Accent2 2 9" xfId="55" xr:uid="{00000000-0005-0000-0000-00002A000000}"/>
    <cellStyle name="20% - Accent2 3" xfId="56" xr:uid="{00000000-0005-0000-0000-00002B000000}"/>
    <cellStyle name="20% - Accent2 3 2" xfId="57" xr:uid="{00000000-0005-0000-0000-00002C000000}"/>
    <cellStyle name="20% - Accent2 3 3" xfId="58" xr:uid="{00000000-0005-0000-0000-00002D000000}"/>
    <cellStyle name="20% - Accent2 4" xfId="59" xr:uid="{00000000-0005-0000-0000-00002E000000}"/>
    <cellStyle name="20% - Accent2 4 2" xfId="60" xr:uid="{00000000-0005-0000-0000-00002F000000}"/>
    <cellStyle name="20% - Accent2 4 3" xfId="61" xr:uid="{00000000-0005-0000-0000-000030000000}"/>
    <cellStyle name="20% - Accent2 5" xfId="62" xr:uid="{00000000-0005-0000-0000-000031000000}"/>
    <cellStyle name="20% - Accent2 5 2" xfId="63" xr:uid="{00000000-0005-0000-0000-000032000000}"/>
    <cellStyle name="20% - Accent2 5 3" xfId="64" xr:uid="{00000000-0005-0000-0000-000033000000}"/>
    <cellStyle name="20% - Accent2 6" xfId="65" xr:uid="{00000000-0005-0000-0000-000034000000}"/>
    <cellStyle name="20% - Accent2 6 2" xfId="66" xr:uid="{00000000-0005-0000-0000-000035000000}"/>
    <cellStyle name="20% - Accent2 6 3" xfId="67" xr:uid="{00000000-0005-0000-0000-000036000000}"/>
    <cellStyle name="20% - Accent2 7" xfId="68" xr:uid="{00000000-0005-0000-0000-000037000000}"/>
    <cellStyle name="20% - Accent3 2" xfId="69" xr:uid="{00000000-0005-0000-0000-000038000000}"/>
    <cellStyle name="20% - Accent3 2 10" xfId="70" xr:uid="{00000000-0005-0000-0000-000039000000}"/>
    <cellStyle name="20% - Accent3 2 11" xfId="71" xr:uid="{00000000-0005-0000-0000-00003A000000}"/>
    <cellStyle name="20% - Accent3 2 12" xfId="72" xr:uid="{00000000-0005-0000-0000-00003B000000}"/>
    <cellStyle name="20% - Accent3 2 2" xfId="73" xr:uid="{00000000-0005-0000-0000-00003C000000}"/>
    <cellStyle name="20% - Accent3 2 2 2" xfId="74" xr:uid="{00000000-0005-0000-0000-00003D000000}"/>
    <cellStyle name="20% - Accent3 2 3" xfId="75" xr:uid="{00000000-0005-0000-0000-00003E000000}"/>
    <cellStyle name="20% - Accent3 2 4" xfId="76" xr:uid="{00000000-0005-0000-0000-00003F000000}"/>
    <cellStyle name="20% - Accent3 2 5" xfId="77" xr:uid="{00000000-0005-0000-0000-000040000000}"/>
    <cellStyle name="20% - Accent3 2 6" xfId="78" xr:uid="{00000000-0005-0000-0000-000041000000}"/>
    <cellStyle name="20% - Accent3 2 7" xfId="79" xr:uid="{00000000-0005-0000-0000-000042000000}"/>
    <cellStyle name="20% - Accent3 2 8" xfId="80" xr:uid="{00000000-0005-0000-0000-000043000000}"/>
    <cellStyle name="20% - Accent3 2 9" xfId="81" xr:uid="{00000000-0005-0000-0000-000044000000}"/>
    <cellStyle name="20% - Accent3 3" xfId="82" xr:uid="{00000000-0005-0000-0000-000045000000}"/>
    <cellStyle name="20% - Accent3 3 2" xfId="83" xr:uid="{00000000-0005-0000-0000-000046000000}"/>
    <cellStyle name="20% - Accent3 3 3" xfId="84" xr:uid="{00000000-0005-0000-0000-000047000000}"/>
    <cellStyle name="20% - Accent3 4" xfId="85" xr:uid="{00000000-0005-0000-0000-000048000000}"/>
    <cellStyle name="20% - Accent3 4 2" xfId="86" xr:uid="{00000000-0005-0000-0000-000049000000}"/>
    <cellStyle name="20% - Accent3 4 3" xfId="87" xr:uid="{00000000-0005-0000-0000-00004A000000}"/>
    <cellStyle name="20% - Accent3 5" xfId="88" xr:uid="{00000000-0005-0000-0000-00004B000000}"/>
    <cellStyle name="20% - Accent3 5 2" xfId="89" xr:uid="{00000000-0005-0000-0000-00004C000000}"/>
    <cellStyle name="20% - Accent3 5 3" xfId="90" xr:uid="{00000000-0005-0000-0000-00004D000000}"/>
    <cellStyle name="20% - Accent3 6" xfId="91" xr:uid="{00000000-0005-0000-0000-00004E000000}"/>
    <cellStyle name="20% - Accent3 6 2" xfId="92" xr:uid="{00000000-0005-0000-0000-00004F000000}"/>
    <cellStyle name="20% - Accent3 6 3" xfId="93" xr:uid="{00000000-0005-0000-0000-000050000000}"/>
    <cellStyle name="20% - Accent3 7" xfId="94" xr:uid="{00000000-0005-0000-0000-000051000000}"/>
    <cellStyle name="20% - Accent4 2" xfId="95" xr:uid="{00000000-0005-0000-0000-000052000000}"/>
    <cellStyle name="20% - Accent4 2 10" xfId="96" xr:uid="{00000000-0005-0000-0000-000053000000}"/>
    <cellStyle name="20% - Accent4 2 11" xfId="97" xr:uid="{00000000-0005-0000-0000-000054000000}"/>
    <cellStyle name="20% - Accent4 2 12" xfId="98" xr:uid="{00000000-0005-0000-0000-000055000000}"/>
    <cellStyle name="20% - Accent4 2 2" xfId="99" xr:uid="{00000000-0005-0000-0000-000056000000}"/>
    <cellStyle name="20% - Accent4 2 2 2" xfId="100" xr:uid="{00000000-0005-0000-0000-000057000000}"/>
    <cellStyle name="20% - Accent4 2 3" xfId="101" xr:uid="{00000000-0005-0000-0000-000058000000}"/>
    <cellStyle name="20% - Accent4 2 4" xfId="102" xr:uid="{00000000-0005-0000-0000-000059000000}"/>
    <cellStyle name="20% - Accent4 2 5" xfId="103" xr:uid="{00000000-0005-0000-0000-00005A000000}"/>
    <cellStyle name="20% - Accent4 2 6" xfId="104" xr:uid="{00000000-0005-0000-0000-00005B000000}"/>
    <cellStyle name="20% - Accent4 2 7" xfId="105" xr:uid="{00000000-0005-0000-0000-00005C000000}"/>
    <cellStyle name="20% - Accent4 2 8" xfId="106" xr:uid="{00000000-0005-0000-0000-00005D000000}"/>
    <cellStyle name="20% - Accent4 2 9" xfId="107" xr:uid="{00000000-0005-0000-0000-00005E000000}"/>
    <cellStyle name="20% - Accent4 3" xfId="108" xr:uid="{00000000-0005-0000-0000-00005F000000}"/>
    <cellStyle name="20% - Accent4 3 2" xfId="109" xr:uid="{00000000-0005-0000-0000-000060000000}"/>
    <cellStyle name="20% - Accent4 3 3" xfId="110" xr:uid="{00000000-0005-0000-0000-000061000000}"/>
    <cellStyle name="20% - Accent4 4" xfId="111" xr:uid="{00000000-0005-0000-0000-000062000000}"/>
    <cellStyle name="20% - Accent4 4 2" xfId="112" xr:uid="{00000000-0005-0000-0000-000063000000}"/>
    <cellStyle name="20% - Accent4 4 3" xfId="113" xr:uid="{00000000-0005-0000-0000-000064000000}"/>
    <cellStyle name="20% - Accent4 5" xfId="114" xr:uid="{00000000-0005-0000-0000-000065000000}"/>
    <cellStyle name="20% - Accent4 5 2" xfId="115" xr:uid="{00000000-0005-0000-0000-000066000000}"/>
    <cellStyle name="20% - Accent4 5 3" xfId="116" xr:uid="{00000000-0005-0000-0000-000067000000}"/>
    <cellStyle name="20% - Accent4 6" xfId="117" xr:uid="{00000000-0005-0000-0000-000068000000}"/>
    <cellStyle name="20% - Accent4 6 2" xfId="118" xr:uid="{00000000-0005-0000-0000-000069000000}"/>
    <cellStyle name="20% - Accent4 6 3" xfId="119" xr:uid="{00000000-0005-0000-0000-00006A000000}"/>
    <cellStyle name="20% - Accent4 7" xfId="120" xr:uid="{00000000-0005-0000-0000-00006B000000}"/>
    <cellStyle name="20% - Accent5 2" xfId="121" xr:uid="{00000000-0005-0000-0000-00006C000000}"/>
    <cellStyle name="20% - Accent5 2 10" xfId="122" xr:uid="{00000000-0005-0000-0000-00006D000000}"/>
    <cellStyle name="20% - Accent5 2 11" xfId="123" xr:uid="{00000000-0005-0000-0000-00006E000000}"/>
    <cellStyle name="20% - Accent5 2 12" xfId="124" xr:uid="{00000000-0005-0000-0000-00006F000000}"/>
    <cellStyle name="20% - Accent5 2 2" xfId="125" xr:uid="{00000000-0005-0000-0000-000070000000}"/>
    <cellStyle name="20% - Accent5 2 2 2" xfId="126" xr:uid="{00000000-0005-0000-0000-000071000000}"/>
    <cellStyle name="20% - Accent5 2 3" xfId="127" xr:uid="{00000000-0005-0000-0000-000072000000}"/>
    <cellStyle name="20% - Accent5 2 4" xfId="128" xr:uid="{00000000-0005-0000-0000-000073000000}"/>
    <cellStyle name="20% - Accent5 2 5" xfId="129" xr:uid="{00000000-0005-0000-0000-000074000000}"/>
    <cellStyle name="20% - Accent5 2 6" xfId="130" xr:uid="{00000000-0005-0000-0000-000075000000}"/>
    <cellStyle name="20% - Accent5 2 7" xfId="131" xr:uid="{00000000-0005-0000-0000-000076000000}"/>
    <cellStyle name="20% - Accent5 2 8" xfId="132" xr:uid="{00000000-0005-0000-0000-000077000000}"/>
    <cellStyle name="20% - Accent5 2 9" xfId="133" xr:uid="{00000000-0005-0000-0000-000078000000}"/>
    <cellStyle name="20% - Accent5 3" xfId="134" xr:uid="{00000000-0005-0000-0000-000079000000}"/>
    <cellStyle name="20% - Accent5 3 2" xfId="135" xr:uid="{00000000-0005-0000-0000-00007A000000}"/>
    <cellStyle name="20% - Accent5 3 3" xfId="136" xr:uid="{00000000-0005-0000-0000-00007B000000}"/>
    <cellStyle name="20% - Accent5 4" xfId="137" xr:uid="{00000000-0005-0000-0000-00007C000000}"/>
    <cellStyle name="20% - Accent5 4 2" xfId="138" xr:uid="{00000000-0005-0000-0000-00007D000000}"/>
    <cellStyle name="20% - Accent5 4 3" xfId="139" xr:uid="{00000000-0005-0000-0000-00007E000000}"/>
    <cellStyle name="20% - Accent5 5" xfId="140" xr:uid="{00000000-0005-0000-0000-00007F000000}"/>
    <cellStyle name="20% - Accent5 5 2" xfId="141" xr:uid="{00000000-0005-0000-0000-000080000000}"/>
    <cellStyle name="20% - Accent5 5 3" xfId="142" xr:uid="{00000000-0005-0000-0000-000081000000}"/>
    <cellStyle name="20% - Accent5 6" xfId="143" xr:uid="{00000000-0005-0000-0000-000082000000}"/>
    <cellStyle name="20% - Accent5 6 2" xfId="144" xr:uid="{00000000-0005-0000-0000-000083000000}"/>
    <cellStyle name="20% - Accent5 6 3" xfId="145" xr:uid="{00000000-0005-0000-0000-000084000000}"/>
    <cellStyle name="20% - Accent5 7" xfId="146" xr:uid="{00000000-0005-0000-0000-000085000000}"/>
    <cellStyle name="20% - Accent6 2" xfId="147" xr:uid="{00000000-0005-0000-0000-000086000000}"/>
    <cellStyle name="20% - Accent6 2 10" xfId="148" xr:uid="{00000000-0005-0000-0000-000087000000}"/>
    <cellStyle name="20% - Accent6 2 11" xfId="149" xr:uid="{00000000-0005-0000-0000-000088000000}"/>
    <cellStyle name="20% - Accent6 2 12" xfId="150" xr:uid="{00000000-0005-0000-0000-000089000000}"/>
    <cellStyle name="20% - Accent6 2 2" xfId="151" xr:uid="{00000000-0005-0000-0000-00008A000000}"/>
    <cellStyle name="20% - Accent6 2 2 2" xfId="152" xr:uid="{00000000-0005-0000-0000-00008B000000}"/>
    <cellStyle name="20% - Accent6 2 3" xfId="153" xr:uid="{00000000-0005-0000-0000-00008C000000}"/>
    <cellStyle name="20% - Accent6 2 4" xfId="154" xr:uid="{00000000-0005-0000-0000-00008D000000}"/>
    <cellStyle name="20% - Accent6 2 5" xfId="155" xr:uid="{00000000-0005-0000-0000-00008E000000}"/>
    <cellStyle name="20% - Accent6 2 6" xfId="156" xr:uid="{00000000-0005-0000-0000-00008F000000}"/>
    <cellStyle name="20% - Accent6 2 7" xfId="157" xr:uid="{00000000-0005-0000-0000-000090000000}"/>
    <cellStyle name="20% - Accent6 2 8" xfId="158" xr:uid="{00000000-0005-0000-0000-000091000000}"/>
    <cellStyle name="20% - Accent6 2 9" xfId="159" xr:uid="{00000000-0005-0000-0000-000092000000}"/>
    <cellStyle name="20% - Accent6 3" xfId="160" xr:uid="{00000000-0005-0000-0000-000093000000}"/>
    <cellStyle name="20% - Accent6 3 2" xfId="161" xr:uid="{00000000-0005-0000-0000-000094000000}"/>
    <cellStyle name="20% - Accent6 3 3" xfId="162" xr:uid="{00000000-0005-0000-0000-000095000000}"/>
    <cellStyle name="20% - Accent6 4" xfId="163" xr:uid="{00000000-0005-0000-0000-000096000000}"/>
    <cellStyle name="20% - Accent6 4 2" xfId="164" xr:uid="{00000000-0005-0000-0000-000097000000}"/>
    <cellStyle name="20% - Accent6 4 3" xfId="165" xr:uid="{00000000-0005-0000-0000-000098000000}"/>
    <cellStyle name="20% - Accent6 5" xfId="166" xr:uid="{00000000-0005-0000-0000-000099000000}"/>
    <cellStyle name="20% - Accent6 5 2" xfId="167" xr:uid="{00000000-0005-0000-0000-00009A000000}"/>
    <cellStyle name="20% - Accent6 5 3" xfId="168" xr:uid="{00000000-0005-0000-0000-00009B000000}"/>
    <cellStyle name="20% - Accent6 6" xfId="169" xr:uid="{00000000-0005-0000-0000-00009C000000}"/>
    <cellStyle name="20% - Accent6 6 2" xfId="170" xr:uid="{00000000-0005-0000-0000-00009D000000}"/>
    <cellStyle name="20% - Accent6 6 3" xfId="171" xr:uid="{00000000-0005-0000-0000-00009E000000}"/>
    <cellStyle name="20% - Accent6 7" xfId="172" xr:uid="{00000000-0005-0000-0000-00009F000000}"/>
    <cellStyle name="40% - Accent1 2" xfId="173" xr:uid="{00000000-0005-0000-0000-0000A0000000}"/>
    <cellStyle name="40% - Accent1 2 10" xfId="174" xr:uid="{00000000-0005-0000-0000-0000A1000000}"/>
    <cellStyle name="40% - Accent1 2 11" xfId="175" xr:uid="{00000000-0005-0000-0000-0000A2000000}"/>
    <cellStyle name="40% - Accent1 2 12" xfId="176" xr:uid="{00000000-0005-0000-0000-0000A3000000}"/>
    <cellStyle name="40% - Accent1 2 2" xfId="177" xr:uid="{00000000-0005-0000-0000-0000A4000000}"/>
    <cellStyle name="40% - Accent1 2 2 2" xfId="178" xr:uid="{00000000-0005-0000-0000-0000A5000000}"/>
    <cellStyle name="40% - Accent1 2 3" xfId="179" xr:uid="{00000000-0005-0000-0000-0000A6000000}"/>
    <cellStyle name="40% - Accent1 2 4" xfId="180" xr:uid="{00000000-0005-0000-0000-0000A7000000}"/>
    <cellStyle name="40% - Accent1 2 5" xfId="181" xr:uid="{00000000-0005-0000-0000-0000A8000000}"/>
    <cellStyle name="40% - Accent1 2 6" xfId="182" xr:uid="{00000000-0005-0000-0000-0000A9000000}"/>
    <cellStyle name="40% - Accent1 2 7" xfId="183" xr:uid="{00000000-0005-0000-0000-0000AA000000}"/>
    <cellStyle name="40% - Accent1 2 8" xfId="184" xr:uid="{00000000-0005-0000-0000-0000AB000000}"/>
    <cellStyle name="40% - Accent1 2 9" xfId="185" xr:uid="{00000000-0005-0000-0000-0000AC000000}"/>
    <cellStyle name="40% - Accent1 3" xfId="186" xr:uid="{00000000-0005-0000-0000-0000AD000000}"/>
    <cellStyle name="40% - Accent1 3 2" xfId="187" xr:uid="{00000000-0005-0000-0000-0000AE000000}"/>
    <cellStyle name="40% - Accent1 3 3" xfId="188" xr:uid="{00000000-0005-0000-0000-0000AF000000}"/>
    <cellStyle name="40% - Accent1 4" xfId="189" xr:uid="{00000000-0005-0000-0000-0000B0000000}"/>
    <cellStyle name="40% - Accent1 4 2" xfId="190" xr:uid="{00000000-0005-0000-0000-0000B1000000}"/>
    <cellStyle name="40% - Accent1 4 3" xfId="191" xr:uid="{00000000-0005-0000-0000-0000B2000000}"/>
    <cellStyle name="40% - Accent1 5" xfId="192" xr:uid="{00000000-0005-0000-0000-0000B3000000}"/>
    <cellStyle name="40% - Accent1 5 2" xfId="193" xr:uid="{00000000-0005-0000-0000-0000B4000000}"/>
    <cellStyle name="40% - Accent1 5 3" xfId="194" xr:uid="{00000000-0005-0000-0000-0000B5000000}"/>
    <cellStyle name="40% - Accent1 6" xfId="195" xr:uid="{00000000-0005-0000-0000-0000B6000000}"/>
    <cellStyle name="40% - Accent1 6 2" xfId="196" xr:uid="{00000000-0005-0000-0000-0000B7000000}"/>
    <cellStyle name="40% - Accent1 6 3" xfId="197" xr:uid="{00000000-0005-0000-0000-0000B8000000}"/>
    <cellStyle name="40% - Accent1 7" xfId="198" xr:uid="{00000000-0005-0000-0000-0000B9000000}"/>
    <cellStyle name="40% - Accent2 2" xfId="199" xr:uid="{00000000-0005-0000-0000-0000BA000000}"/>
    <cellStyle name="40% - Accent2 2 10" xfId="200" xr:uid="{00000000-0005-0000-0000-0000BB000000}"/>
    <cellStyle name="40% - Accent2 2 11" xfId="201" xr:uid="{00000000-0005-0000-0000-0000BC000000}"/>
    <cellStyle name="40% - Accent2 2 12" xfId="202" xr:uid="{00000000-0005-0000-0000-0000BD000000}"/>
    <cellStyle name="40% - Accent2 2 2" xfId="203" xr:uid="{00000000-0005-0000-0000-0000BE000000}"/>
    <cellStyle name="40% - Accent2 2 2 2" xfId="204" xr:uid="{00000000-0005-0000-0000-0000BF000000}"/>
    <cellStyle name="40% - Accent2 2 3" xfId="205" xr:uid="{00000000-0005-0000-0000-0000C0000000}"/>
    <cellStyle name="40% - Accent2 2 4" xfId="206" xr:uid="{00000000-0005-0000-0000-0000C1000000}"/>
    <cellStyle name="40% - Accent2 2 5" xfId="207" xr:uid="{00000000-0005-0000-0000-0000C2000000}"/>
    <cellStyle name="40% - Accent2 2 6" xfId="208" xr:uid="{00000000-0005-0000-0000-0000C3000000}"/>
    <cellStyle name="40% - Accent2 2 7" xfId="209" xr:uid="{00000000-0005-0000-0000-0000C4000000}"/>
    <cellStyle name="40% - Accent2 2 8" xfId="210" xr:uid="{00000000-0005-0000-0000-0000C5000000}"/>
    <cellStyle name="40% - Accent2 2 9" xfId="211" xr:uid="{00000000-0005-0000-0000-0000C6000000}"/>
    <cellStyle name="40% - Accent2 3" xfId="212" xr:uid="{00000000-0005-0000-0000-0000C7000000}"/>
    <cellStyle name="40% - Accent2 3 2" xfId="213" xr:uid="{00000000-0005-0000-0000-0000C8000000}"/>
    <cellStyle name="40% - Accent2 3 3" xfId="214" xr:uid="{00000000-0005-0000-0000-0000C9000000}"/>
    <cellStyle name="40% - Accent2 4" xfId="215" xr:uid="{00000000-0005-0000-0000-0000CA000000}"/>
    <cellStyle name="40% - Accent2 4 2" xfId="216" xr:uid="{00000000-0005-0000-0000-0000CB000000}"/>
    <cellStyle name="40% - Accent2 4 3" xfId="217" xr:uid="{00000000-0005-0000-0000-0000CC000000}"/>
    <cellStyle name="40% - Accent2 5" xfId="218" xr:uid="{00000000-0005-0000-0000-0000CD000000}"/>
    <cellStyle name="40% - Accent2 5 2" xfId="219" xr:uid="{00000000-0005-0000-0000-0000CE000000}"/>
    <cellStyle name="40% - Accent2 5 3" xfId="220" xr:uid="{00000000-0005-0000-0000-0000CF000000}"/>
    <cellStyle name="40% - Accent2 6" xfId="221" xr:uid="{00000000-0005-0000-0000-0000D0000000}"/>
    <cellStyle name="40% - Accent2 6 2" xfId="222" xr:uid="{00000000-0005-0000-0000-0000D1000000}"/>
    <cellStyle name="40% - Accent2 6 3" xfId="223" xr:uid="{00000000-0005-0000-0000-0000D2000000}"/>
    <cellStyle name="40% - Accent2 7" xfId="224" xr:uid="{00000000-0005-0000-0000-0000D3000000}"/>
    <cellStyle name="40% - Accent3 2" xfId="225" xr:uid="{00000000-0005-0000-0000-0000D4000000}"/>
    <cellStyle name="40% - Accent3 2 10" xfId="226" xr:uid="{00000000-0005-0000-0000-0000D5000000}"/>
    <cellStyle name="40% - Accent3 2 11" xfId="227" xr:uid="{00000000-0005-0000-0000-0000D6000000}"/>
    <cellStyle name="40% - Accent3 2 12" xfId="228" xr:uid="{00000000-0005-0000-0000-0000D7000000}"/>
    <cellStyle name="40% - Accent3 2 2" xfId="229" xr:uid="{00000000-0005-0000-0000-0000D8000000}"/>
    <cellStyle name="40% - Accent3 2 2 2" xfId="230" xr:uid="{00000000-0005-0000-0000-0000D9000000}"/>
    <cellStyle name="40% - Accent3 2 3" xfId="231" xr:uid="{00000000-0005-0000-0000-0000DA000000}"/>
    <cellStyle name="40% - Accent3 2 4" xfId="232" xr:uid="{00000000-0005-0000-0000-0000DB000000}"/>
    <cellStyle name="40% - Accent3 2 5" xfId="233" xr:uid="{00000000-0005-0000-0000-0000DC000000}"/>
    <cellStyle name="40% - Accent3 2 6" xfId="234" xr:uid="{00000000-0005-0000-0000-0000DD000000}"/>
    <cellStyle name="40% - Accent3 2 7" xfId="235" xr:uid="{00000000-0005-0000-0000-0000DE000000}"/>
    <cellStyle name="40% - Accent3 2 8" xfId="236" xr:uid="{00000000-0005-0000-0000-0000DF000000}"/>
    <cellStyle name="40% - Accent3 2 9" xfId="237" xr:uid="{00000000-0005-0000-0000-0000E0000000}"/>
    <cellStyle name="40% - Accent3 3" xfId="238" xr:uid="{00000000-0005-0000-0000-0000E1000000}"/>
    <cellStyle name="40% - Accent3 3 2" xfId="239" xr:uid="{00000000-0005-0000-0000-0000E2000000}"/>
    <cellStyle name="40% - Accent3 3 3" xfId="240" xr:uid="{00000000-0005-0000-0000-0000E3000000}"/>
    <cellStyle name="40% - Accent3 4" xfId="241" xr:uid="{00000000-0005-0000-0000-0000E4000000}"/>
    <cellStyle name="40% - Accent3 4 2" xfId="242" xr:uid="{00000000-0005-0000-0000-0000E5000000}"/>
    <cellStyle name="40% - Accent3 4 3" xfId="243" xr:uid="{00000000-0005-0000-0000-0000E6000000}"/>
    <cellStyle name="40% - Accent3 5" xfId="244" xr:uid="{00000000-0005-0000-0000-0000E7000000}"/>
    <cellStyle name="40% - Accent3 5 2" xfId="245" xr:uid="{00000000-0005-0000-0000-0000E8000000}"/>
    <cellStyle name="40% - Accent3 5 3" xfId="246" xr:uid="{00000000-0005-0000-0000-0000E9000000}"/>
    <cellStyle name="40% - Accent3 6" xfId="247" xr:uid="{00000000-0005-0000-0000-0000EA000000}"/>
    <cellStyle name="40% - Accent3 6 2" xfId="248" xr:uid="{00000000-0005-0000-0000-0000EB000000}"/>
    <cellStyle name="40% - Accent3 6 3" xfId="249" xr:uid="{00000000-0005-0000-0000-0000EC000000}"/>
    <cellStyle name="40% - Accent3 7" xfId="250" xr:uid="{00000000-0005-0000-0000-0000ED000000}"/>
    <cellStyle name="40% - Accent4 2" xfId="251" xr:uid="{00000000-0005-0000-0000-0000EE000000}"/>
    <cellStyle name="40% - Accent4 2 10" xfId="252" xr:uid="{00000000-0005-0000-0000-0000EF000000}"/>
    <cellStyle name="40% - Accent4 2 11" xfId="253" xr:uid="{00000000-0005-0000-0000-0000F0000000}"/>
    <cellStyle name="40% - Accent4 2 12" xfId="254" xr:uid="{00000000-0005-0000-0000-0000F1000000}"/>
    <cellStyle name="40% - Accent4 2 2" xfId="255" xr:uid="{00000000-0005-0000-0000-0000F2000000}"/>
    <cellStyle name="40% - Accent4 2 2 2" xfId="256" xr:uid="{00000000-0005-0000-0000-0000F3000000}"/>
    <cellStyle name="40% - Accent4 2 3" xfId="257" xr:uid="{00000000-0005-0000-0000-0000F4000000}"/>
    <cellStyle name="40% - Accent4 2 4" xfId="258" xr:uid="{00000000-0005-0000-0000-0000F5000000}"/>
    <cellStyle name="40% - Accent4 2 5" xfId="259" xr:uid="{00000000-0005-0000-0000-0000F6000000}"/>
    <cellStyle name="40% - Accent4 2 6" xfId="260" xr:uid="{00000000-0005-0000-0000-0000F7000000}"/>
    <cellStyle name="40% - Accent4 2 7" xfId="261" xr:uid="{00000000-0005-0000-0000-0000F8000000}"/>
    <cellStyle name="40% - Accent4 2 8" xfId="262" xr:uid="{00000000-0005-0000-0000-0000F9000000}"/>
    <cellStyle name="40% - Accent4 2 9" xfId="263" xr:uid="{00000000-0005-0000-0000-0000FA000000}"/>
    <cellStyle name="40% - Accent4 3" xfId="264" xr:uid="{00000000-0005-0000-0000-0000FB000000}"/>
    <cellStyle name="40% - Accent4 3 2" xfId="265" xr:uid="{00000000-0005-0000-0000-0000FC000000}"/>
    <cellStyle name="40% - Accent4 3 3" xfId="266" xr:uid="{00000000-0005-0000-0000-0000FD000000}"/>
    <cellStyle name="40% - Accent4 4" xfId="267" xr:uid="{00000000-0005-0000-0000-0000FE000000}"/>
    <cellStyle name="40% - Accent4 4 2" xfId="268" xr:uid="{00000000-0005-0000-0000-0000FF000000}"/>
    <cellStyle name="40% - Accent4 4 3" xfId="269" xr:uid="{00000000-0005-0000-0000-000000010000}"/>
    <cellStyle name="40% - Accent4 5" xfId="270" xr:uid="{00000000-0005-0000-0000-000001010000}"/>
    <cellStyle name="40% - Accent4 5 2" xfId="271" xr:uid="{00000000-0005-0000-0000-000002010000}"/>
    <cellStyle name="40% - Accent4 5 3" xfId="272" xr:uid="{00000000-0005-0000-0000-000003010000}"/>
    <cellStyle name="40% - Accent4 6" xfId="273" xr:uid="{00000000-0005-0000-0000-000004010000}"/>
    <cellStyle name="40% - Accent4 6 2" xfId="274" xr:uid="{00000000-0005-0000-0000-000005010000}"/>
    <cellStyle name="40% - Accent4 6 3" xfId="275" xr:uid="{00000000-0005-0000-0000-000006010000}"/>
    <cellStyle name="40% - Accent4 7" xfId="276" xr:uid="{00000000-0005-0000-0000-000007010000}"/>
    <cellStyle name="40% - Accent5 2" xfId="277" xr:uid="{00000000-0005-0000-0000-000008010000}"/>
    <cellStyle name="40% - Accent5 2 10" xfId="278" xr:uid="{00000000-0005-0000-0000-000009010000}"/>
    <cellStyle name="40% - Accent5 2 11" xfId="279" xr:uid="{00000000-0005-0000-0000-00000A010000}"/>
    <cellStyle name="40% - Accent5 2 12" xfId="280" xr:uid="{00000000-0005-0000-0000-00000B010000}"/>
    <cellStyle name="40% - Accent5 2 2" xfId="281" xr:uid="{00000000-0005-0000-0000-00000C010000}"/>
    <cellStyle name="40% - Accent5 2 2 2" xfId="282" xr:uid="{00000000-0005-0000-0000-00000D010000}"/>
    <cellStyle name="40% - Accent5 2 3" xfId="283" xr:uid="{00000000-0005-0000-0000-00000E010000}"/>
    <cellStyle name="40% - Accent5 2 4" xfId="284" xr:uid="{00000000-0005-0000-0000-00000F010000}"/>
    <cellStyle name="40% - Accent5 2 5" xfId="285" xr:uid="{00000000-0005-0000-0000-000010010000}"/>
    <cellStyle name="40% - Accent5 2 6" xfId="286" xr:uid="{00000000-0005-0000-0000-000011010000}"/>
    <cellStyle name="40% - Accent5 2 7" xfId="287" xr:uid="{00000000-0005-0000-0000-000012010000}"/>
    <cellStyle name="40% - Accent5 2 8" xfId="288" xr:uid="{00000000-0005-0000-0000-000013010000}"/>
    <cellStyle name="40% - Accent5 2 9" xfId="289" xr:uid="{00000000-0005-0000-0000-000014010000}"/>
    <cellStyle name="40% - Accent5 3" xfId="290" xr:uid="{00000000-0005-0000-0000-000015010000}"/>
    <cellStyle name="40% - Accent5 3 2" xfId="291" xr:uid="{00000000-0005-0000-0000-000016010000}"/>
    <cellStyle name="40% - Accent5 3 3" xfId="292" xr:uid="{00000000-0005-0000-0000-000017010000}"/>
    <cellStyle name="40% - Accent5 4" xfId="293" xr:uid="{00000000-0005-0000-0000-000018010000}"/>
    <cellStyle name="40% - Accent5 4 2" xfId="294" xr:uid="{00000000-0005-0000-0000-000019010000}"/>
    <cellStyle name="40% - Accent5 4 3" xfId="295" xr:uid="{00000000-0005-0000-0000-00001A010000}"/>
    <cellStyle name="40% - Accent5 5" xfId="296" xr:uid="{00000000-0005-0000-0000-00001B010000}"/>
    <cellStyle name="40% - Accent5 5 2" xfId="297" xr:uid="{00000000-0005-0000-0000-00001C010000}"/>
    <cellStyle name="40% - Accent5 5 3" xfId="298" xr:uid="{00000000-0005-0000-0000-00001D010000}"/>
    <cellStyle name="40% - Accent5 6" xfId="299" xr:uid="{00000000-0005-0000-0000-00001E010000}"/>
    <cellStyle name="40% - Accent5 6 2" xfId="300" xr:uid="{00000000-0005-0000-0000-00001F010000}"/>
    <cellStyle name="40% - Accent5 6 3" xfId="301" xr:uid="{00000000-0005-0000-0000-000020010000}"/>
    <cellStyle name="40% - Accent5 7" xfId="302" xr:uid="{00000000-0005-0000-0000-000021010000}"/>
    <cellStyle name="40% - Accent6 2" xfId="303" xr:uid="{00000000-0005-0000-0000-000022010000}"/>
    <cellStyle name="40% - Accent6 2 10" xfId="304" xr:uid="{00000000-0005-0000-0000-000023010000}"/>
    <cellStyle name="40% - Accent6 2 11" xfId="305" xr:uid="{00000000-0005-0000-0000-000024010000}"/>
    <cellStyle name="40% - Accent6 2 12" xfId="306" xr:uid="{00000000-0005-0000-0000-000025010000}"/>
    <cellStyle name="40% - Accent6 2 2" xfId="307" xr:uid="{00000000-0005-0000-0000-000026010000}"/>
    <cellStyle name="40% - Accent6 2 2 2" xfId="308" xr:uid="{00000000-0005-0000-0000-000027010000}"/>
    <cellStyle name="40% - Accent6 2 3" xfId="309" xr:uid="{00000000-0005-0000-0000-000028010000}"/>
    <cellStyle name="40% - Accent6 2 4" xfId="310" xr:uid="{00000000-0005-0000-0000-000029010000}"/>
    <cellStyle name="40% - Accent6 2 5" xfId="311" xr:uid="{00000000-0005-0000-0000-00002A010000}"/>
    <cellStyle name="40% - Accent6 2 6" xfId="312" xr:uid="{00000000-0005-0000-0000-00002B010000}"/>
    <cellStyle name="40% - Accent6 2 7" xfId="313" xr:uid="{00000000-0005-0000-0000-00002C010000}"/>
    <cellStyle name="40% - Accent6 2 8" xfId="314" xr:uid="{00000000-0005-0000-0000-00002D010000}"/>
    <cellStyle name="40% - Accent6 2 9" xfId="315" xr:uid="{00000000-0005-0000-0000-00002E010000}"/>
    <cellStyle name="40% - Accent6 3" xfId="316" xr:uid="{00000000-0005-0000-0000-00002F010000}"/>
    <cellStyle name="40% - Accent6 3 2" xfId="317" xr:uid="{00000000-0005-0000-0000-000030010000}"/>
    <cellStyle name="40% - Accent6 3 3" xfId="318" xr:uid="{00000000-0005-0000-0000-000031010000}"/>
    <cellStyle name="40% - Accent6 4" xfId="319" xr:uid="{00000000-0005-0000-0000-000032010000}"/>
    <cellStyle name="40% - Accent6 4 2" xfId="320" xr:uid="{00000000-0005-0000-0000-000033010000}"/>
    <cellStyle name="40% - Accent6 4 3" xfId="321" xr:uid="{00000000-0005-0000-0000-000034010000}"/>
    <cellStyle name="40% - Accent6 5" xfId="322" xr:uid="{00000000-0005-0000-0000-000035010000}"/>
    <cellStyle name="40% - Accent6 5 2" xfId="323" xr:uid="{00000000-0005-0000-0000-000036010000}"/>
    <cellStyle name="40% - Accent6 5 3" xfId="324" xr:uid="{00000000-0005-0000-0000-000037010000}"/>
    <cellStyle name="40% - Accent6 6" xfId="325" xr:uid="{00000000-0005-0000-0000-000038010000}"/>
    <cellStyle name="40% - Accent6 6 2" xfId="326" xr:uid="{00000000-0005-0000-0000-000039010000}"/>
    <cellStyle name="40% - Accent6 6 3" xfId="327" xr:uid="{00000000-0005-0000-0000-00003A010000}"/>
    <cellStyle name="40% - Accent6 7" xfId="328" xr:uid="{00000000-0005-0000-0000-00003B010000}"/>
    <cellStyle name="60% - Accent1 2" xfId="329" xr:uid="{00000000-0005-0000-0000-00003C010000}"/>
    <cellStyle name="60% - Accent1 2 10" xfId="330" xr:uid="{00000000-0005-0000-0000-00003D010000}"/>
    <cellStyle name="60% - Accent1 2 11" xfId="331" xr:uid="{00000000-0005-0000-0000-00003E010000}"/>
    <cellStyle name="60% - Accent1 2 12" xfId="332" xr:uid="{00000000-0005-0000-0000-00003F010000}"/>
    <cellStyle name="60% - Accent1 2 2" xfId="333" xr:uid="{00000000-0005-0000-0000-000040010000}"/>
    <cellStyle name="60% - Accent1 2 2 2" xfId="334" xr:uid="{00000000-0005-0000-0000-000041010000}"/>
    <cellStyle name="60% - Accent1 2 3" xfId="335" xr:uid="{00000000-0005-0000-0000-000042010000}"/>
    <cellStyle name="60% - Accent1 2 4" xfId="336" xr:uid="{00000000-0005-0000-0000-000043010000}"/>
    <cellStyle name="60% - Accent1 2 5" xfId="337" xr:uid="{00000000-0005-0000-0000-000044010000}"/>
    <cellStyle name="60% - Accent1 2 6" xfId="338" xr:uid="{00000000-0005-0000-0000-000045010000}"/>
    <cellStyle name="60% - Accent1 2 7" xfId="339" xr:uid="{00000000-0005-0000-0000-000046010000}"/>
    <cellStyle name="60% - Accent1 2 8" xfId="340" xr:uid="{00000000-0005-0000-0000-000047010000}"/>
    <cellStyle name="60% - Accent1 2 9" xfId="341" xr:uid="{00000000-0005-0000-0000-000048010000}"/>
    <cellStyle name="60% - Accent1 3" xfId="342" xr:uid="{00000000-0005-0000-0000-000049010000}"/>
    <cellStyle name="60% - Accent1 3 2" xfId="343" xr:uid="{00000000-0005-0000-0000-00004A010000}"/>
    <cellStyle name="60% - Accent1 3 3" xfId="344" xr:uid="{00000000-0005-0000-0000-00004B010000}"/>
    <cellStyle name="60% - Accent1 4" xfId="345" xr:uid="{00000000-0005-0000-0000-00004C010000}"/>
    <cellStyle name="60% - Accent1 4 2" xfId="346" xr:uid="{00000000-0005-0000-0000-00004D010000}"/>
    <cellStyle name="60% - Accent1 4 3" xfId="347" xr:uid="{00000000-0005-0000-0000-00004E010000}"/>
    <cellStyle name="60% - Accent1 5" xfId="348" xr:uid="{00000000-0005-0000-0000-00004F010000}"/>
    <cellStyle name="60% - Accent1 5 2" xfId="349" xr:uid="{00000000-0005-0000-0000-000050010000}"/>
    <cellStyle name="60% - Accent1 5 3" xfId="350" xr:uid="{00000000-0005-0000-0000-000051010000}"/>
    <cellStyle name="60% - Accent1 6" xfId="351" xr:uid="{00000000-0005-0000-0000-000052010000}"/>
    <cellStyle name="60% - Accent1 6 2" xfId="352" xr:uid="{00000000-0005-0000-0000-000053010000}"/>
    <cellStyle name="60% - Accent1 6 3" xfId="353" xr:uid="{00000000-0005-0000-0000-000054010000}"/>
    <cellStyle name="60% - Accent1 7" xfId="354" xr:uid="{00000000-0005-0000-0000-000055010000}"/>
    <cellStyle name="60% - Accent2 2" xfId="355" xr:uid="{00000000-0005-0000-0000-000056010000}"/>
    <cellStyle name="60% - Accent2 2 10" xfId="356" xr:uid="{00000000-0005-0000-0000-000057010000}"/>
    <cellStyle name="60% - Accent2 2 11" xfId="357" xr:uid="{00000000-0005-0000-0000-000058010000}"/>
    <cellStyle name="60% - Accent2 2 12" xfId="358" xr:uid="{00000000-0005-0000-0000-000059010000}"/>
    <cellStyle name="60% - Accent2 2 2" xfId="359" xr:uid="{00000000-0005-0000-0000-00005A010000}"/>
    <cellStyle name="60% - Accent2 2 2 2" xfId="360" xr:uid="{00000000-0005-0000-0000-00005B010000}"/>
    <cellStyle name="60% - Accent2 2 3" xfId="361" xr:uid="{00000000-0005-0000-0000-00005C010000}"/>
    <cellStyle name="60% - Accent2 2 4" xfId="362" xr:uid="{00000000-0005-0000-0000-00005D010000}"/>
    <cellStyle name="60% - Accent2 2 5" xfId="363" xr:uid="{00000000-0005-0000-0000-00005E010000}"/>
    <cellStyle name="60% - Accent2 2 6" xfId="364" xr:uid="{00000000-0005-0000-0000-00005F010000}"/>
    <cellStyle name="60% - Accent2 2 7" xfId="365" xr:uid="{00000000-0005-0000-0000-000060010000}"/>
    <cellStyle name="60% - Accent2 2 8" xfId="366" xr:uid="{00000000-0005-0000-0000-000061010000}"/>
    <cellStyle name="60% - Accent2 2 9" xfId="367" xr:uid="{00000000-0005-0000-0000-000062010000}"/>
    <cellStyle name="60% - Accent2 3" xfId="368" xr:uid="{00000000-0005-0000-0000-000063010000}"/>
    <cellStyle name="60% - Accent2 3 2" xfId="369" xr:uid="{00000000-0005-0000-0000-000064010000}"/>
    <cellStyle name="60% - Accent2 3 3" xfId="370" xr:uid="{00000000-0005-0000-0000-000065010000}"/>
    <cellStyle name="60% - Accent2 4" xfId="371" xr:uid="{00000000-0005-0000-0000-000066010000}"/>
    <cellStyle name="60% - Accent2 4 2" xfId="372" xr:uid="{00000000-0005-0000-0000-000067010000}"/>
    <cellStyle name="60% - Accent2 4 3" xfId="373" xr:uid="{00000000-0005-0000-0000-000068010000}"/>
    <cellStyle name="60% - Accent2 5" xfId="374" xr:uid="{00000000-0005-0000-0000-000069010000}"/>
    <cellStyle name="60% - Accent2 5 2" xfId="375" xr:uid="{00000000-0005-0000-0000-00006A010000}"/>
    <cellStyle name="60% - Accent2 5 3" xfId="376" xr:uid="{00000000-0005-0000-0000-00006B010000}"/>
    <cellStyle name="60% - Accent2 6" xfId="377" xr:uid="{00000000-0005-0000-0000-00006C010000}"/>
    <cellStyle name="60% - Accent2 6 2" xfId="378" xr:uid="{00000000-0005-0000-0000-00006D010000}"/>
    <cellStyle name="60% - Accent2 6 3" xfId="379" xr:uid="{00000000-0005-0000-0000-00006E010000}"/>
    <cellStyle name="60% - Accent2 7" xfId="380" xr:uid="{00000000-0005-0000-0000-00006F010000}"/>
    <cellStyle name="60% - Accent3 2" xfId="381" xr:uid="{00000000-0005-0000-0000-000070010000}"/>
    <cellStyle name="60% - Accent3 2 10" xfId="382" xr:uid="{00000000-0005-0000-0000-000071010000}"/>
    <cellStyle name="60% - Accent3 2 11" xfId="383" xr:uid="{00000000-0005-0000-0000-000072010000}"/>
    <cellStyle name="60% - Accent3 2 12" xfId="384" xr:uid="{00000000-0005-0000-0000-000073010000}"/>
    <cellStyle name="60% - Accent3 2 2" xfId="385" xr:uid="{00000000-0005-0000-0000-000074010000}"/>
    <cellStyle name="60% - Accent3 2 2 2" xfId="386" xr:uid="{00000000-0005-0000-0000-000075010000}"/>
    <cellStyle name="60% - Accent3 2 3" xfId="387" xr:uid="{00000000-0005-0000-0000-000076010000}"/>
    <cellStyle name="60% - Accent3 2 4" xfId="388" xr:uid="{00000000-0005-0000-0000-000077010000}"/>
    <cellStyle name="60% - Accent3 2 5" xfId="389" xr:uid="{00000000-0005-0000-0000-000078010000}"/>
    <cellStyle name="60% - Accent3 2 6" xfId="390" xr:uid="{00000000-0005-0000-0000-000079010000}"/>
    <cellStyle name="60% - Accent3 2 7" xfId="391" xr:uid="{00000000-0005-0000-0000-00007A010000}"/>
    <cellStyle name="60% - Accent3 2 8" xfId="392" xr:uid="{00000000-0005-0000-0000-00007B010000}"/>
    <cellStyle name="60% - Accent3 2 9" xfId="393" xr:uid="{00000000-0005-0000-0000-00007C010000}"/>
    <cellStyle name="60% - Accent3 3" xfId="394" xr:uid="{00000000-0005-0000-0000-00007D010000}"/>
    <cellStyle name="60% - Accent3 3 2" xfId="395" xr:uid="{00000000-0005-0000-0000-00007E010000}"/>
    <cellStyle name="60% - Accent3 3 3" xfId="396" xr:uid="{00000000-0005-0000-0000-00007F010000}"/>
    <cellStyle name="60% - Accent3 4" xfId="397" xr:uid="{00000000-0005-0000-0000-000080010000}"/>
    <cellStyle name="60% - Accent3 4 2" xfId="398" xr:uid="{00000000-0005-0000-0000-000081010000}"/>
    <cellStyle name="60% - Accent3 4 3" xfId="399" xr:uid="{00000000-0005-0000-0000-000082010000}"/>
    <cellStyle name="60% - Accent3 5" xfId="400" xr:uid="{00000000-0005-0000-0000-000083010000}"/>
    <cellStyle name="60% - Accent3 5 2" xfId="401" xr:uid="{00000000-0005-0000-0000-000084010000}"/>
    <cellStyle name="60% - Accent3 5 3" xfId="402" xr:uid="{00000000-0005-0000-0000-000085010000}"/>
    <cellStyle name="60% - Accent3 6" xfId="403" xr:uid="{00000000-0005-0000-0000-000086010000}"/>
    <cellStyle name="60% - Accent3 6 2" xfId="404" xr:uid="{00000000-0005-0000-0000-000087010000}"/>
    <cellStyle name="60% - Accent3 6 3" xfId="405" xr:uid="{00000000-0005-0000-0000-000088010000}"/>
    <cellStyle name="60% - Accent3 7" xfId="406" xr:uid="{00000000-0005-0000-0000-000089010000}"/>
    <cellStyle name="60% - Accent4 2" xfId="407" xr:uid="{00000000-0005-0000-0000-00008A010000}"/>
    <cellStyle name="60% - Accent4 2 10" xfId="408" xr:uid="{00000000-0005-0000-0000-00008B010000}"/>
    <cellStyle name="60% - Accent4 2 11" xfId="409" xr:uid="{00000000-0005-0000-0000-00008C010000}"/>
    <cellStyle name="60% - Accent4 2 12" xfId="410" xr:uid="{00000000-0005-0000-0000-00008D010000}"/>
    <cellStyle name="60% - Accent4 2 2" xfId="411" xr:uid="{00000000-0005-0000-0000-00008E010000}"/>
    <cellStyle name="60% - Accent4 2 2 2" xfId="412" xr:uid="{00000000-0005-0000-0000-00008F010000}"/>
    <cellStyle name="60% - Accent4 2 3" xfId="413" xr:uid="{00000000-0005-0000-0000-000090010000}"/>
    <cellStyle name="60% - Accent4 2 4" xfId="414" xr:uid="{00000000-0005-0000-0000-000091010000}"/>
    <cellStyle name="60% - Accent4 2 5" xfId="415" xr:uid="{00000000-0005-0000-0000-000092010000}"/>
    <cellStyle name="60% - Accent4 2 6" xfId="416" xr:uid="{00000000-0005-0000-0000-000093010000}"/>
    <cellStyle name="60% - Accent4 2 7" xfId="417" xr:uid="{00000000-0005-0000-0000-000094010000}"/>
    <cellStyle name="60% - Accent4 2 8" xfId="418" xr:uid="{00000000-0005-0000-0000-000095010000}"/>
    <cellStyle name="60% - Accent4 2 9" xfId="419" xr:uid="{00000000-0005-0000-0000-000096010000}"/>
    <cellStyle name="60% - Accent4 3" xfId="420" xr:uid="{00000000-0005-0000-0000-000097010000}"/>
    <cellStyle name="60% - Accent4 3 2" xfId="421" xr:uid="{00000000-0005-0000-0000-000098010000}"/>
    <cellStyle name="60% - Accent4 3 3" xfId="422" xr:uid="{00000000-0005-0000-0000-000099010000}"/>
    <cellStyle name="60% - Accent4 4" xfId="423" xr:uid="{00000000-0005-0000-0000-00009A010000}"/>
    <cellStyle name="60% - Accent4 4 2" xfId="424" xr:uid="{00000000-0005-0000-0000-00009B010000}"/>
    <cellStyle name="60% - Accent4 4 3" xfId="425" xr:uid="{00000000-0005-0000-0000-00009C010000}"/>
    <cellStyle name="60% - Accent4 5" xfId="426" xr:uid="{00000000-0005-0000-0000-00009D010000}"/>
    <cellStyle name="60% - Accent4 5 2" xfId="427" xr:uid="{00000000-0005-0000-0000-00009E010000}"/>
    <cellStyle name="60% - Accent4 5 3" xfId="428" xr:uid="{00000000-0005-0000-0000-00009F010000}"/>
    <cellStyle name="60% - Accent4 6" xfId="429" xr:uid="{00000000-0005-0000-0000-0000A0010000}"/>
    <cellStyle name="60% - Accent4 6 2" xfId="430" xr:uid="{00000000-0005-0000-0000-0000A1010000}"/>
    <cellStyle name="60% - Accent4 6 3" xfId="431" xr:uid="{00000000-0005-0000-0000-0000A2010000}"/>
    <cellStyle name="60% - Accent4 7" xfId="432" xr:uid="{00000000-0005-0000-0000-0000A3010000}"/>
    <cellStyle name="60% - Accent5 2" xfId="433" xr:uid="{00000000-0005-0000-0000-0000A4010000}"/>
    <cellStyle name="60% - Accent5 2 10" xfId="434" xr:uid="{00000000-0005-0000-0000-0000A5010000}"/>
    <cellStyle name="60% - Accent5 2 11" xfId="435" xr:uid="{00000000-0005-0000-0000-0000A6010000}"/>
    <cellStyle name="60% - Accent5 2 12" xfId="436" xr:uid="{00000000-0005-0000-0000-0000A7010000}"/>
    <cellStyle name="60% - Accent5 2 2" xfId="437" xr:uid="{00000000-0005-0000-0000-0000A8010000}"/>
    <cellStyle name="60% - Accent5 2 2 2" xfId="438" xr:uid="{00000000-0005-0000-0000-0000A9010000}"/>
    <cellStyle name="60% - Accent5 2 3" xfId="439" xr:uid="{00000000-0005-0000-0000-0000AA010000}"/>
    <cellStyle name="60% - Accent5 2 4" xfId="440" xr:uid="{00000000-0005-0000-0000-0000AB010000}"/>
    <cellStyle name="60% - Accent5 2 5" xfId="441" xr:uid="{00000000-0005-0000-0000-0000AC010000}"/>
    <cellStyle name="60% - Accent5 2 6" xfId="442" xr:uid="{00000000-0005-0000-0000-0000AD010000}"/>
    <cellStyle name="60% - Accent5 2 7" xfId="443" xr:uid="{00000000-0005-0000-0000-0000AE010000}"/>
    <cellStyle name="60% - Accent5 2 8" xfId="444" xr:uid="{00000000-0005-0000-0000-0000AF010000}"/>
    <cellStyle name="60% - Accent5 2 9" xfId="445" xr:uid="{00000000-0005-0000-0000-0000B0010000}"/>
    <cellStyle name="60% - Accent5 3" xfId="446" xr:uid="{00000000-0005-0000-0000-0000B1010000}"/>
    <cellStyle name="60% - Accent5 3 2" xfId="447" xr:uid="{00000000-0005-0000-0000-0000B2010000}"/>
    <cellStyle name="60% - Accent5 3 3" xfId="448" xr:uid="{00000000-0005-0000-0000-0000B3010000}"/>
    <cellStyle name="60% - Accent5 4" xfId="449" xr:uid="{00000000-0005-0000-0000-0000B4010000}"/>
    <cellStyle name="60% - Accent5 4 2" xfId="450" xr:uid="{00000000-0005-0000-0000-0000B5010000}"/>
    <cellStyle name="60% - Accent5 4 3" xfId="451" xr:uid="{00000000-0005-0000-0000-0000B6010000}"/>
    <cellStyle name="60% - Accent5 5" xfId="452" xr:uid="{00000000-0005-0000-0000-0000B7010000}"/>
    <cellStyle name="60% - Accent5 5 2" xfId="453" xr:uid="{00000000-0005-0000-0000-0000B8010000}"/>
    <cellStyle name="60% - Accent5 5 3" xfId="454" xr:uid="{00000000-0005-0000-0000-0000B9010000}"/>
    <cellStyle name="60% - Accent5 6" xfId="455" xr:uid="{00000000-0005-0000-0000-0000BA010000}"/>
    <cellStyle name="60% - Accent5 6 2" xfId="456" xr:uid="{00000000-0005-0000-0000-0000BB010000}"/>
    <cellStyle name="60% - Accent5 6 3" xfId="457" xr:uid="{00000000-0005-0000-0000-0000BC010000}"/>
    <cellStyle name="60% - Accent5 7" xfId="458" xr:uid="{00000000-0005-0000-0000-0000BD010000}"/>
    <cellStyle name="60% - Accent6 2" xfId="459" xr:uid="{00000000-0005-0000-0000-0000BE010000}"/>
    <cellStyle name="60% - Accent6 2 10" xfId="460" xr:uid="{00000000-0005-0000-0000-0000BF010000}"/>
    <cellStyle name="60% - Accent6 2 11" xfId="461" xr:uid="{00000000-0005-0000-0000-0000C0010000}"/>
    <cellStyle name="60% - Accent6 2 12" xfId="462" xr:uid="{00000000-0005-0000-0000-0000C1010000}"/>
    <cellStyle name="60% - Accent6 2 2" xfId="463" xr:uid="{00000000-0005-0000-0000-0000C2010000}"/>
    <cellStyle name="60% - Accent6 2 2 2" xfId="464" xr:uid="{00000000-0005-0000-0000-0000C3010000}"/>
    <cellStyle name="60% - Accent6 2 3" xfId="465" xr:uid="{00000000-0005-0000-0000-0000C4010000}"/>
    <cellStyle name="60% - Accent6 2 4" xfId="466" xr:uid="{00000000-0005-0000-0000-0000C5010000}"/>
    <cellStyle name="60% - Accent6 2 5" xfId="467" xr:uid="{00000000-0005-0000-0000-0000C6010000}"/>
    <cellStyle name="60% - Accent6 2 6" xfId="468" xr:uid="{00000000-0005-0000-0000-0000C7010000}"/>
    <cellStyle name="60% - Accent6 2 7" xfId="469" xr:uid="{00000000-0005-0000-0000-0000C8010000}"/>
    <cellStyle name="60% - Accent6 2 8" xfId="470" xr:uid="{00000000-0005-0000-0000-0000C9010000}"/>
    <cellStyle name="60% - Accent6 2 9" xfId="471" xr:uid="{00000000-0005-0000-0000-0000CA010000}"/>
    <cellStyle name="60% - Accent6 3" xfId="472" xr:uid="{00000000-0005-0000-0000-0000CB010000}"/>
    <cellStyle name="60% - Accent6 3 2" xfId="473" xr:uid="{00000000-0005-0000-0000-0000CC010000}"/>
    <cellStyle name="60% - Accent6 3 3" xfId="474" xr:uid="{00000000-0005-0000-0000-0000CD010000}"/>
    <cellStyle name="60% - Accent6 4" xfId="475" xr:uid="{00000000-0005-0000-0000-0000CE010000}"/>
    <cellStyle name="60% - Accent6 4 2" xfId="476" xr:uid="{00000000-0005-0000-0000-0000CF010000}"/>
    <cellStyle name="60% - Accent6 4 3" xfId="477" xr:uid="{00000000-0005-0000-0000-0000D0010000}"/>
    <cellStyle name="60% - Accent6 5" xfId="478" xr:uid="{00000000-0005-0000-0000-0000D1010000}"/>
    <cellStyle name="60% - Accent6 5 2" xfId="479" xr:uid="{00000000-0005-0000-0000-0000D2010000}"/>
    <cellStyle name="60% - Accent6 5 3" xfId="480" xr:uid="{00000000-0005-0000-0000-0000D3010000}"/>
    <cellStyle name="60% - Accent6 6" xfId="481" xr:uid="{00000000-0005-0000-0000-0000D4010000}"/>
    <cellStyle name="60% - Accent6 6 2" xfId="482" xr:uid="{00000000-0005-0000-0000-0000D5010000}"/>
    <cellStyle name="60% - Accent6 6 3" xfId="483" xr:uid="{00000000-0005-0000-0000-0000D6010000}"/>
    <cellStyle name="60% - Accent6 7" xfId="484" xr:uid="{00000000-0005-0000-0000-0000D7010000}"/>
    <cellStyle name="Accent1 - 20%" xfId="485" xr:uid="{00000000-0005-0000-0000-0000D8010000}"/>
    <cellStyle name="Accent1 - 40%" xfId="486" xr:uid="{00000000-0005-0000-0000-0000D9010000}"/>
    <cellStyle name="Accent1 - 60%" xfId="487" xr:uid="{00000000-0005-0000-0000-0000DA010000}"/>
    <cellStyle name="Accent1 2" xfId="488" xr:uid="{00000000-0005-0000-0000-0000DB010000}"/>
    <cellStyle name="Accent1 2 10" xfId="489" xr:uid="{00000000-0005-0000-0000-0000DC010000}"/>
    <cellStyle name="Accent1 2 11" xfId="490" xr:uid="{00000000-0005-0000-0000-0000DD010000}"/>
    <cellStyle name="Accent1 2 12" xfId="491" xr:uid="{00000000-0005-0000-0000-0000DE010000}"/>
    <cellStyle name="Accent1 2 2" xfId="492" xr:uid="{00000000-0005-0000-0000-0000DF010000}"/>
    <cellStyle name="Accent1 2 2 2" xfId="493" xr:uid="{00000000-0005-0000-0000-0000E0010000}"/>
    <cellStyle name="Accent1 2 3" xfId="494" xr:uid="{00000000-0005-0000-0000-0000E1010000}"/>
    <cellStyle name="Accent1 2 4" xfId="495" xr:uid="{00000000-0005-0000-0000-0000E2010000}"/>
    <cellStyle name="Accent1 2 5" xfId="496" xr:uid="{00000000-0005-0000-0000-0000E3010000}"/>
    <cellStyle name="Accent1 2 6" xfId="497" xr:uid="{00000000-0005-0000-0000-0000E4010000}"/>
    <cellStyle name="Accent1 2 7" xfId="498" xr:uid="{00000000-0005-0000-0000-0000E5010000}"/>
    <cellStyle name="Accent1 2 8" xfId="499" xr:uid="{00000000-0005-0000-0000-0000E6010000}"/>
    <cellStyle name="Accent1 2 9" xfId="500" xr:uid="{00000000-0005-0000-0000-0000E7010000}"/>
    <cellStyle name="Accent1 3" xfId="501" xr:uid="{00000000-0005-0000-0000-0000E8010000}"/>
    <cellStyle name="Accent1 3 2" xfId="502" xr:uid="{00000000-0005-0000-0000-0000E9010000}"/>
    <cellStyle name="Accent1 3 3" xfId="503" xr:uid="{00000000-0005-0000-0000-0000EA010000}"/>
    <cellStyle name="Accent1 4" xfId="504" xr:uid="{00000000-0005-0000-0000-0000EB010000}"/>
    <cellStyle name="Accent1 4 2" xfId="505" xr:uid="{00000000-0005-0000-0000-0000EC010000}"/>
    <cellStyle name="Accent1 4 3" xfId="506" xr:uid="{00000000-0005-0000-0000-0000ED010000}"/>
    <cellStyle name="Accent1 5" xfId="507" xr:uid="{00000000-0005-0000-0000-0000EE010000}"/>
    <cellStyle name="Accent1 5 2" xfId="508" xr:uid="{00000000-0005-0000-0000-0000EF010000}"/>
    <cellStyle name="Accent1 5 3" xfId="509" xr:uid="{00000000-0005-0000-0000-0000F0010000}"/>
    <cellStyle name="Accent1 6" xfId="510" xr:uid="{00000000-0005-0000-0000-0000F1010000}"/>
    <cellStyle name="Accent1 6 2" xfId="511" xr:uid="{00000000-0005-0000-0000-0000F2010000}"/>
    <cellStyle name="Accent1 6 3" xfId="512" xr:uid="{00000000-0005-0000-0000-0000F3010000}"/>
    <cellStyle name="Accent1 7" xfId="513" xr:uid="{00000000-0005-0000-0000-0000F4010000}"/>
    <cellStyle name="Accent1 8" xfId="514" xr:uid="{00000000-0005-0000-0000-0000F5010000}"/>
    <cellStyle name="Accent1 9" xfId="515" xr:uid="{00000000-0005-0000-0000-0000F6010000}"/>
    <cellStyle name="Accent2 - 20%" xfId="516" xr:uid="{00000000-0005-0000-0000-0000F7010000}"/>
    <cellStyle name="Accent2 - 40%" xfId="517" xr:uid="{00000000-0005-0000-0000-0000F8010000}"/>
    <cellStyle name="Accent2 - 60%" xfId="518" xr:uid="{00000000-0005-0000-0000-0000F9010000}"/>
    <cellStyle name="Accent2 2" xfId="519" xr:uid="{00000000-0005-0000-0000-0000FA010000}"/>
    <cellStyle name="Accent2 2 10" xfId="520" xr:uid="{00000000-0005-0000-0000-0000FB010000}"/>
    <cellStyle name="Accent2 2 11" xfId="521" xr:uid="{00000000-0005-0000-0000-0000FC010000}"/>
    <cellStyle name="Accent2 2 12" xfId="522" xr:uid="{00000000-0005-0000-0000-0000FD010000}"/>
    <cellStyle name="Accent2 2 2" xfId="523" xr:uid="{00000000-0005-0000-0000-0000FE010000}"/>
    <cellStyle name="Accent2 2 2 2" xfId="524" xr:uid="{00000000-0005-0000-0000-0000FF010000}"/>
    <cellStyle name="Accent2 2 3" xfId="525" xr:uid="{00000000-0005-0000-0000-000000020000}"/>
    <cellStyle name="Accent2 2 4" xfId="526" xr:uid="{00000000-0005-0000-0000-000001020000}"/>
    <cellStyle name="Accent2 2 5" xfId="527" xr:uid="{00000000-0005-0000-0000-000002020000}"/>
    <cellStyle name="Accent2 2 6" xfId="528" xr:uid="{00000000-0005-0000-0000-000003020000}"/>
    <cellStyle name="Accent2 2 7" xfId="529" xr:uid="{00000000-0005-0000-0000-000004020000}"/>
    <cellStyle name="Accent2 2 8" xfId="530" xr:uid="{00000000-0005-0000-0000-000005020000}"/>
    <cellStyle name="Accent2 2 9" xfId="531" xr:uid="{00000000-0005-0000-0000-000006020000}"/>
    <cellStyle name="Accent2 3" xfId="532" xr:uid="{00000000-0005-0000-0000-000007020000}"/>
    <cellStyle name="Accent2 3 2" xfId="533" xr:uid="{00000000-0005-0000-0000-000008020000}"/>
    <cellStyle name="Accent2 3 3" xfId="534" xr:uid="{00000000-0005-0000-0000-000009020000}"/>
    <cellStyle name="Accent2 4" xfId="535" xr:uid="{00000000-0005-0000-0000-00000A020000}"/>
    <cellStyle name="Accent2 4 2" xfId="536" xr:uid="{00000000-0005-0000-0000-00000B020000}"/>
    <cellStyle name="Accent2 4 3" xfId="537" xr:uid="{00000000-0005-0000-0000-00000C020000}"/>
    <cellStyle name="Accent2 5" xfId="538" xr:uid="{00000000-0005-0000-0000-00000D020000}"/>
    <cellStyle name="Accent2 5 2" xfId="539" xr:uid="{00000000-0005-0000-0000-00000E020000}"/>
    <cellStyle name="Accent2 5 3" xfId="540" xr:uid="{00000000-0005-0000-0000-00000F020000}"/>
    <cellStyle name="Accent2 6" xfId="541" xr:uid="{00000000-0005-0000-0000-000010020000}"/>
    <cellStyle name="Accent2 6 2" xfId="542" xr:uid="{00000000-0005-0000-0000-000011020000}"/>
    <cellStyle name="Accent2 6 3" xfId="543" xr:uid="{00000000-0005-0000-0000-000012020000}"/>
    <cellStyle name="Accent2 7" xfId="544" xr:uid="{00000000-0005-0000-0000-000013020000}"/>
    <cellStyle name="Accent2 8" xfId="545" xr:uid="{00000000-0005-0000-0000-000014020000}"/>
    <cellStyle name="Accent2 9" xfId="546" xr:uid="{00000000-0005-0000-0000-000015020000}"/>
    <cellStyle name="Accent3 - 20%" xfId="547" xr:uid="{00000000-0005-0000-0000-000016020000}"/>
    <cellStyle name="Accent3 - 40%" xfId="548" xr:uid="{00000000-0005-0000-0000-000017020000}"/>
    <cellStyle name="Accent3 - 60%" xfId="549" xr:uid="{00000000-0005-0000-0000-000018020000}"/>
    <cellStyle name="Accent3 2" xfId="550" xr:uid="{00000000-0005-0000-0000-000019020000}"/>
    <cellStyle name="Accent3 2 10" xfId="551" xr:uid="{00000000-0005-0000-0000-00001A020000}"/>
    <cellStyle name="Accent3 2 11" xfId="552" xr:uid="{00000000-0005-0000-0000-00001B020000}"/>
    <cellStyle name="Accent3 2 12" xfId="553" xr:uid="{00000000-0005-0000-0000-00001C020000}"/>
    <cellStyle name="Accent3 2 2" xfId="554" xr:uid="{00000000-0005-0000-0000-00001D020000}"/>
    <cellStyle name="Accent3 2 2 2" xfId="555" xr:uid="{00000000-0005-0000-0000-00001E020000}"/>
    <cellStyle name="Accent3 2 3" xfId="556" xr:uid="{00000000-0005-0000-0000-00001F020000}"/>
    <cellStyle name="Accent3 2 4" xfId="557" xr:uid="{00000000-0005-0000-0000-000020020000}"/>
    <cellStyle name="Accent3 2 5" xfId="558" xr:uid="{00000000-0005-0000-0000-000021020000}"/>
    <cellStyle name="Accent3 2 6" xfId="559" xr:uid="{00000000-0005-0000-0000-000022020000}"/>
    <cellStyle name="Accent3 2 7" xfId="560" xr:uid="{00000000-0005-0000-0000-000023020000}"/>
    <cellStyle name="Accent3 2 8" xfId="561" xr:uid="{00000000-0005-0000-0000-000024020000}"/>
    <cellStyle name="Accent3 2 9" xfId="562" xr:uid="{00000000-0005-0000-0000-000025020000}"/>
    <cellStyle name="Accent3 3" xfId="563" xr:uid="{00000000-0005-0000-0000-000026020000}"/>
    <cellStyle name="Accent3 3 2" xfId="564" xr:uid="{00000000-0005-0000-0000-000027020000}"/>
    <cellStyle name="Accent3 3 3" xfId="565" xr:uid="{00000000-0005-0000-0000-000028020000}"/>
    <cellStyle name="Accent3 4" xfId="566" xr:uid="{00000000-0005-0000-0000-000029020000}"/>
    <cellStyle name="Accent3 4 2" xfId="567" xr:uid="{00000000-0005-0000-0000-00002A020000}"/>
    <cellStyle name="Accent3 4 3" xfId="568" xr:uid="{00000000-0005-0000-0000-00002B020000}"/>
    <cellStyle name="Accent3 5" xfId="569" xr:uid="{00000000-0005-0000-0000-00002C020000}"/>
    <cellStyle name="Accent3 5 2" xfId="570" xr:uid="{00000000-0005-0000-0000-00002D020000}"/>
    <cellStyle name="Accent3 5 3" xfId="571" xr:uid="{00000000-0005-0000-0000-00002E020000}"/>
    <cellStyle name="Accent3 6" xfId="572" xr:uid="{00000000-0005-0000-0000-00002F020000}"/>
    <cellStyle name="Accent3 6 2" xfId="573" xr:uid="{00000000-0005-0000-0000-000030020000}"/>
    <cellStyle name="Accent3 6 3" xfId="574" xr:uid="{00000000-0005-0000-0000-000031020000}"/>
    <cellStyle name="Accent3 7" xfId="575" xr:uid="{00000000-0005-0000-0000-000032020000}"/>
    <cellStyle name="Accent3 8" xfId="576" xr:uid="{00000000-0005-0000-0000-000033020000}"/>
    <cellStyle name="Accent3 9" xfId="577" xr:uid="{00000000-0005-0000-0000-000034020000}"/>
    <cellStyle name="Accent4 - 20%" xfId="578" xr:uid="{00000000-0005-0000-0000-000035020000}"/>
    <cellStyle name="Accent4 - 40%" xfId="579" xr:uid="{00000000-0005-0000-0000-000036020000}"/>
    <cellStyle name="Accent4 - 60%" xfId="580" xr:uid="{00000000-0005-0000-0000-000037020000}"/>
    <cellStyle name="Accent4 2" xfId="581" xr:uid="{00000000-0005-0000-0000-000038020000}"/>
    <cellStyle name="Accent4 2 10" xfId="582" xr:uid="{00000000-0005-0000-0000-000039020000}"/>
    <cellStyle name="Accent4 2 11" xfId="583" xr:uid="{00000000-0005-0000-0000-00003A020000}"/>
    <cellStyle name="Accent4 2 12" xfId="584" xr:uid="{00000000-0005-0000-0000-00003B020000}"/>
    <cellStyle name="Accent4 2 2" xfId="585" xr:uid="{00000000-0005-0000-0000-00003C020000}"/>
    <cellStyle name="Accent4 2 2 2" xfId="586" xr:uid="{00000000-0005-0000-0000-00003D020000}"/>
    <cellStyle name="Accent4 2 3" xfId="587" xr:uid="{00000000-0005-0000-0000-00003E020000}"/>
    <cellStyle name="Accent4 2 4" xfId="588" xr:uid="{00000000-0005-0000-0000-00003F020000}"/>
    <cellStyle name="Accent4 2 5" xfId="589" xr:uid="{00000000-0005-0000-0000-000040020000}"/>
    <cellStyle name="Accent4 2 6" xfId="590" xr:uid="{00000000-0005-0000-0000-000041020000}"/>
    <cellStyle name="Accent4 2 7" xfId="591" xr:uid="{00000000-0005-0000-0000-000042020000}"/>
    <cellStyle name="Accent4 2 8" xfId="592" xr:uid="{00000000-0005-0000-0000-000043020000}"/>
    <cellStyle name="Accent4 2 9" xfId="593" xr:uid="{00000000-0005-0000-0000-000044020000}"/>
    <cellStyle name="Accent4 3" xfId="594" xr:uid="{00000000-0005-0000-0000-000045020000}"/>
    <cellStyle name="Accent4 3 2" xfId="595" xr:uid="{00000000-0005-0000-0000-000046020000}"/>
    <cellStyle name="Accent4 3 3" xfId="596" xr:uid="{00000000-0005-0000-0000-000047020000}"/>
    <cellStyle name="Accent4 4" xfId="597" xr:uid="{00000000-0005-0000-0000-000048020000}"/>
    <cellStyle name="Accent4 4 2" xfId="598" xr:uid="{00000000-0005-0000-0000-000049020000}"/>
    <cellStyle name="Accent4 4 3" xfId="599" xr:uid="{00000000-0005-0000-0000-00004A020000}"/>
    <cellStyle name="Accent4 5" xfId="600" xr:uid="{00000000-0005-0000-0000-00004B020000}"/>
    <cellStyle name="Accent4 5 2" xfId="601" xr:uid="{00000000-0005-0000-0000-00004C020000}"/>
    <cellStyle name="Accent4 5 3" xfId="602" xr:uid="{00000000-0005-0000-0000-00004D020000}"/>
    <cellStyle name="Accent4 6" xfId="603" xr:uid="{00000000-0005-0000-0000-00004E020000}"/>
    <cellStyle name="Accent4 6 2" xfId="604" xr:uid="{00000000-0005-0000-0000-00004F020000}"/>
    <cellStyle name="Accent4 6 3" xfId="605" xr:uid="{00000000-0005-0000-0000-000050020000}"/>
    <cellStyle name="Accent4 7" xfId="606" xr:uid="{00000000-0005-0000-0000-000051020000}"/>
    <cellStyle name="Accent4 8" xfId="607" xr:uid="{00000000-0005-0000-0000-000052020000}"/>
    <cellStyle name="Accent4 9" xfId="608" xr:uid="{00000000-0005-0000-0000-000053020000}"/>
    <cellStyle name="Accent5 - 20%" xfId="609" xr:uid="{00000000-0005-0000-0000-000054020000}"/>
    <cellStyle name="Accent5 - 40%" xfId="610" xr:uid="{00000000-0005-0000-0000-000055020000}"/>
    <cellStyle name="Accent5 - 60%" xfId="611" xr:uid="{00000000-0005-0000-0000-000056020000}"/>
    <cellStyle name="Accent5 2" xfId="612" xr:uid="{00000000-0005-0000-0000-000057020000}"/>
    <cellStyle name="Accent5 2 10" xfId="613" xr:uid="{00000000-0005-0000-0000-000058020000}"/>
    <cellStyle name="Accent5 2 11" xfId="614" xr:uid="{00000000-0005-0000-0000-000059020000}"/>
    <cellStyle name="Accent5 2 12" xfId="615" xr:uid="{00000000-0005-0000-0000-00005A020000}"/>
    <cellStyle name="Accent5 2 2" xfId="616" xr:uid="{00000000-0005-0000-0000-00005B020000}"/>
    <cellStyle name="Accent5 2 2 2" xfId="617" xr:uid="{00000000-0005-0000-0000-00005C020000}"/>
    <cellStyle name="Accent5 2 3" xfId="618" xr:uid="{00000000-0005-0000-0000-00005D020000}"/>
    <cellStyle name="Accent5 2 4" xfId="619" xr:uid="{00000000-0005-0000-0000-00005E020000}"/>
    <cellStyle name="Accent5 2 5" xfId="620" xr:uid="{00000000-0005-0000-0000-00005F020000}"/>
    <cellStyle name="Accent5 2 6" xfId="621" xr:uid="{00000000-0005-0000-0000-000060020000}"/>
    <cellStyle name="Accent5 2 7" xfId="622" xr:uid="{00000000-0005-0000-0000-000061020000}"/>
    <cellStyle name="Accent5 2 8" xfId="623" xr:uid="{00000000-0005-0000-0000-000062020000}"/>
    <cellStyle name="Accent5 2 9" xfId="624" xr:uid="{00000000-0005-0000-0000-000063020000}"/>
    <cellStyle name="Accent5 3" xfId="625" xr:uid="{00000000-0005-0000-0000-000064020000}"/>
    <cellStyle name="Accent5 3 2" xfId="626" xr:uid="{00000000-0005-0000-0000-000065020000}"/>
    <cellStyle name="Accent5 3 3" xfId="627" xr:uid="{00000000-0005-0000-0000-000066020000}"/>
    <cellStyle name="Accent5 4" xfId="628" xr:uid="{00000000-0005-0000-0000-000067020000}"/>
    <cellStyle name="Accent5 4 2" xfId="629" xr:uid="{00000000-0005-0000-0000-000068020000}"/>
    <cellStyle name="Accent5 4 3" xfId="630" xr:uid="{00000000-0005-0000-0000-000069020000}"/>
    <cellStyle name="Accent5 5" xfId="631" xr:uid="{00000000-0005-0000-0000-00006A020000}"/>
    <cellStyle name="Accent5 5 2" xfId="632" xr:uid="{00000000-0005-0000-0000-00006B020000}"/>
    <cellStyle name="Accent5 5 3" xfId="633" xr:uid="{00000000-0005-0000-0000-00006C020000}"/>
    <cellStyle name="Accent5 6" xfId="634" xr:uid="{00000000-0005-0000-0000-00006D020000}"/>
    <cellStyle name="Accent5 6 2" xfId="635" xr:uid="{00000000-0005-0000-0000-00006E020000}"/>
    <cellStyle name="Accent5 6 3" xfId="636" xr:uid="{00000000-0005-0000-0000-00006F020000}"/>
    <cellStyle name="Accent5 7" xfId="637" xr:uid="{00000000-0005-0000-0000-000070020000}"/>
    <cellStyle name="Accent5 8" xfId="638" xr:uid="{00000000-0005-0000-0000-000071020000}"/>
    <cellStyle name="Accent5 9" xfId="639" xr:uid="{00000000-0005-0000-0000-000072020000}"/>
    <cellStyle name="Accent6 - 20%" xfId="640" xr:uid="{00000000-0005-0000-0000-000073020000}"/>
    <cellStyle name="Accent6 - 40%" xfId="641" xr:uid="{00000000-0005-0000-0000-000074020000}"/>
    <cellStyle name="Accent6 - 60%" xfId="642" xr:uid="{00000000-0005-0000-0000-000075020000}"/>
    <cellStyle name="Accent6 2" xfId="643" xr:uid="{00000000-0005-0000-0000-000076020000}"/>
    <cellStyle name="Accent6 2 10" xfId="644" xr:uid="{00000000-0005-0000-0000-000077020000}"/>
    <cellStyle name="Accent6 2 11" xfId="645" xr:uid="{00000000-0005-0000-0000-000078020000}"/>
    <cellStyle name="Accent6 2 12" xfId="646" xr:uid="{00000000-0005-0000-0000-000079020000}"/>
    <cellStyle name="Accent6 2 2" xfId="647" xr:uid="{00000000-0005-0000-0000-00007A020000}"/>
    <cellStyle name="Accent6 2 2 2" xfId="648" xr:uid="{00000000-0005-0000-0000-00007B020000}"/>
    <cellStyle name="Accent6 2 3" xfId="649" xr:uid="{00000000-0005-0000-0000-00007C020000}"/>
    <cellStyle name="Accent6 2 4" xfId="650" xr:uid="{00000000-0005-0000-0000-00007D020000}"/>
    <cellStyle name="Accent6 2 5" xfId="651" xr:uid="{00000000-0005-0000-0000-00007E020000}"/>
    <cellStyle name="Accent6 2 6" xfId="652" xr:uid="{00000000-0005-0000-0000-00007F020000}"/>
    <cellStyle name="Accent6 2 7" xfId="653" xr:uid="{00000000-0005-0000-0000-000080020000}"/>
    <cellStyle name="Accent6 2 8" xfId="654" xr:uid="{00000000-0005-0000-0000-000081020000}"/>
    <cellStyle name="Accent6 2 9" xfId="655" xr:uid="{00000000-0005-0000-0000-000082020000}"/>
    <cellStyle name="Accent6 3" xfId="656" xr:uid="{00000000-0005-0000-0000-000083020000}"/>
    <cellStyle name="Accent6 3 2" xfId="657" xr:uid="{00000000-0005-0000-0000-000084020000}"/>
    <cellStyle name="Accent6 3 3" xfId="658" xr:uid="{00000000-0005-0000-0000-000085020000}"/>
    <cellStyle name="Accent6 4" xfId="659" xr:uid="{00000000-0005-0000-0000-000086020000}"/>
    <cellStyle name="Accent6 4 2" xfId="660" xr:uid="{00000000-0005-0000-0000-000087020000}"/>
    <cellStyle name="Accent6 4 3" xfId="661" xr:uid="{00000000-0005-0000-0000-000088020000}"/>
    <cellStyle name="Accent6 5" xfId="662" xr:uid="{00000000-0005-0000-0000-000089020000}"/>
    <cellStyle name="Accent6 5 2" xfId="663" xr:uid="{00000000-0005-0000-0000-00008A020000}"/>
    <cellStyle name="Accent6 5 3" xfId="664" xr:uid="{00000000-0005-0000-0000-00008B020000}"/>
    <cellStyle name="Accent6 6" xfId="665" xr:uid="{00000000-0005-0000-0000-00008C020000}"/>
    <cellStyle name="Accent6 6 2" xfId="666" xr:uid="{00000000-0005-0000-0000-00008D020000}"/>
    <cellStyle name="Accent6 6 3" xfId="667" xr:uid="{00000000-0005-0000-0000-00008E020000}"/>
    <cellStyle name="Accent6 7" xfId="668" xr:uid="{00000000-0005-0000-0000-00008F020000}"/>
    <cellStyle name="Accent6 8" xfId="669" xr:uid="{00000000-0005-0000-0000-000090020000}"/>
    <cellStyle name="Accent6 9" xfId="670" xr:uid="{00000000-0005-0000-0000-000091020000}"/>
    <cellStyle name="Bad 2" xfId="671" xr:uid="{00000000-0005-0000-0000-000092020000}"/>
    <cellStyle name="Bad 2 10" xfId="672" xr:uid="{00000000-0005-0000-0000-000093020000}"/>
    <cellStyle name="Bad 2 11" xfId="673" xr:uid="{00000000-0005-0000-0000-000094020000}"/>
    <cellStyle name="Bad 2 12" xfId="674" xr:uid="{00000000-0005-0000-0000-000095020000}"/>
    <cellStyle name="Bad 2 2" xfId="675" xr:uid="{00000000-0005-0000-0000-000096020000}"/>
    <cellStyle name="Bad 2 2 2" xfId="676" xr:uid="{00000000-0005-0000-0000-000097020000}"/>
    <cellStyle name="Bad 2 3" xfId="677" xr:uid="{00000000-0005-0000-0000-000098020000}"/>
    <cellStyle name="Bad 2 4" xfId="678" xr:uid="{00000000-0005-0000-0000-000099020000}"/>
    <cellStyle name="Bad 2 5" xfId="679" xr:uid="{00000000-0005-0000-0000-00009A020000}"/>
    <cellStyle name="Bad 2 6" xfId="680" xr:uid="{00000000-0005-0000-0000-00009B020000}"/>
    <cellStyle name="Bad 2 7" xfId="681" xr:uid="{00000000-0005-0000-0000-00009C020000}"/>
    <cellStyle name="Bad 2 8" xfId="682" xr:uid="{00000000-0005-0000-0000-00009D020000}"/>
    <cellStyle name="Bad 2 9" xfId="683" xr:uid="{00000000-0005-0000-0000-00009E020000}"/>
    <cellStyle name="Bad 3" xfId="684" xr:uid="{00000000-0005-0000-0000-00009F020000}"/>
    <cellStyle name="Bad 3 2" xfId="685" xr:uid="{00000000-0005-0000-0000-0000A0020000}"/>
    <cellStyle name="Bad 3 3" xfId="686" xr:uid="{00000000-0005-0000-0000-0000A1020000}"/>
    <cellStyle name="Bad 4" xfId="687" xr:uid="{00000000-0005-0000-0000-0000A2020000}"/>
    <cellStyle name="Bad 4 2" xfId="688" xr:uid="{00000000-0005-0000-0000-0000A3020000}"/>
    <cellStyle name="Bad 4 3" xfId="689" xr:uid="{00000000-0005-0000-0000-0000A4020000}"/>
    <cellStyle name="Bad 5" xfId="690" xr:uid="{00000000-0005-0000-0000-0000A5020000}"/>
    <cellStyle name="Bad 5 2" xfId="691" xr:uid="{00000000-0005-0000-0000-0000A6020000}"/>
    <cellStyle name="Bad 5 3" xfId="692" xr:uid="{00000000-0005-0000-0000-0000A7020000}"/>
    <cellStyle name="Bad 6" xfId="693" xr:uid="{00000000-0005-0000-0000-0000A8020000}"/>
    <cellStyle name="Bad 6 2" xfId="694" xr:uid="{00000000-0005-0000-0000-0000A9020000}"/>
    <cellStyle name="Bad 6 3" xfId="695" xr:uid="{00000000-0005-0000-0000-0000AA020000}"/>
    <cellStyle name="Bad 7" xfId="696" xr:uid="{00000000-0005-0000-0000-0000AB020000}"/>
    <cellStyle name="Calc Currency (0)" xfId="697" xr:uid="{00000000-0005-0000-0000-0000AC020000}"/>
    <cellStyle name="Calc Currency (0) 10" xfId="698" xr:uid="{00000000-0005-0000-0000-0000AD020000}"/>
    <cellStyle name="Calc Currency (0) 11" xfId="699" xr:uid="{00000000-0005-0000-0000-0000AE020000}"/>
    <cellStyle name="Calc Currency (0) 12" xfId="700" xr:uid="{00000000-0005-0000-0000-0000AF020000}"/>
    <cellStyle name="Calc Currency (0) 2" xfId="701" xr:uid="{00000000-0005-0000-0000-0000B0020000}"/>
    <cellStyle name="Calc Currency (0) 3" xfId="702" xr:uid="{00000000-0005-0000-0000-0000B1020000}"/>
    <cellStyle name="Calc Currency (0) 4" xfId="703" xr:uid="{00000000-0005-0000-0000-0000B2020000}"/>
    <cellStyle name="Calc Currency (0) 5" xfId="704" xr:uid="{00000000-0005-0000-0000-0000B3020000}"/>
    <cellStyle name="Calc Currency (0) 6" xfId="705" xr:uid="{00000000-0005-0000-0000-0000B4020000}"/>
    <cellStyle name="Calc Currency (0) 7" xfId="706" xr:uid="{00000000-0005-0000-0000-0000B5020000}"/>
    <cellStyle name="Calc Currency (0) 8" xfId="707" xr:uid="{00000000-0005-0000-0000-0000B6020000}"/>
    <cellStyle name="Calc Currency (0) 9" xfId="708" xr:uid="{00000000-0005-0000-0000-0000B7020000}"/>
    <cellStyle name="Calc Currency (2)" xfId="709" xr:uid="{00000000-0005-0000-0000-0000B8020000}"/>
    <cellStyle name="Calc Percent (0)" xfId="710" xr:uid="{00000000-0005-0000-0000-0000B9020000}"/>
    <cellStyle name="Calc Percent (1)" xfId="711" xr:uid="{00000000-0005-0000-0000-0000BA020000}"/>
    <cellStyle name="Calc Percent (2)" xfId="712" xr:uid="{00000000-0005-0000-0000-0000BB020000}"/>
    <cellStyle name="Calc Units (0)" xfId="713" xr:uid="{00000000-0005-0000-0000-0000BC020000}"/>
    <cellStyle name="Calc Units (1)" xfId="714" xr:uid="{00000000-0005-0000-0000-0000BD020000}"/>
    <cellStyle name="Calc Units (2)" xfId="715" xr:uid="{00000000-0005-0000-0000-0000BE020000}"/>
    <cellStyle name="Calculation 2" xfId="716" xr:uid="{00000000-0005-0000-0000-0000BF020000}"/>
    <cellStyle name="Calculation 2 10" xfId="717" xr:uid="{00000000-0005-0000-0000-0000C0020000}"/>
    <cellStyle name="Calculation 2 10 2" xfId="718" xr:uid="{00000000-0005-0000-0000-0000C1020000}"/>
    <cellStyle name="Calculation 2 10 3" xfId="719" xr:uid="{00000000-0005-0000-0000-0000C2020000}"/>
    <cellStyle name="Calculation 2 10 4" xfId="720" xr:uid="{00000000-0005-0000-0000-0000C3020000}"/>
    <cellStyle name="Calculation 2 10 5" xfId="721" xr:uid="{00000000-0005-0000-0000-0000C4020000}"/>
    <cellStyle name="Calculation 2 11" xfId="722" xr:uid="{00000000-0005-0000-0000-0000C5020000}"/>
    <cellStyle name="Calculation 2 11 2" xfId="723" xr:uid="{00000000-0005-0000-0000-0000C6020000}"/>
    <cellStyle name="Calculation 2 11 3" xfId="724" xr:uid="{00000000-0005-0000-0000-0000C7020000}"/>
    <cellStyle name="Calculation 2 11 4" xfId="725" xr:uid="{00000000-0005-0000-0000-0000C8020000}"/>
    <cellStyle name="Calculation 2 11 5" xfId="726" xr:uid="{00000000-0005-0000-0000-0000C9020000}"/>
    <cellStyle name="Calculation 2 12" xfId="727" xr:uid="{00000000-0005-0000-0000-0000CA020000}"/>
    <cellStyle name="Calculation 2 12 2" xfId="728" xr:uid="{00000000-0005-0000-0000-0000CB020000}"/>
    <cellStyle name="Calculation 2 12 3" xfId="729" xr:uid="{00000000-0005-0000-0000-0000CC020000}"/>
    <cellStyle name="Calculation 2 12 4" xfId="730" xr:uid="{00000000-0005-0000-0000-0000CD020000}"/>
    <cellStyle name="Calculation 2 12 5" xfId="731" xr:uid="{00000000-0005-0000-0000-0000CE020000}"/>
    <cellStyle name="Calculation 2 13" xfId="732" xr:uid="{00000000-0005-0000-0000-0000CF020000}"/>
    <cellStyle name="Calculation 2 13 2" xfId="733" xr:uid="{00000000-0005-0000-0000-0000D0020000}"/>
    <cellStyle name="Calculation 2 13 3" xfId="734" xr:uid="{00000000-0005-0000-0000-0000D1020000}"/>
    <cellStyle name="Calculation 2 13 4" xfId="735" xr:uid="{00000000-0005-0000-0000-0000D2020000}"/>
    <cellStyle name="Calculation 2 14" xfId="736" xr:uid="{00000000-0005-0000-0000-0000D3020000}"/>
    <cellStyle name="Calculation 2 15" xfId="737" xr:uid="{00000000-0005-0000-0000-0000D4020000}"/>
    <cellStyle name="Calculation 2 16" xfId="738" xr:uid="{00000000-0005-0000-0000-0000D5020000}"/>
    <cellStyle name="Calculation 2 2" xfId="739" xr:uid="{00000000-0005-0000-0000-0000D6020000}"/>
    <cellStyle name="Calculation 2 2 2" xfId="740" xr:uid="{00000000-0005-0000-0000-0000D7020000}"/>
    <cellStyle name="Calculation 2 2 2 2" xfId="741" xr:uid="{00000000-0005-0000-0000-0000D8020000}"/>
    <cellStyle name="Calculation 2 2 2 3" xfId="742" xr:uid="{00000000-0005-0000-0000-0000D9020000}"/>
    <cellStyle name="Calculation 2 2 2 4" xfId="743" xr:uid="{00000000-0005-0000-0000-0000DA020000}"/>
    <cellStyle name="Calculation 2 2 3" xfId="744" xr:uid="{00000000-0005-0000-0000-0000DB020000}"/>
    <cellStyle name="Calculation 2 2 3 2" xfId="745" xr:uid="{00000000-0005-0000-0000-0000DC020000}"/>
    <cellStyle name="Calculation 2 2 3 3" xfId="746" xr:uid="{00000000-0005-0000-0000-0000DD020000}"/>
    <cellStyle name="Calculation 2 2 3 4" xfId="747" xr:uid="{00000000-0005-0000-0000-0000DE020000}"/>
    <cellStyle name="Calculation 2 2 4" xfId="748" xr:uid="{00000000-0005-0000-0000-0000DF020000}"/>
    <cellStyle name="Calculation 2 2 4 2" xfId="749" xr:uid="{00000000-0005-0000-0000-0000E0020000}"/>
    <cellStyle name="Calculation 2 2 4 3" xfId="750" xr:uid="{00000000-0005-0000-0000-0000E1020000}"/>
    <cellStyle name="Calculation 2 2 4 4" xfId="751" xr:uid="{00000000-0005-0000-0000-0000E2020000}"/>
    <cellStyle name="Calculation 2 2 5" xfId="752" xr:uid="{00000000-0005-0000-0000-0000E3020000}"/>
    <cellStyle name="Calculation 2 2 5 2" xfId="753" xr:uid="{00000000-0005-0000-0000-0000E4020000}"/>
    <cellStyle name="Calculation 2 2 5 3" xfId="754" xr:uid="{00000000-0005-0000-0000-0000E5020000}"/>
    <cellStyle name="Calculation 2 2 5 4" xfId="755" xr:uid="{00000000-0005-0000-0000-0000E6020000}"/>
    <cellStyle name="Calculation 2 2 6" xfId="756" xr:uid="{00000000-0005-0000-0000-0000E7020000}"/>
    <cellStyle name="Calculation 2 2 7" xfId="757" xr:uid="{00000000-0005-0000-0000-0000E8020000}"/>
    <cellStyle name="Calculation 2 2 8" xfId="758" xr:uid="{00000000-0005-0000-0000-0000E9020000}"/>
    <cellStyle name="Calculation 2 2 9" xfId="759" xr:uid="{00000000-0005-0000-0000-0000EA020000}"/>
    <cellStyle name="Calculation 2 3" xfId="760" xr:uid="{00000000-0005-0000-0000-0000EB020000}"/>
    <cellStyle name="Calculation 2 3 2" xfId="761" xr:uid="{00000000-0005-0000-0000-0000EC020000}"/>
    <cellStyle name="Calculation 2 3 3" xfId="762" xr:uid="{00000000-0005-0000-0000-0000ED020000}"/>
    <cellStyle name="Calculation 2 3 4" xfId="763" xr:uid="{00000000-0005-0000-0000-0000EE020000}"/>
    <cellStyle name="Calculation 2 3 5" xfId="764" xr:uid="{00000000-0005-0000-0000-0000EF020000}"/>
    <cellStyle name="Calculation 2 4" xfId="765" xr:uid="{00000000-0005-0000-0000-0000F0020000}"/>
    <cellStyle name="Calculation 2 4 2" xfId="766" xr:uid="{00000000-0005-0000-0000-0000F1020000}"/>
    <cellStyle name="Calculation 2 4 3" xfId="767" xr:uid="{00000000-0005-0000-0000-0000F2020000}"/>
    <cellStyle name="Calculation 2 4 4" xfId="768" xr:uid="{00000000-0005-0000-0000-0000F3020000}"/>
    <cellStyle name="Calculation 2 4 5" xfId="769" xr:uid="{00000000-0005-0000-0000-0000F4020000}"/>
    <cellStyle name="Calculation 2 5" xfId="770" xr:uid="{00000000-0005-0000-0000-0000F5020000}"/>
    <cellStyle name="Calculation 2 5 2" xfId="771" xr:uid="{00000000-0005-0000-0000-0000F6020000}"/>
    <cellStyle name="Calculation 2 5 3" xfId="772" xr:uid="{00000000-0005-0000-0000-0000F7020000}"/>
    <cellStyle name="Calculation 2 5 4" xfId="773" xr:uid="{00000000-0005-0000-0000-0000F8020000}"/>
    <cellStyle name="Calculation 2 5 5" xfId="774" xr:uid="{00000000-0005-0000-0000-0000F9020000}"/>
    <cellStyle name="Calculation 2 6" xfId="775" xr:uid="{00000000-0005-0000-0000-0000FA020000}"/>
    <cellStyle name="Calculation 2 6 2" xfId="776" xr:uid="{00000000-0005-0000-0000-0000FB020000}"/>
    <cellStyle name="Calculation 2 6 3" xfId="777" xr:uid="{00000000-0005-0000-0000-0000FC020000}"/>
    <cellStyle name="Calculation 2 6 4" xfId="778" xr:uid="{00000000-0005-0000-0000-0000FD020000}"/>
    <cellStyle name="Calculation 2 6 5" xfId="779" xr:uid="{00000000-0005-0000-0000-0000FE020000}"/>
    <cellStyle name="Calculation 2 7" xfId="780" xr:uid="{00000000-0005-0000-0000-0000FF020000}"/>
    <cellStyle name="Calculation 2 7 2" xfId="781" xr:uid="{00000000-0005-0000-0000-000000030000}"/>
    <cellStyle name="Calculation 2 7 3" xfId="782" xr:uid="{00000000-0005-0000-0000-000001030000}"/>
    <cellStyle name="Calculation 2 7 4" xfId="783" xr:uid="{00000000-0005-0000-0000-000002030000}"/>
    <cellStyle name="Calculation 2 7 5" xfId="784" xr:uid="{00000000-0005-0000-0000-000003030000}"/>
    <cellStyle name="Calculation 2 8" xfId="785" xr:uid="{00000000-0005-0000-0000-000004030000}"/>
    <cellStyle name="Calculation 2 8 2" xfId="786" xr:uid="{00000000-0005-0000-0000-000005030000}"/>
    <cellStyle name="Calculation 2 8 3" xfId="787" xr:uid="{00000000-0005-0000-0000-000006030000}"/>
    <cellStyle name="Calculation 2 8 4" xfId="788" xr:uid="{00000000-0005-0000-0000-000007030000}"/>
    <cellStyle name="Calculation 2 8 5" xfId="789" xr:uid="{00000000-0005-0000-0000-000008030000}"/>
    <cellStyle name="Calculation 2 9" xfId="790" xr:uid="{00000000-0005-0000-0000-000009030000}"/>
    <cellStyle name="Calculation 2 9 2" xfId="791" xr:uid="{00000000-0005-0000-0000-00000A030000}"/>
    <cellStyle name="Calculation 2 9 3" xfId="792" xr:uid="{00000000-0005-0000-0000-00000B030000}"/>
    <cellStyle name="Calculation 2 9 4" xfId="793" xr:uid="{00000000-0005-0000-0000-00000C030000}"/>
    <cellStyle name="Calculation 2 9 5" xfId="794" xr:uid="{00000000-0005-0000-0000-00000D030000}"/>
    <cellStyle name="Calculation 3" xfId="795" xr:uid="{00000000-0005-0000-0000-00000E030000}"/>
    <cellStyle name="Calculation 3 2" xfId="796" xr:uid="{00000000-0005-0000-0000-00000F030000}"/>
    <cellStyle name="Calculation 3 3" xfId="797" xr:uid="{00000000-0005-0000-0000-000010030000}"/>
    <cellStyle name="Calculation 4" xfId="798" xr:uid="{00000000-0005-0000-0000-000011030000}"/>
    <cellStyle name="Calculation 4 2" xfId="799" xr:uid="{00000000-0005-0000-0000-000012030000}"/>
    <cellStyle name="Calculation 4 3" xfId="800" xr:uid="{00000000-0005-0000-0000-000013030000}"/>
    <cellStyle name="Calculation 5" xfId="801" xr:uid="{00000000-0005-0000-0000-000014030000}"/>
    <cellStyle name="Calculation 5 2" xfId="802" xr:uid="{00000000-0005-0000-0000-000015030000}"/>
    <cellStyle name="Calculation 5 3" xfId="803" xr:uid="{00000000-0005-0000-0000-000016030000}"/>
    <cellStyle name="Calculation 6" xfId="804" xr:uid="{00000000-0005-0000-0000-000017030000}"/>
    <cellStyle name="Calculation 6 2" xfId="805" xr:uid="{00000000-0005-0000-0000-000018030000}"/>
    <cellStyle name="Calculation 6 3" xfId="806" xr:uid="{00000000-0005-0000-0000-000019030000}"/>
    <cellStyle name="Calculation 7" xfId="807" xr:uid="{00000000-0005-0000-0000-00001A030000}"/>
    <cellStyle name="Check Cell 2" xfId="808" xr:uid="{00000000-0005-0000-0000-00001B030000}"/>
    <cellStyle name="Check Cell 2 10" xfId="809" xr:uid="{00000000-0005-0000-0000-00001C030000}"/>
    <cellStyle name="Check Cell 2 11" xfId="810" xr:uid="{00000000-0005-0000-0000-00001D030000}"/>
    <cellStyle name="Check Cell 2 12" xfId="811" xr:uid="{00000000-0005-0000-0000-00001E030000}"/>
    <cellStyle name="Check Cell 2 2" xfId="812" xr:uid="{00000000-0005-0000-0000-00001F030000}"/>
    <cellStyle name="Check Cell 2 2 2" xfId="813" xr:uid="{00000000-0005-0000-0000-000020030000}"/>
    <cellStyle name="Check Cell 2 2 3" xfId="814" xr:uid="{00000000-0005-0000-0000-000021030000}"/>
    <cellStyle name="Check Cell 2 2 4" xfId="815" xr:uid="{00000000-0005-0000-0000-000022030000}"/>
    <cellStyle name="Check Cell 2 3" xfId="816" xr:uid="{00000000-0005-0000-0000-000023030000}"/>
    <cellStyle name="Check Cell 2 3 2" xfId="817" xr:uid="{00000000-0005-0000-0000-000024030000}"/>
    <cellStyle name="Check Cell 2 3 3" xfId="818" xr:uid="{00000000-0005-0000-0000-000025030000}"/>
    <cellStyle name="Check Cell 2 4" xfId="819" xr:uid="{00000000-0005-0000-0000-000026030000}"/>
    <cellStyle name="Check Cell 2 4 2" xfId="820" xr:uid="{00000000-0005-0000-0000-000027030000}"/>
    <cellStyle name="Check Cell 2 4 3" xfId="821" xr:uid="{00000000-0005-0000-0000-000028030000}"/>
    <cellStyle name="Check Cell 2 5" xfId="822" xr:uid="{00000000-0005-0000-0000-000029030000}"/>
    <cellStyle name="Check Cell 2 5 2" xfId="823" xr:uid="{00000000-0005-0000-0000-00002A030000}"/>
    <cellStyle name="Check Cell 2 5 3" xfId="824" xr:uid="{00000000-0005-0000-0000-00002B030000}"/>
    <cellStyle name="Check Cell 2 6" xfId="825" xr:uid="{00000000-0005-0000-0000-00002C030000}"/>
    <cellStyle name="Check Cell 2 6 2" xfId="826" xr:uid="{00000000-0005-0000-0000-00002D030000}"/>
    <cellStyle name="Check Cell 2 6 3" xfId="827" xr:uid="{00000000-0005-0000-0000-00002E030000}"/>
    <cellStyle name="Check Cell 2 7" xfId="828" xr:uid="{00000000-0005-0000-0000-00002F030000}"/>
    <cellStyle name="Check Cell 2 7 2" xfId="829" xr:uid="{00000000-0005-0000-0000-000030030000}"/>
    <cellStyle name="Check Cell 2 7 3" xfId="830" xr:uid="{00000000-0005-0000-0000-000031030000}"/>
    <cellStyle name="Check Cell 2 8" xfId="831" xr:uid="{00000000-0005-0000-0000-000032030000}"/>
    <cellStyle name="Check Cell 2 9" xfId="832" xr:uid="{00000000-0005-0000-0000-000033030000}"/>
    <cellStyle name="Check Cell 3" xfId="833" xr:uid="{00000000-0005-0000-0000-000034030000}"/>
    <cellStyle name="Check Cell 3 2" xfId="834" xr:uid="{00000000-0005-0000-0000-000035030000}"/>
    <cellStyle name="Check Cell 3 2 2" xfId="835" xr:uid="{00000000-0005-0000-0000-000036030000}"/>
    <cellStyle name="Check Cell 3 2 3" xfId="836" xr:uid="{00000000-0005-0000-0000-000037030000}"/>
    <cellStyle name="Check Cell 3 3" xfId="837" xr:uid="{00000000-0005-0000-0000-000038030000}"/>
    <cellStyle name="Check Cell 3 3 2" xfId="838" xr:uid="{00000000-0005-0000-0000-000039030000}"/>
    <cellStyle name="Check Cell 3 3 3" xfId="839" xr:uid="{00000000-0005-0000-0000-00003A030000}"/>
    <cellStyle name="Check Cell 3 4" xfId="840" xr:uid="{00000000-0005-0000-0000-00003B030000}"/>
    <cellStyle name="Check Cell 3 4 2" xfId="841" xr:uid="{00000000-0005-0000-0000-00003C030000}"/>
    <cellStyle name="Check Cell 3 4 3" xfId="842" xr:uid="{00000000-0005-0000-0000-00003D030000}"/>
    <cellStyle name="Check Cell 3 5" xfId="843" xr:uid="{00000000-0005-0000-0000-00003E030000}"/>
    <cellStyle name="Check Cell 3 5 2" xfId="844" xr:uid="{00000000-0005-0000-0000-00003F030000}"/>
    <cellStyle name="Check Cell 3 5 3" xfId="845" xr:uid="{00000000-0005-0000-0000-000040030000}"/>
    <cellStyle name="Check Cell 3 6" xfId="846" xr:uid="{00000000-0005-0000-0000-000041030000}"/>
    <cellStyle name="Check Cell 3 6 2" xfId="847" xr:uid="{00000000-0005-0000-0000-000042030000}"/>
    <cellStyle name="Check Cell 3 6 3" xfId="848" xr:uid="{00000000-0005-0000-0000-000043030000}"/>
    <cellStyle name="Check Cell 3 7" xfId="849" xr:uid="{00000000-0005-0000-0000-000044030000}"/>
    <cellStyle name="Check Cell 3 7 2" xfId="850" xr:uid="{00000000-0005-0000-0000-000045030000}"/>
    <cellStyle name="Check Cell 3 7 3" xfId="851" xr:uid="{00000000-0005-0000-0000-000046030000}"/>
    <cellStyle name="Check Cell 3 8" xfId="852" xr:uid="{00000000-0005-0000-0000-000047030000}"/>
    <cellStyle name="Check Cell 3 9" xfId="853" xr:uid="{00000000-0005-0000-0000-000048030000}"/>
    <cellStyle name="Check Cell 4" xfId="854" xr:uid="{00000000-0005-0000-0000-000049030000}"/>
    <cellStyle name="Check Cell 4 2" xfId="855" xr:uid="{00000000-0005-0000-0000-00004A030000}"/>
    <cellStyle name="Check Cell 4 2 2" xfId="856" xr:uid="{00000000-0005-0000-0000-00004B030000}"/>
    <cellStyle name="Check Cell 4 2 3" xfId="857" xr:uid="{00000000-0005-0000-0000-00004C030000}"/>
    <cellStyle name="Check Cell 4 3" xfId="858" xr:uid="{00000000-0005-0000-0000-00004D030000}"/>
    <cellStyle name="Check Cell 4 3 2" xfId="859" xr:uid="{00000000-0005-0000-0000-00004E030000}"/>
    <cellStyle name="Check Cell 4 3 3" xfId="860" xr:uid="{00000000-0005-0000-0000-00004F030000}"/>
    <cellStyle name="Check Cell 4 4" xfId="861" xr:uid="{00000000-0005-0000-0000-000050030000}"/>
    <cellStyle name="Check Cell 4 4 2" xfId="862" xr:uid="{00000000-0005-0000-0000-000051030000}"/>
    <cellStyle name="Check Cell 4 4 3" xfId="863" xr:uid="{00000000-0005-0000-0000-000052030000}"/>
    <cellStyle name="Check Cell 4 5" xfId="864" xr:uid="{00000000-0005-0000-0000-000053030000}"/>
    <cellStyle name="Check Cell 4 5 2" xfId="865" xr:uid="{00000000-0005-0000-0000-000054030000}"/>
    <cellStyle name="Check Cell 4 5 3" xfId="866" xr:uid="{00000000-0005-0000-0000-000055030000}"/>
    <cellStyle name="Check Cell 4 6" xfId="867" xr:uid="{00000000-0005-0000-0000-000056030000}"/>
    <cellStyle name="Check Cell 4 6 2" xfId="868" xr:uid="{00000000-0005-0000-0000-000057030000}"/>
    <cellStyle name="Check Cell 4 6 3" xfId="869" xr:uid="{00000000-0005-0000-0000-000058030000}"/>
    <cellStyle name="Check Cell 4 7" xfId="870" xr:uid="{00000000-0005-0000-0000-000059030000}"/>
    <cellStyle name="Check Cell 4 7 2" xfId="871" xr:uid="{00000000-0005-0000-0000-00005A030000}"/>
    <cellStyle name="Check Cell 4 7 3" xfId="872" xr:uid="{00000000-0005-0000-0000-00005B030000}"/>
    <cellStyle name="Check Cell 4 8" xfId="873" xr:uid="{00000000-0005-0000-0000-00005C030000}"/>
    <cellStyle name="Check Cell 4 9" xfId="874" xr:uid="{00000000-0005-0000-0000-00005D030000}"/>
    <cellStyle name="Check Cell 5" xfId="875" xr:uid="{00000000-0005-0000-0000-00005E030000}"/>
    <cellStyle name="Check Cell 5 2" xfId="876" xr:uid="{00000000-0005-0000-0000-00005F030000}"/>
    <cellStyle name="Check Cell 5 2 2" xfId="877" xr:uid="{00000000-0005-0000-0000-000060030000}"/>
    <cellStyle name="Check Cell 5 2 3" xfId="878" xr:uid="{00000000-0005-0000-0000-000061030000}"/>
    <cellStyle name="Check Cell 5 3" xfId="879" xr:uid="{00000000-0005-0000-0000-000062030000}"/>
    <cellStyle name="Check Cell 5 3 2" xfId="880" xr:uid="{00000000-0005-0000-0000-000063030000}"/>
    <cellStyle name="Check Cell 5 3 3" xfId="881" xr:uid="{00000000-0005-0000-0000-000064030000}"/>
    <cellStyle name="Check Cell 5 4" xfId="882" xr:uid="{00000000-0005-0000-0000-000065030000}"/>
    <cellStyle name="Check Cell 5 4 2" xfId="883" xr:uid="{00000000-0005-0000-0000-000066030000}"/>
    <cellStyle name="Check Cell 5 4 3" xfId="884" xr:uid="{00000000-0005-0000-0000-000067030000}"/>
    <cellStyle name="Check Cell 5 5" xfId="885" xr:uid="{00000000-0005-0000-0000-000068030000}"/>
    <cellStyle name="Check Cell 5 5 2" xfId="886" xr:uid="{00000000-0005-0000-0000-000069030000}"/>
    <cellStyle name="Check Cell 5 5 3" xfId="887" xr:uid="{00000000-0005-0000-0000-00006A030000}"/>
    <cellStyle name="Check Cell 5 6" xfId="888" xr:uid="{00000000-0005-0000-0000-00006B030000}"/>
    <cellStyle name="Check Cell 5 6 2" xfId="889" xr:uid="{00000000-0005-0000-0000-00006C030000}"/>
    <cellStyle name="Check Cell 5 6 3" xfId="890" xr:uid="{00000000-0005-0000-0000-00006D030000}"/>
    <cellStyle name="Check Cell 5 7" xfId="891" xr:uid="{00000000-0005-0000-0000-00006E030000}"/>
    <cellStyle name="Check Cell 5 7 2" xfId="892" xr:uid="{00000000-0005-0000-0000-00006F030000}"/>
    <cellStyle name="Check Cell 5 7 3" xfId="893" xr:uid="{00000000-0005-0000-0000-000070030000}"/>
    <cellStyle name="Check Cell 5 8" xfId="894" xr:uid="{00000000-0005-0000-0000-000071030000}"/>
    <cellStyle name="Check Cell 5 9" xfId="895" xr:uid="{00000000-0005-0000-0000-000072030000}"/>
    <cellStyle name="Check Cell 6" xfId="896" xr:uid="{00000000-0005-0000-0000-000073030000}"/>
    <cellStyle name="Check Cell 6 2" xfId="897" xr:uid="{00000000-0005-0000-0000-000074030000}"/>
    <cellStyle name="Check Cell 6 2 2" xfId="898" xr:uid="{00000000-0005-0000-0000-000075030000}"/>
    <cellStyle name="Check Cell 6 2 3" xfId="899" xr:uid="{00000000-0005-0000-0000-000076030000}"/>
    <cellStyle name="Check Cell 6 3" xfId="900" xr:uid="{00000000-0005-0000-0000-000077030000}"/>
    <cellStyle name="Check Cell 6 3 2" xfId="901" xr:uid="{00000000-0005-0000-0000-000078030000}"/>
    <cellStyle name="Check Cell 6 3 3" xfId="902" xr:uid="{00000000-0005-0000-0000-000079030000}"/>
    <cellStyle name="Check Cell 6 4" xfId="903" xr:uid="{00000000-0005-0000-0000-00007A030000}"/>
    <cellStyle name="Check Cell 6 4 2" xfId="904" xr:uid="{00000000-0005-0000-0000-00007B030000}"/>
    <cellStyle name="Check Cell 6 4 3" xfId="905" xr:uid="{00000000-0005-0000-0000-00007C030000}"/>
    <cellStyle name="Check Cell 6 5" xfId="906" xr:uid="{00000000-0005-0000-0000-00007D030000}"/>
    <cellStyle name="Check Cell 6 5 2" xfId="907" xr:uid="{00000000-0005-0000-0000-00007E030000}"/>
    <cellStyle name="Check Cell 6 5 3" xfId="908" xr:uid="{00000000-0005-0000-0000-00007F030000}"/>
    <cellStyle name="Check Cell 6 6" xfId="909" xr:uid="{00000000-0005-0000-0000-000080030000}"/>
    <cellStyle name="Check Cell 6 6 2" xfId="910" xr:uid="{00000000-0005-0000-0000-000081030000}"/>
    <cellStyle name="Check Cell 6 6 3" xfId="911" xr:uid="{00000000-0005-0000-0000-000082030000}"/>
    <cellStyle name="Check Cell 6 7" xfId="912" xr:uid="{00000000-0005-0000-0000-000083030000}"/>
    <cellStyle name="Check Cell 6 7 2" xfId="913" xr:uid="{00000000-0005-0000-0000-000084030000}"/>
    <cellStyle name="Check Cell 6 7 3" xfId="914" xr:uid="{00000000-0005-0000-0000-000085030000}"/>
    <cellStyle name="Check Cell 6 8" xfId="915" xr:uid="{00000000-0005-0000-0000-000086030000}"/>
    <cellStyle name="Check Cell 6 9" xfId="916" xr:uid="{00000000-0005-0000-0000-000087030000}"/>
    <cellStyle name="Check Cell 7" xfId="917" xr:uid="{00000000-0005-0000-0000-000088030000}"/>
    <cellStyle name="Comma" xfId="20956" builtinId="3"/>
    <cellStyle name="Comma [0] 10" xfId="918" xr:uid="{00000000-0005-0000-0000-000089030000}"/>
    <cellStyle name="Comma [0] 11" xfId="919" xr:uid="{00000000-0005-0000-0000-00008A030000}"/>
    <cellStyle name="Comma [0] 2" xfId="920" xr:uid="{00000000-0005-0000-0000-00008B030000}"/>
    <cellStyle name="Comma [0] 2 2" xfId="921" xr:uid="{00000000-0005-0000-0000-00008C030000}"/>
    <cellStyle name="Comma [0] 2 2 2" xfId="922" xr:uid="{00000000-0005-0000-0000-00008D030000}"/>
    <cellStyle name="Comma [0] 2 3" xfId="923" xr:uid="{00000000-0005-0000-0000-00008E030000}"/>
    <cellStyle name="Comma [0] 3" xfId="924" xr:uid="{00000000-0005-0000-0000-00008F030000}"/>
    <cellStyle name="Comma [0] 3 2" xfId="925" xr:uid="{00000000-0005-0000-0000-000090030000}"/>
    <cellStyle name="Comma [0] 3 2 2" xfId="926" xr:uid="{00000000-0005-0000-0000-000091030000}"/>
    <cellStyle name="Comma [0] 3 3" xfId="927" xr:uid="{00000000-0005-0000-0000-000092030000}"/>
    <cellStyle name="Comma [0] 3 4" xfId="928" xr:uid="{00000000-0005-0000-0000-000093030000}"/>
    <cellStyle name="Comma [0] 4" xfId="929" xr:uid="{00000000-0005-0000-0000-000094030000}"/>
    <cellStyle name="Comma [0] 4 2" xfId="930" xr:uid="{00000000-0005-0000-0000-000095030000}"/>
    <cellStyle name="Comma [0] 4 2 2" xfId="931" xr:uid="{00000000-0005-0000-0000-000096030000}"/>
    <cellStyle name="Comma [0] 4 3" xfId="932" xr:uid="{00000000-0005-0000-0000-000097030000}"/>
    <cellStyle name="Comma [0] 5" xfId="933" xr:uid="{00000000-0005-0000-0000-000098030000}"/>
    <cellStyle name="Comma [0] 5 2" xfId="934" xr:uid="{00000000-0005-0000-0000-000099030000}"/>
    <cellStyle name="Comma [0] 5 2 2" xfId="935" xr:uid="{00000000-0005-0000-0000-00009A030000}"/>
    <cellStyle name="Comma [0] 6" xfId="936" xr:uid="{00000000-0005-0000-0000-00009B030000}"/>
    <cellStyle name="Comma [0] 6 2" xfId="937" xr:uid="{00000000-0005-0000-0000-00009C030000}"/>
    <cellStyle name="Comma [0] 7" xfId="938" xr:uid="{00000000-0005-0000-0000-00009D030000}"/>
    <cellStyle name="Comma [0] 7 2" xfId="939" xr:uid="{00000000-0005-0000-0000-00009E030000}"/>
    <cellStyle name="Comma [0] 8" xfId="940" xr:uid="{00000000-0005-0000-0000-00009F030000}"/>
    <cellStyle name="Comma [0] 9" xfId="941" xr:uid="{00000000-0005-0000-0000-0000A0030000}"/>
    <cellStyle name="Comma [00]" xfId="942" xr:uid="{00000000-0005-0000-0000-0000A1030000}"/>
    <cellStyle name="Comma 10" xfId="943" xr:uid="{00000000-0005-0000-0000-0000A2030000}"/>
    <cellStyle name="Comma 10 10" xfId="944" xr:uid="{00000000-0005-0000-0000-0000A3030000}"/>
    <cellStyle name="Comma 10 11" xfId="945" xr:uid="{00000000-0005-0000-0000-0000A4030000}"/>
    <cellStyle name="Comma 10 12" xfId="946" xr:uid="{00000000-0005-0000-0000-0000A5030000}"/>
    <cellStyle name="Comma 10 12 2" xfId="947" xr:uid="{00000000-0005-0000-0000-0000A6030000}"/>
    <cellStyle name="Comma 10 13" xfId="948" xr:uid="{00000000-0005-0000-0000-0000A7030000}"/>
    <cellStyle name="Comma 10 14" xfId="949" xr:uid="{00000000-0005-0000-0000-0000A8030000}"/>
    <cellStyle name="Comma 10 2" xfId="950" xr:uid="{00000000-0005-0000-0000-0000A9030000}"/>
    <cellStyle name="Comma 10 2 2" xfId="951" xr:uid="{00000000-0005-0000-0000-0000AA030000}"/>
    <cellStyle name="Comma 10 2 2 2" xfId="952" xr:uid="{00000000-0005-0000-0000-0000AB030000}"/>
    <cellStyle name="Comma 10 2 3" xfId="953" xr:uid="{00000000-0005-0000-0000-0000AC030000}"/>
    <cellStyle name="Comma 10 2 4" xfId="954" xr:uid="{00000000-0005-0000-0000-0000AD030000}"/>
    <cellStyle name="Comma 10 2 5" xfId="955" xr:uid="{00000000-0005-0000-0000-0000AE030000}"/>
    <cellStyle name="Comma 10 2 6" xfId="956" xr:uid="{00000000-0005-0000-0000-0000AF030000}"/>
    <cellStyle name="Comma 10 2 7" xfId="957" xr:uid="{00000000-0005-0000-0000-0000B0030000}"/>
    <cellStyle name="Comma 10 3" xfId="958" xr:uid="{00000000-0005-0000-0000-0000B1030000}"/>
    <cellStyle name="Comma 10 4" xfId="959" xr:uid="{00000000-0005-0000-0000-0000B2030000}"/>
    <cellStyle name="Comma 10 5" xfId="960" xr:uid="{00000000-0005-0000-0000-0000B3030000}"/>
    <cellStyle name="Comma 10 6" xfId="961" xr:uid="{00000000-0005-0000-0000-0000B4030000}"/>
    <cellStyle name="Comma 10 7" xfId="962" xr:uid="{00000000-0005-0000-0000-0000B5030000}"/>
    <cellStyle name="Comma 10 8" xfId="963" xr:uid="{00000000-0005-0000-0000-0000B6030000}"/>
    <cellStyle name="Comma 10 9" xfId="964" xr:uid="{00000000-0005-0000-0000-0000B7030000}"/>
    <cellStyle name="Comma 100" xfId="965" xr:uid="{00000000-0005-0000-0000-0000B8030000}"/>
    <cellStyle name="Comma 101" xfId="966" xr:uid="{00000000-0005-0000-0000-0000B9030000}"/>
    <cellStyle name="Comma 102" xfId="967" xr:uid="{00000000-0005-0000-0000-0000BA030000}"/>
    <cellStyle name="Comma 103" xfId="968" xr:uid="{00000000-0005-0000-0000-0000BB030000}"/>
    <cellStyle name="Comma 104" xfId="969" xr:uid="{00000000-0005-0000-0000-0000BC030000}"/>
    <cellStyle name="Comma 105" xfId="970" xr:uid="{00000000-0005-0000-0000-0000BD030000}"/>
    <cellStyle name="Comma 106" xfId="971" xr:uid="{00000000-0005-0000-0000-0000BE030000}"/>
    <cellStyle name="Comma 107" xfId="972" xr:uid="{00000000-0005-0000-0000-0000BF030000}"/>
    <cellStyle name="Comma 107 2" xfId="973" xr:uid="{00000000-0005-0000-0000-0000C0030000}"/>
    <cellStyle name="Comma 107 2 2" xfId="974" xr:uid="{00000000-0005-0000-0000-0000C1030000}"/>
    <cellStyle name="Comma 107 2 3" xfId="975" xr:uid="{00000000-0005-0000-0000-0000C2030000}"/>
    <cellStyle name="Comma 107 2 4" xfId="976" xr:uid="{00000000-0005-0000-0000-0000C3030000}"/>
    <cellStyle name="Comma 107 3" xfId="977" xr:uid="{00000000-0005-0000-0000-0000C4030000}"/>
    <cellStyle name="Comma 107 4" xfId="978" xr:uid="{00000000-0005-0000-0000-0000C5030000}"/>
    <cellStyle name="Comma 107 5" xfId="979" xr:uid="{00000000-0005-0000-0000-0000C6030000}"/>
    <cellStyle name="Comma 108" xfId="980" xr:uid="{00000000-0005-0000-0000-0000C7030000}"/>
    <cellStyle name="Comma 109" xfId="981" xr:uid="{00000000-0005-0000-0000-0000C8030000}"/>
    <cellStyle name="Comma 109 2" xfId="982" xr:uid="{00000000-0005-0000-0000-0000C9030000}"/>
    <cellStyle name="Comma 109 3" xfId="983" xr:uid="{00000000-0005-0000-0000-0000CA030000}"/>
    <cellStyle name="Comma 109 4" xfId="984" xr:uid="{00000000-0005-0000-0000-0000CB030000}"/>
    <cellStyle name="Comma 11" xfId="985" xr:uid="{00000000-0005-0000-0000-0000CC030000}"/>
    <cellStyle name="Comma 11 2" xfId="986" xr:uid="{00000000-0005-0000-0000-0000CD030000}"/>
    <cellStyle name="Comma 11 2 2" xfId="987" xr:uid="{00000000-0005-0000-0000-0000CE030000}"/>
    <cellStyle name="Comma 11 2 3" xfId="988" xr:uid="{00000000-0005-0000-0000-0000CF030000}"/>
    <cellStyle name="Comma 11 2 4" xfId="989" xr:uid="{00000000-0005-0000-0000-0000D0030000}"/>
    <cellStyle name="Comma 11 2 5" xfId="990" xr:uid="{00000000-0005-0000-0000-0000D1030000}"/>
    <cellStyle name="Comma 11 2 6" xfId="991" xr:uid="{00000000-0005-0000-0000-0000D2030000}"/>
    <cellStyle name="Comma 11 2 7" xfId="992" xr:uid="{00000000-0005-0000-0000-0000D3030000}"/>
    <cellStyle name="Comma 11 2 8" xfId="993" xr:uid="{00000000-0005-0000-0000-0000D4030000}"/>
    <cellStyle name="Comma 11 2 9" xfId="994" xr:uid="{00000000-0005-0000-0000-0000D5030000}"/>
    <cellStyle name="Comma 11 3" xfId="995" xr:uid="{00000000-0005-0000-0000-0000D6030000}"/>
    <cellStyle name="Comma 11 3 2" xfId="996" xr:uid="{00000000-0005-0000-0000-0000D7030000}"/>
    <cellStyle name="Comma 11 3 3" xfId="997" xr:uid="{00000000-0005-0000-0000-0000D8030000}"/>
    <cellStyle name="Comma 11 4" xfId="998" xr:uid="{00000000-0005-0000-0000-0000D9030000}"/>
    <cellStyle name="Comma 11 4 2" xfId="999" xr:uid="{00000000-0005-0000-0000-0000DA030000}"/>
    <cellStyle name="Comma 11 5" xfId="1000" xr:uid="{00000000-0005-0000-0000-0000DB030000}"/>
    <cellStyle name="Comma 110" xfId="1001" xr:uid="{00000000-0005-0000-0000-0000DC030000}"/>
    <cellStyle name="Comma 110 2" xfId="1002" xr:uid="{00000000-0005-0000-0000-0000DD030000}"/>
    <cellStyle name="Comma 12" xfId="1003" xr:uid="{00000000-0005-0000-0000-0000DE030000}"/>
    <cellStyle name="Comma 12 2" xfId="1004" xr:uid="{00000000-0005-0000-0000-0000DF030000}"/>
    <cellStyle name="Comma 12 2 2" xfId="1005" xr:uid="{00000000-0005-0000-0000-0000E0030000}"/>
    <cellStyle name="Comma 12 2 2 2" xfId="1006" xr:uid="{00000000-0005-0000-0000-0000E1030000}"/>
    <cellStyle name="Comma 12 2 3" xfId="1007" xr:uid="{00000000-0005-0000-0000-0000E2030000}"/>
    <cellStyle name="Comma 12 2 4" xfId="1008" xr:uid="{00000000-0005-0000-0000-0000E3030000}"/>
    <cellStyle name="Comma 12 2 5" xfId="1009" xr:uid="{00000000-0005-0000-0000-0000E4030000}"/>
    <cellStyle name="Comma 12 2 6" xfId="1010" xr:uid="{00000000-0005-0000-0000-0000E5030000}"/>
    <cellStyle name="Comma 12 2 7" xfId="1011" xr:uid="{00000000-0005-0000-0000-0000E6030000}"/>
    <cellStyle name="Comma 12 3" xfId="1012" xr:uid="{00000000-0005-0000-0000-0000E7030000}"/>
    <cellStyle name="Comma 12 3 2" xfId="1013" xr:uid="{00000000-0005-0000-0000-0000E8030000}"/>
    <cellStyle name="Comma 12 4" xfId="1014" xr:uid="{00000000-0005-0000-0000-0000E9030000}"/>
    <cellStyle name="Comma 12 4 2" xfId="1015" xr:uid="{00000000-0005-0000-0000-0000EA030000}"/>
    <cellStyle name="Comma 13" xfId="1016" xr:uid="{00000000-0005-0000-0000-0000EB030000}"/>
    <cellStyle name="Comma 13 2" xfId="1017" xr:uid="{00000000-0005-0000-0000-0000EC030000}"/>
    <cellStyle name="Comma 13 2 2" xfId="1018" xr:uid="{00000000-0005-0000-0000-0000ED030000}"/>
    <cellStyle name="Comma 13 2 3" xfId="1019" xr:uid="{00000000-0005-0000-0000-0000EE030000}"/>
    <cellStyle name="Comma 13 2 4" xfId="1020" xr:uid="{00000000-0005-0000-0000-0000EF030000}"/>
    <cellStyle name="Comma 13 2 5" xfId="1021" xr:uid="{00000000-0005-0000-0000-0000F0030000}"/>
    <cellStyle name="Comma 13 2 6" xfId="1022" xr:uid="{00000000-0005-0000-0000-0000F1030000}"/>
    <cellStyle name="Comma 13 2 7" xfId="1023" xr:uid="{00000000-0005-0000-0000-0000F2030000}"/>
    <cellStyle name="Comma 13 3" xfId="1024" xr:uid="{00000000-0005-0000-0000-0000F3030000}"/>
    <cellStyle name="Comma 13 3 2" xfId="1025" xr:uid="{00000000-0005-0000-0000-0000F4030000}"/>
    <cellStyle name="Comma 14" xfId="1026" xr:uid="{00000000-0005-0000-0000-0000F5030000}"/>
    <cellStyle name="Comma 14 2" xfId="1027" xr:uid="{00000000-0005-0000-0000-0000F6030000}"/>
    <cellStyle name="Comma 14 2 2" xfId="1028" xr:uid="{00000000-0005-0000-0000-0000F7030000}"/>
    <cellStyle name="Comma 14 3" xfId="1029" xr:uid="{00000000-0005-0000-0000-0000F8030000}"/>
    <cellStyle name="Comma 15" xfId="1030" xr:uid="{00000000-0005-0000-0000-0000F9030000}"/>
    <cellStyle name="Comma 15 2" xfId="1031" xr:uid="{00000000-0005-0000-0000-0000FA030000}"/>
    <cellStyle name="Comma 15 2 2" xfId="1032" xr:uid="{00000000-0005-0000-0000-0000FB030000}"/>
    <cellStyle name="Comma 15 2 3" xfId="1033" xr:uid="{00000000-0005-0000-0000-0000FC030000}"/>
    <cellStyle name="Comma 15 2 4" xfId="1034" xr:uid="{00000000-0005-0000-0000-0000FD030000}"/>
    <cellStyle name="Comma 15 2 5" xfId="1035" xr:uid="{00000000-0005-0000-0000-0000FE030000}"/>
    <cellStyle name="Comma 15 2 6" xfId="1036" xr:uid="{00000000-0005-0000-0000-0000FF030000}"/>
    <cellStyle name="Comma 15 2 7" xfId="1037" xr:uid="{00000000-0005-0000-0000-000000040000}"/>
    <cellStyle name="Comma 15 3" xfId="1038" xr:uid="{00000000-0005-0000-0000-000001040000}"/>
    <cellStyle name="Comma 16" xfId="1039" xr:uid="{00000000-0005-0000-0000-000002040000}"/>
    <cellStyle name="Comma 16 10" xfId="1040" xr:uid="{00000000-0005-0000-0000-000003040000}"/>
    <cellStyle name="Comma 16 11" xfId="1041" xr:uid="{00000000-0005-0000-0000-000004040000}"/>
    <cellStyle name="Comma 16 2" xfId="1042" xr:uid="{00000000-0005-0000-0000-000005040000}"/>
    <cellStyle name="Comma 16 3" xfId="1043" xr:uid="{00000000-0005-0000-0000-000006040000}"/>
    <cellStyle name="Comma 16 4" xfId="1044" xr:uid="{00000000-0005-0000-0000-000007040000}"/>
    <cellStyle name="Comma 16 5" xfId="1045" xr:uid="{00000000-0005-0000-0000-000008040000}"/>
    <cellStyle name="Comma 16 6" xfId="1046" xr:uid="{00000000-0005-0000-0000-000009040000}"/>
    <cellStyle name="Comma 16 7" xfId="1047" xr:uid="{00000000-0005-0000-0000-00000A040000}"/>
    <cellStyle name="Comma 16 8" xfId="1048" xr:uid="{00000000-0005-0000-0000-00000B040000}"/>
    <cellStyle name="Comma 16 9" xfId="1049" xr:uid="{00000000-0005-0000-0000-00000C040000}"/>
    <cellStyle name="Comma 17" xfId="1050" xr:uid="{00000000-0005-0000-0000-00000D040000}"/>
    <cellStyle name="Comma 17 2" xfId="1051" xr:uid="{00000000-0005-0000-0000-00000E040000}"/>
    <cellStyle name="Comma 17 2 2" xfId="1052" xr:uid="{00000000-0005-0000-0000-00000F040000}"/>
    <cellStyle name="Comma 18" xfId="1053" xr:uid="{00000000-0005-0000-0000-000010040000}"/>
    <cellStyle name="Comma 18 2" xfId="1054" xr:uid="{00000000-0005-0000-0000-000011040000}"/>
    <cellStyle name="Comma 18 2 2" xfId="1055" xr:uid="{00000000-0005-0000-0000-000012040000}"/>
    <cellStyle name="Comma 19" xfId="1056" xr:uid="{00000000-0005-0000-0000-000013040000}"/>
    <cellStyle name="Comma 19 10" xfId="1057" xr:uid="{00000000-0005-0000-0000-000014040000}"/>
    <cellStyle name="Comma 19 11" xfId="1058" xr:uid="{00000000-0005-0000-0000-000015040000}"/>
    <cellStyle name="Comma 19 2" xfId="1059" xr:uid="{00000000-0005-0000-0000-000016040000}"/>
    <cellStyle name="Comma 19 3" xfId="1060" xr:uid="{00000000-0005-0000-0000-000017040000}"/>
    <cellStyle name="Comma 19 4" xfId="1061" xr:uid="{00000000-0005-0000-0000-000018040000}"/>
    <cellStyle name="Comma 19 5" xfId="1062" xr:uid="{00000000-0005-0000-0000-000019040000}"/>
    <cellStyle name="Comma 19 6" xfId="1063" xr:uid="{00000000-0005-0000-0000-00001A040000}"/>
    <cellStyle name="Comma 19 7" xfId="1064" xr:uid="{00000000-0005-0000-0000-00001B040000}"/>
    <cellStyle name="Comma 19 8" xfId="1065" xr:uid="{00000000-0005-0000-0000-00001C040000}"/>
    <cellStyle name="Comma 19 9" xfId="1066" xr:uid="{00000000-0005-0000-0000-00001D040000}"/>
    <cellStyle name="Comma 2" xfId="1" xr:uid="{00000000-0005-0000-0000-00001E040000}"/>
    <cellStyle name="Comma 2 10" xfId="1067" xr:uid="{00000000-0005-0000-0000-00001F040000}"/>
    <cellStyle name="Comma 2 10 10" xfId="1068" xr:uid="{00000000-0005-0000-0000-000020040000}"/>
    <cellStyle name="Comma 2 10 2" xfId="1069" xr:uid="{00000000-0005-0000-0000-000021040000}"/>
    <cellStyle name="Comma 2 10 2 10" xfId="1070" xr:uid="{00000000-0005-0000-0000-000022040000}"/>
    <cellStyle name="Comma 2 10 2 2" xfId="1071" xr:uid="{00000000-0005-0000-0000-000023040000}"/>
    <cellStyle name="Comma 2 10 2 2 2" xfId="1072" xr:uid="{00000000-0005-0000-0000-000024040000}"/>
    <cellStyle name="Comma 2 10 2 2 2 2" xfId="1073" xr:uid="{00000000-0005-0000-0000-000025040000}"/>
    <cellStyle name="Comma 2 10 2 2 2 2 2" xfId="1074" xr:uid="{00000000-0005-0000-0000-000026040000}"/>
    <cellStyle name="Comma 2 10 2 2 2 2 3" xfId="1075" xr:uid="{00000000-0005-0000-0000-000027040000}"/>
    <cellStyle name="Comma 2 10 2 2 2 2 4" xfId="1076" xr:uid="{00000000-0005-0000-0000-000028040000}"/>
    <cellStyle name="Comma 2 10 2 2 2 3" xfId="1077" xr:uid="{00000000-0005-0000-0000-000029040000}"/>
    <cellStyle name="Comma 2 10 2 2 2 4" xfId="1078" xr:uid="{00000000-0005-0000-0000-00002A040000}"/>
    <cellStyle name="Comma 2 10 2 2 2 5" xfId="1079" xr:uid="{00000000-0005-0000-0000-00002B040000}"/>
    <cellStyle name="Comma 2 10 2 2 3" xfId="1080" xr:uid="{00000000-0005-0000-0000-00002C040000}"/>
    <cellStyle name="Comma 2 10 2 2 3 2" xfId="1081" xr:uid="{00000000-0005-0000-0000-00002D040000}"/>
    <cellStyle name="Comma 2 10 2 2 3 3" xfId="1082" xr:uid="{00000000-0005-0000-0000-00002E040000}"/>
    <cellStyle name="Comma 2 10 2 2 3 4" xfId="1083" xr:uid="{00000000-0005-0000-0000-00002F040000}"/>
    <cellStyle name="Comma 2 10 2 2 4" xfId="1084" xr:uid="{00000000-0005-0000-0000-000030040000}"/>
    <cellStyle name="Comma 2 10 2 2 5" xfId="1085" xr:uid="{00000000-0005-0000-0000-000031040000}"/>
    <cellStyle name="Comma 2 10 2 2 6" xfId="1086" xr:uid="{00000000-0005-0000-0000-000032040000}"/>
    <cellStyle name="Comma 2 10 2 3" xfId="1087" xr:uid="{00000000-0005-0000-0000-000033040000}"/>
    <cellStyle name="Comma 2 10 2 3 2" xfId="1088" xr:uid="{00000000-0005-0000-0000-000034040000}"/>
    <cellStyle name="Comma 2 10 2 3 2 2" xfId="1089" xr:uid="{00000000-0005-0000-0000-000035040000}"/>
    <cellStyle name="Comma 2 10 2 3 2 2 2" xfId="1090" xr:uid="{00000000-0005-0000-0000-000036040000}"/>
    <cellStyle name="Comma 2 10 2 3 2 2 3" xfId="1091" xr:uid="{00000000-0005-0000-0000-000037040000}"/>
    <cellStyle name="Comma 2 10 2 3 2 2 4" xfId="1092" xr:uid="{00000000-0005-0000-0000-000038040000}"/>
    <cellStyle name="Comma 2 10 2 3 2 3" xfId="1093" xr:uid="{00000000-0005-0000-0000-000039040000}"/>
    <cellStyle name="Comma 2 10 2 3 2 4" xfId="1094" xr:uid="{00000000-0005-0000-0000-00003A040000}"/>
    <cellStyle name="Comma 2 10 2 3 2 5" xfId="1095" xr:uid="{00000000-0005-0000-0000-00003B040000}"/>
    <cellStyle name="Comma 2 10 2 3 3" xfId="1096" xr:uid="{00000000-0005-0000-0000-00003C040000}"/>
    <cellStyle name="Comma 2 10 2 3 3 2" xfId="1097" xr:uid="{00000000-0005-0000-0000-00003D040000}"/>
    <cellStyle name="Comma 2 10 2 3 3 3" xfId="1098" xr:uid="{00000000-0005-0000-0000-00003E040000}"/>
    <cellStyle name="Comma 2 10 2 3 3 4" xfId="1099" xr:uid="{00000000-0005-0000-0000-00003F040000}"/>
    <cellStyle name="Comma 2 10 2 3 4" xfId="1100" xr:uid="{00000000-0005-0000-0000-000040040000}"/>
    <cellStyle name="Comma 2 10 2 3 5" xfId="1101" xr:uid="{00000000-0005-0000-0000-000041040000}"/>
    <cellStyle name="Comma 2 10 2 3 6" xfId="1102" xr:uid="{00000000-0005-0000-0000-000042040000}"/>
    <cellStyle name="Comma 2 10 2 4" xfId="1103" xr:uid="{00000000-0005-0000-0000-000043040000}"/>
    <cellStyle name="Comma 2 10 2 5" xfId="1104" xr:uid="{00000000-0005-0000-0000-000044040000}"/>
    <cellStyle name="Comma 2 10 2 5 2" xfId="1105" xr:uid="{00000000-0005-0000-0000-000045040000}"/>
    <cellStyle name="Comma 2 10 2 5 2 2" xfId="1106" xr:uid="{00000000-0005-0000-0000-000046040000}"/>
    <cellStyle name="Comma 2 10 2 5 2 3" xfId="1107" xr:uid="{00000000-0005-0000-0000-000047040000}"/>
    <cellStyle name="Comma 2 10 2 5 2 4" xfId="1108" xr:uid="{00000000-0005-0000-0000-000048040000}"/>
    <cellStyle name="Comma 2 10 2 5 3" xfId="1109" xr:uid="{00000000-0005-0000-0000-000049040000}"/>
    <cellStyle name="Comma 2 10 2 5 4" xfId="1110" xr:uid="{00000000-0005-0000-0000-00004A040000}"/>
    <cellStyle name="Comma 2 10 2 5 5" xfId="1111" xr:uid="{00000000-0005-0000-0000-00004B040000}"/>
    <cellStyle name="Comma 2 10 2 6" xfId="1112" xr:uid="{00000000-0005-0000-0000-00004C040000}"/>
    <cellStyle name="Comma 2 10 2 7" xfId="1113" xr:uid="{00000000-0005-0000-0000-00004D040000}"/>
    <cellStyle name="Comma 2 10 2 7 2" xfId="1114" xr:uid="{00000000-0005-0000-0000-00004E040000}"/>
    <cellStyle name="Comma 2 10 2 7 3" xfId="1115" xr:uid="{00000000-0005-0000-0000-00004F040000}"/>
    <cellStyle name="Comma 2 10 2 7 4" xfId="1116" xr:uid="{00000000-0005-0000-0000-000050040000}"/>
    <cellStyle name="Comma 2 10 2 8" xfId="1117" xr:uid="{00000000-0005-0000-0000-000051040000}"/>
    <cellStyle name="Comma 2 10 2 9" xfId="1118" xr:uid="{00000000-0005-0000-0000-000052040000}"/>
    <cellStyle name="Comma 2 10 3" xfId="1119" xr:uid="{00000000-0005-0000-0000-000053040000}"/>
    <cellStyle name="Comma 2 10 3 2" xfId="1120" xr:uid="{00000000-0005-0000-0000-000054040000}"/>
    <cellStyle name="Comma 2 10 3 2 2" xfId="1121" xr:uid="{00000000-0005-0000-0000-000055040000}"/>
    <cellStyle name="Comma 2 10 3 2 2 2" xfId="1122" xr:uid="{00000000-0005-0000-0000-000056040000}"/>
    <cellStyle name="Comma 2 10 3 2 2 3" xfId="1123" xr:uid="{00000000-0005-0000-0000-000057040000}"/>
    <cellStyle name="Comma 2 10 3 2 2 4" xfId="1124" xr:uid="{00000000-0005-0000-0000-000058040000}"/>
    <cellStyle name="Comma 2 10 3 2 3" xfId="1125" xr:uid="{00000000-0005-0000-0000-000059040000}"/>
    <cellStyle name="Comma 2 10 3 2 4" xfId="1126" xr:uid="{00000000-0005-0000-0000-00005A040000}"/>
    <cellStyle name="Comma 2 10 3 2 5" xfId="1127" xr:uid="{00000000-0005-0000-0000-00005B040000}"/>
    <cellStyle name="Comma 2 10 3 3" xfId="1128" xr:uid="{00000000-0005-0000-0000-00005C040000}"/>
    <cellStyle name="Comma 2 10 3 3 2" xfId="1129" xr:uid="{00000000-0005-0000-0000-00005D040000}"/>
    <cellStyle name="Comma 2 10 3 3 3" xfId="1130" xr:uid="{00000000-0005-0000-0000-00005E040000}"/>
    <cellStyle name="Comma 2 10 3 3 4" xfId="1131" xr:uid="{00000000-0005-0000-0000-00005F040000}"/>
    <cellStyle name="Comma 2 10 3 4" xfId="1132" xr:uid="{00000000-0005-0000-0000-000060040000}"/>
    <cellStyle name="Comma 2 10 3 5" xfId="1133" xr:uid="{00000000-0005-0000-0000-000061040000}"/>
    <cellStyle name="Comma 2 10 3 6" xfId="1134" xr:uid="{00000000-0005-0000-0000-000062040000}"/>
    <cellStyle name="Comma 2 10 4" xfId="1135" xr:uid="{00000000-0005-0000-0000-000063040000}"/>
    <cellStyle name="Comma 2 10 4 2" xfId="1136" xr:uid="{00000000-0005-0000-0000-000064040000}"/>
    <cellStyle name="Comma 2 10 4 2 2" xfId="1137" xr:uid="{00000000-0005-0000-0000-000065040000}"/>
    <cellStyle name="Comma 2 10 4 2 2 2" xfId="1138" xr:uid="{00000000-0005-0000-0000-000066040000}"/>
    <cellStyle name="Comma 2 10 4 2 2 3" xfId="1139" xr:uid="{00000000-0005-0000-0000-000067040000}"/>
    <cellStyle name="Comma 2 10 4 2 2 4" xfId="1140" xr:uid="{00000000-0005-0000-0000-000068040000}"/>
    <cellStyle name="Comma 2 10 4 2 3" xfId="1141" xr:uid="{00000000-0005-0000-0000-000069040000}"/>
    <cellStyle name="Comma 2 10 4 2 4" xfId="1142" xr:uid="{00000000-0005-0000-0000-00006A040000}"/>
    <cellStyle name="Comma 2 10 4 2 5" xfId="1143" xr:uid="{00000000-0005-0000-0000-00006B040000}"/>
    <cellStyle name="Comma 2 10 4 3" xfId="1144" xr:uid="{00000000-0005-0000-0000-00006C040000}"/>
    <cellStyle name="Comma 2 10 4 3 2" xfId="1145" xr:uid="{00000000-0005-0000-0000-00006D040000}"/>
    <cellStyle name="Comma 2 10 4 3 3" xfId="1146" xr:uid="{00000000-0005-0000-0000-00006E040000}"/>
    <cellStyle name="Comma 2 10 4 3 4" xfId="1147" xr:uid="{00000000-0005-0000-0000-00006F040000}"/>
    <cellStyle name="Comma 2 10 4 4" xfId="1148" xr:uid="{00000000-0005-0000-0000-000070040000}"/>
    <cellStyle name="Comma 2 10 4 5" xfId="1149" xr:uid="{00000000-0005-0000-0000-000071040000}"/>
    <cellStyle name="Comma 2 10 4 6" xfId="1150" xr:uid="{00000000-0005-0000-0000-000072040000}"/>
    <cellStyle name="Comma 2 10 5" xfId="1151" xr:uid="{00000000-0005-0000-0000-000073040000}"/>
    <cellStyle name="Comma 2 10 6" xfId="1152" xr:uid="{00000000-0005-0000-0000-000074040000}"/>
    <cellStyle name="Comma 2 10 6 2" xfId="1153" xr:uid="{00000000-0005-0000-0000-000075040000}"/>
    <cellStyle name="Comma 2 10 6 2 2" xfId="1154" xr:uid="{00000000-0005-0000-0000-000076040000}"/>
    <cellStyle name="Comma 2 10 6 2 3" xfId="1155" xr:uid="{00000000-0005-0000-0000-000077040000}"/>
    <cellStyle name="Comma 2 10 6 2 4" xfId="1156" xr:uid="{00000000-0005-0000-0000-000078040000}"/>
    <cellStyle name="Comma 2 10 6 3" xfId="1157" xr:uid="{00000000-0005-0000-0000-000079040000}"/>
    <cellStyle name="Comma 2 10 6 4" xfId="1158" xr:uid="{00000000-0005-0000-0000-00007A040000}"/>
    <cellStyle name="Comma 2 10 6 5" xfId="1159" xr:uid="{00000000-0005-0000-0000-00007B040000}"/>
    <cellStyle name="Comma 2 10 7" xfId="1160" xr:uid="{00000000-0005-0000-0000-00007C040000}"/>
    <cellStyle name="Comma 2 10 7 2" xfId="1161" xr:uid="{00000000-0005-0000-0000-00007D040000}"/>
    <cellStyle name="Comma 2 10 7 3" xfId="1162" xr:uid="{00000000-0005-0000-0000-00007E040000}"/>
    <cellStyle name="Comma 2 10 7 4" xfId="1163" xr:uid="{00000000-0005-0000-0000-00007F040000}"/>
    <cellStyle name="Comma 2 10 8" xfId="1164" xr:uid="{00000000-0005-0000-0000-000080040000}"/>
    <cellStyle name="Comma 2 10 9" xfId="1165" xr:uid="{00000000-0005-0000-0000-000081040000}"/>
    <cellStyle name="Comma 2 100" xfId="1166" xr:uid="{00000000-0005-0000-0000-000082040000}"/>
    <cellStyle name="Comma 2 101" xfId="1167" xr:uid="{00000000-0005-0000-0000-000083040000}"/>
    <cellStyle name="Comma 2 102" xfId="1168" xr:uid="{00000000-0005-0000-0000-000084040000}"/>
    <cellStyle name="Comma 2 103" xfId="1169" xr:uid="{00000000-0005-0000-0000-000085040000}"/>
    <cellStyle name="Comma 2 104" xfId="1170" xr:uid="{00000000-0005-0000-0000-000086040000}"/>
    <cellStyle name="Comma 2 105" xfId="1171" xr:uid="{00000000-0005-0000-0000-000087040000}"/>
    <cellStyle name="Comma 2 106" xfId="1172" xr:uid="{00000000-0005-0000-0000-000088040000}"/>
    <cellStyle name="Comma 2 107" xfId="1173" xr:uid="{00000000-0005-0000-0000-000089040000}"/>
    <cellStyle name="Comma 2 107 2" xfId="1174" xr:uid="{00000000-0005-0000-0000-00008A040000}"/>
    <cellStyle name="Comma 2 107 3" xfId="1175" xr:uid="{00000000-0005-0000-0000-00008B040000}"/>
    <cellStyle name="Comma 2 108" xfId="1176" xr:uid="{00000000-0005-0000-0000-00008C040000}"/>
    <cellStyle name="Comma 2 109" xfId="1177" xr:uid="{00000000-0005-0000-0000-00008D040000}"/>
    <cellStyle name="Comma 2 11" xfId="1178" xr:uid="{00000000-0005-0000-0000-00008E040000}"/>
    <cellStyle name="Comma 2 11 2" xfId="1179" xr:uid="{00000000-0005-0000-0000-00008F040000}"/>
    <cellStyle name="Comma 2 11 2 2" xfId="1180" xr:uid="{00000000-0005-0000-0000-000090040000}"/>
    <cellStyle name="Comma 2 11 2 3" xfId="1181" xr:uid="{00000000-0005-0000-0000-000091040000}"/>
    <cellStyle name="Comma 2 11 2 3 2" xfId="1182" xr:uid="{00000000-0005-0000-0000-000092040000}"/>
    <cellStyle name="Comma 2 11 2 3 2 2" xfId="1183" xr:uid="{00000000-0005-0000-0000-000093040000}"/>
    <cellStyle name="Comma 2 11 2 3 2 3" xfId="1184" xr:uid="{00000000-0005-0000-0000-000094040000}"/>
    <cellStyle name="Comma 2 11 2 3 2 4" xfId="1185" xr:uid="{00000000-0005-0000-0000-000095040000}"/>
    <cellStyle name="Comma 2 11 2 3 3" xfId="1186" xr:uid="{00000000-0005-0000-0000-000096040000}"/>
    <cellStyle name="Comma 2 11 2 3 4" xfId="1187" xr:uid="{00000000-0005-0000-0000-000097040000}"/>
    <cellStyle name="Comma 2 11 2 3 5" xfId="1188" xr:uid="{00000000-0005-0000-0000-000098040000}"/>
    <cellStyle name="Comma 2 11 2 4" xfId="1189" xr:uid="{00000000-0005-0000-0000-000099040000}"/>
    <cellStyle name="Comma 2 11 2 5" xfId="1190" xr:uid="{00000000-0005-0000-0000-00009A040000}"/>
    <cellStyle name="Comma 2 11 2 5 2" xfId="1191" xr:uid="{00000000-0005-0000-0000-00009B040000}"/>
    <cellStyle name="Comma 2 11 2 5 3" xfId="1192" xr:uid="{00000000-0005-0000-0000-00009C040000}"/>
    <cellStyle name="Comma 2 11 2 5 4" xfId="1193" xr:uid="{00000000-0005-0000-0000-00009D040000}"/>
    <cellStyle name="Comma 2 11 2 6" xfId="1194" xr:uid="{00000000-0005-0000-0000-00009E040000}"/>
    <cellStyle name="Comma 2 11 2 7" xfId="1195" xr:uid="{00000000-0005-0000-0000-00009F040000}"/>
    <cellStyle name="Comma 2 11 2 8" xfId="1196" xr:uid="{00000000-0005-0000-0000-0000A0040000}"/>
    <cellStyle name="Comma 2 11 3" xfId="1197" xr:uid="{00000000-0005-0000-0000-0000A1040000}"/>
    <cellStyle name="Comma 2 11 3 2" xfId="1198" xr:uid="{00000000-0005-0000-0000-0000A2040000}"/>
    <cellStyle name="Comma 2 11 3 2 2" xfId="1199" xr:uid="{00000000-0005-0000-0000-0000A3040000}"/>
    <cellStyle name="Comma 2 11 3 2 2 2" xfId="1200" xr:uid="{00000000-0005-0000-0000-0000A4040000}"/>
    <cellStyle name="Comma 2 11 3 2 2 3" xfId="1201" xr:uid="{00000000-0005-0000-0000-0000A5040000}"/>
    <cellStyle name="Comma 2 11 3 2 2 4" xfId="1202" xr:uid="{00000000-0005-0000-0000-0000A6040000}"/>
    <cellStyle name="Comma 2 11 3 2 3" xfId="1203" xr:uid="{00000000-0005-0000-0000-0000A7040000}"/>
    <cellStyle name="Comma 2 11 3 2 4" xfId="1204" xr:uid="{00000000-0005-0000-0000-0000A8040000}"/>
    <cellStyle name="Comma 2 11 3 2 5" xfId="1205" xr:uid="{00000000-0005-0000-0000-0000A9040000}"/>
    <cellStyle name="Comma 2 11 3 3" xfId="1206" xr:uid="{00000000-0005-0000-0000-0000AA040000}"/>
    <cellStyle name="Comma 2 11 3 3 2" xfId="1207" xr:uid="{00000000-0005-0000-0000-0000AB040000}"/>
    <cellStyle name="Comma 2 11 3 3 3" xfId="1208" xr:uid="{00000000-0005-0000-0000-0000AC040000}"/>
    <cellStyle name="Comma 2 11 3 3 4" xfId="1209" xr:uid="{00000000-0005-0000-0000-0000AD040000}"/>
    <cellStyle name="Comma 2 11 3 4" xfId="1210" xr:uid="{00000000-0005-0000-0000-0000AE040000}"/>
    <cellStyle name="Comma 2 11 3 5" xfId="1211" xr:uid="{00000000-0005-0000-0000-0000AF040000}"/>
    <cellStyle name="Comma 2 11 3 6" xfId="1212" xr:uid="{00000000-0005-0000-0000-0000B0040000}"/>
    <cellStyle name="Comma 2 11 4" xfId="1213" xr:uid="{00000000-0005-0000-0000-0000B1040000}"/>
    <cellStyle name="Comma 2 11 5" xfId="1214" xr:uid="{00000000-0005-0000-0000-0000B2040000}"/>
    <cellStyle name="Comma 2 11 5 2" xfId="1215" xr:uid="{00000000-0005-0000-0000-0000B3040000}"/>
    <cellStyle name="Comma 2 11 5 2 2" xfId="1216" xr:uid="{00000000-0005-0000-0000-0000B4040000}"/>
    <cellStyle name="Comma 2 11 5 2 3" xfId="1217" xr:uid="{00000000-0005-0000-0000-0000B5040000}"/>
    <cellStyle name="Comma 2 11 5 2 4" xfId="1218" xr:uid="{00000000-0005-0000-0000-0000B6040000}"/>
    <cellStyle name="Comma 2 11 5 3" xfId="1219" xr:uid="{00000000-0005-0000-0000-0000B7040000}"/>
    <cellStyle name="Comma 2 11 5 4" xfId="1220" xr:uid="{00000000-0005-0000-0000-0000B8040000}"/>
    <cellStyle name="Comma 2 11 5 5" xfId="1221" xr:uid="{00000000-0005-0000-0000-0000B9040000}"/>
    <cellStyle name="Comma 2 11 6" xfId="1222" xr:uid="{00000000-0005-0000-0000-0000BA040000}"/>
    <cellStyle name="Comma 2 11 6 2" xfId="1223" xr:uid="{00000000-0005-0000-0000-0000BB040000}"/>
    <cellStyle name="Comma 2 11 6 3" xfId="1224" xr:uid="{00000000-0005-0000-0000-0000BC040000}"/>
    <cellStyle name="Comma 2 11 6 4" xfId="1225" xr:uid="{00000000-0005-0000-0000-0000BD040000}"/>
    <cellStyle name="Comma 2 11 7" xfId="1226" xr:uid="{00000000-0005-0000-0000-0000BE040000}"/>
    <cellStyle name="Comma 2 11 8" xfId="1227" xr:uid="{00000000-0005-0000-0000-0000BF040000}"/>
    <cellStyle name="Comma 2 11 9" xfId="1228" xr:uid="{00000000-0005-0000-0000-0000C0040000}"/>
    <cellStyle name="Comma 2 110" xfId="1229" xr:uid="{00000000-0005-0000-0000-0000C1040000}"/>
    <cellStyle name="Comma 2 12" xfId="1230" xr:uid="{00000000-0005-0000-0000-0000C2040000}"/>
    <cellStyle name="Comma 2 12 2" xfId="1231" xr:uid="{00000000-0005-0000-0000-0000C3040000}"/>
    <cellStyle name="Comma 2 12 2 2" xfId="1232" xr:uid="{00000000-0005-0000-0000-0000C4040000}"/>
    <cellStyle name="Comma 2 12 2 3" xfId="1233" xr:uid="{00000000-0005-0000-0000-0000C5040000}"/>
    <cellStyle name="Comma 2 12 2 3 2" xfId="1234" xr:uid="{00000000-0005-0000-0000-0000C6040000}"/>
    <cellStyle name="Comma 2 12 2 3 2 2" xfId="1235" xr:uid="{00000000-0005-0000-0000-0000C7040000}"/>
    <cellStyle name="Comma 2 12 2 3 2 3" xfId="1236" xr:uid="{00000000-0005-0000-0000-0000C8040000}"/>
    <cellStyle name="Comma 2 12 2 3 2 4" xfId="1237" xr:uid="{00000000-0005-0000-0000-0000C9040000}"/>
    <cellStyle name="Comma 2 12 2 3 3" xfId="1238" xr:uid="{00000000-0005-0000-0000-0000CA040000}"/>
    <cellStyle name="Comma 2 12 2 3 4" xfId="1239" xr:uid="{00000000-0005-0000-0000-0000CB040000}"/>
    <cellStyle name="Comma 2 12 2 3 5" xfId="1240" xr:uid="{00000000-0005-0000-0000-0000CC040000}"/>
    <cellStyle name="Comma 2 12 2 4" xfId="1241" xr:uid="{00000000-0005-0000-0000-0000CD040000}"/>
    <cellStyle name="Comma 2 12 2 5" xfId="1242" xr:uid="{00000000-0005-0000-0000-0000CE040000}"/>
    <cellStyle name="Comma 2 12 2 5 2" xfId="1243" xr:uid="{00000000-0005-0000-0000-0000CF040000}"/>
    <cellStyle name="Comma 2 12 2 5 3" xfId="1244" xr:uid="{00000000-0005-0000-0000-0000D0040000}"/>
    <cellStyle name="Comma 2 12 2 5 4" xfId="1245" xr:uid="{00000000-0005-0000-0000-0000D1040000}"/>
    <cellStyle name="Comma 2 12 2 6" xfId="1246" xr:uid="{00000000-0005-0000-0000-0000D2040000}"/>
    <cellStyle name="Comma 2 12 2 7" xfId="1247" xr:uid="{00000000-0005-0000-0000-0000D3040000}"/>
    <cellStyle name="Comma 2 12 2 8" xfId="1248" xr:uid="{00000000-0005-0000-0000-0000D4040000}"/>
    <cellStyle name="Comma 2 12 3" xfId="1249" xr:uid="{00000000-0005-0000-0000-0000D5040000}"/>
    <cellStyle name="Comma 2 12 3 2" xfId="1250" xr:uid="{00000000-0005-0000-0000-0000D6040000}"/>
    <cellStyle name="Comma 2 12 3 3" xfId="1251" xr:uid="{00000000-0005-0000-0000-0000D7040000}"/>
    <cellStyle name="Comma 2 12 3 3 2" xfId="1252" xr:uid="{00000000-0005-0000-0000-0000D8040000}"/>
    <cellStyle name="Comma 2 12 3 3 2 2" xfId="1253" xr:uid="{00000000-0005-0000-0000-0000D9040000}"/>
    <cellStyle name="Comma 2 12 3 3 2 3" xfId="1254" xr:uid="{00000000-0005-0000-0000-0000DA040000}"/>
    <cellStyle name="Comma 2 12 3 3 2 4" xfId="1255" xr:uid="{00000000-0005-0000-0000-0000DB040000}"/>
    <cellStyle name="Comma 2 12 3 3 3" xfId="1256" xr:uid="{00000000-0005-0000-0000-0000DC040000}"/>
    <cellStyle name="Comma 2 12 3 3 4" xfId="1257" xr:uid="{00000000-0005-0000-0000-0000DD040000}"/>
    <cellStyle name="Comma 2 12 3 3 5" xfId="1258" xr:uid="{00000000-0005-0000-0000-0000DE040000}"/>
    <cellStyle name="Comma 2 12 3 4" xfId="1259" xr:uid="{00000000-0005-0000-0000-0000DF040000}"/>
    <cellStyle name="Comma 2 12 3 4 2" xfId="1260" xr:uid="{00000000-0005-0000-0000-0000E0040000}"/>
    <cellStyle name="Comma 2 12 3 4 3" xfId="1261" xr:uid="{00000000-0005-0000-0000-0000E1040000}"/>
    <cellStyle name="Comma 2 12 3 4 4" xfId="1262" xr:uid="{00000000-0005-0000-0000-0000E2040000}"/>
    <cellStyle name="Comma 2 12 3 5" xfId="1263" xr:uid="{00000000-0005-0000-0000-0000E3040000}"/>
    <cellStyle name="Comma 2 12 3 6" xfId="1264" xr:uid="{00000000-0005-0000-0000-0000E4040000}"/>
    <cellStyle name="Comma 2 12 3 7" xfId="1265" xr:uid="{00000000-0005-0000-0000-0000E5040000}"/>
    <cellStyle name="Comma 2 12 4" xfId="1266" xr:uid="{00000000-0005-0000-0000-0000E6040000}"/>
    <cellStyle name="Comma 2 12 5" xfId="1267" xr:uid="{00000000-0005-0000-0000-0000E7040000}"/>
    <cellStyle name="Comma 2 12 5 2" xfId="1268" xr:uid="{00000000-0005-0000-0000-0000E8040000}"/>
    <cellStyle name="Comma 2 12 5 2 2" xfId="1269" xr:uid="{00000000-0005-0000-0000-0000E9040000}"/>
    <cellStyle name="Comma 2 12 5 2 3" xfId="1270" xr:uid="{00000000-0005-0000-0000-0000EA040000}"/>
    <cellStyle name="Comma 2 12 5 2 4" xfId="1271" xr:uid="{00000000-0005-0000-0000-0000EB040000}"/>
    <cellStyle name="Comma 2 12 5 3" xfId="1272" xr:uid="{00000000-0005-0000-0000-0000EC040000}"/>
    <cellStyle name="Comma 2 12 5 4" xfId="1273" xr:uid="{00000000-0005-0000-0000-0000ED040000}"/>
    <cellStyle name="Comma 2 12 5 5" xfId="1274" xr:uid="{00000000-0005-0000-0000-0000EE040000}"/>
    <cellStyle name="Comma 2 12 6" xfId="1275" xr:uid="{00000000-0005-0000-0000-0000EF040000}"/>
    <cellStyle name="Comma 2 12 6 2" xfId="1276" xr:uid="{00000000-0005-0000-0000-0000F0040000}"/>
    <cellStyle name="Comma 2 12 6 3" xfId="1277" xr:uid="{00000000-0005-0000-0000-0000F1040000}"/>
    <cellStyle name="Comma 2 12 6 4" xfId="1278" xr:uid="{00000000-0005-0000-0000-0000F2040000}"/>
    <cellStyle name="Comma 2 12 7" xfId="1279" xr:uid="{00000000-0005-0000-0000-0000F3040000}"/>
    <cellStyle name="Comma 2 12 8" xfId="1280" xr:uid="{00000000-0005-0000-0000-0000F4040000}"/>
    <cellStyle name="Comma 2 12 9" xfId="1281" xr:uid="{00000000-0005-0000-0000-0000F5040000}"/>
    <cellStyle name="Comma 2 13" xfId="1282" xr:uid="{00000000-0005-0000-0000-0000F6040000}"/>
    <cellStyle name="Comma 2 13 10" xfId="1283" xr:uid="{00000000-0005-0000-0000-0000F7040000}"/>
    <cellStyle name="Comma 2 13 2" xfId="1284" xr:uid="{00000000-0005-0000-0000-0000F8040000}"/>
    <cellStyle name="Comma 2 13 2 2" xfId="1285" xr:uid="{00000000-0005-0000-0000-0000F9040000}"/>
    <cellStyle name="Comma 2 13 3" xfId="1286" xr:uid="{00000000-0005-0000-0000-0000FA040000}"/>
    <cellStyle name="Comma 2 13 4" xfId="1287" xr:uid="{00000000-0005-0000-0000-0000FB040000}"/>
    <cellStyle name="Comma 2 13 5" xfId="1288" xr:uid="{00000000-0005-0000-0000-0000FC040000}"/>
    <cellStyle name="Comma 2 13 6" xfId="1289" xr:uid="{00000000-0005-0000-0000-0000FD040000}"/>
    <cellStyle name="Comma 2 13 6 2" xfId="1290" xr:uid="{00000000-0005-0000-0000-0000FE040000}"/>
    <cellStyle name="Comma 2 13 6 2 2" xfId="1291" xr:uid="{00000000-0005-0000-0000-0000FF040000}"/>
    <cellStyle name="Comma 2 13 6 2 3" xfId="1292" xr:uid="{00000000-0005-0000-0000-000000050000}"/>
    <cellStyle name="Comma 2 13 6 2 4" xfId="1293" xr:uid="{00000000-0005-0000-0000-000001050000}"/>
    <cellStyle name="Comma 2 13 6 3" xfId="1294" xr:uid="{00000000-0005-0000-0000-000002050000}"/>
    <cellStyle name="Comma 2 13 6 4" xfId="1295" xr:uid="{00000000-0005-0000-0000-000003050000}"/>
    <cellStyle name="Comma 2 13 6 5" xfId="1296" xr:uid="{00000000-0005-0000-0000-000004050000}"/>
    <cellStyle name="Comma 2 13 7" xfId="1297" xr:uid="{00000000-0005-0000-0000-000005050000}"/>
    <cellStyle name="Comma 2 13 7 2" xfId="1298" xr:uid="{00000000-0005-0000-0000-000006050000}"/>
    <cellStyle name="Comma 2 13 7 3" xfId="1299" xr:uid="{00000000-0005-0000-0000-000007050000}"/>
    <cellStyle name="Comma 2 13 7 4" xfId="1300" xr:uid="{00000000-0005-0000-0000-000008050000}"/>
    <cellStyle name="Comma 2 13 8" xfId="1301" xr:uid="{00000000-0005-0000-0000-000009050000}"/>
    <cellStyle name="Comma 2 13 9" xfId="1302" xr:uid="{00000000-0005-0000-0000-00000A050000}"/>
    <cellStyle name="Comma 2 14" xfId="1303" xr:uid="{00000000-0005-0000-0000-00000B050000}"/>
    <cellStyle name="Comma 2 14 2" xfId="1304" xr:uid="{00000000-0005-0000-0000-00000C050000}"/>
    <cellStyle name="Comma 2 14 2 2" xfId="1305" xr:uid="{00000000-0005-0000-0000-00000D050000}"/>
    <cellStyle name="Comma 2 14 3" xfId="1306" xr:uid="{00000000-0005-0000-0000-00000E050000}"/>
    <cellStyle name="Comma 2 14 3 2" xfId="1307" xr:uid="{00000000-0005-0000-0000-00000F050000}"/>
    <cellStyle name="Comma 2 14 4" xfId="1308" xr:uid="{00000000-0005-0000-0000-000010050000}"/>
    <cellStyle name="Comma 2 14 5" xfId="1309" xr:uid="{00000000-0005-0000-0000-000011050000}"/>
    <cellStyle name="Comma 2 14 5 2" xfId="1310" xr:uid="{00000000-0005-0000-0000-000012050000}"/>
    <cellStyle name="Comma 2 14 5 2 2" xfId="1311" xr:uid="{00000000-0005-0000-0000-000013050000}"/>
    <cellStyle name="Comma 2 14 5 2 3" xfId="1312" xr:uid="{00000000-0005-0000-0000-000014050000}"/>
    <cellStyle name="Comma 2 14 5 2 4" xfId="1313" xr:uid="{00000000-0005-0000-0000-000015050000}"/>
    <cellStyle name="Comma 2 14 5 3" xfId="1314" xr:uid="{00000000-0005-0000-0000-000016050000}"/>
    <cellStyle name="Comma 2 14 5 4" xfId="1315" xr:uid="{00000000-0005-0000-0000-000017050000}"/>
    <cellStyle name="Comma 2 14 5 5" xfId="1316" xr:uid="{00000000-0005-0000-0000-000018050000}"/>
    <cellStyle name="Comma 2 14 6" xfId="1317" xr:uid="{00000000-0005-0000-0000-000019050000}"/>
    <cellStyle name="Comma 2 14 6 2" xfId="1318" xr:uid="{00000000-0005-0000-0000-00001A050000}"/>
    <cellStyle name="Comma 2 14 6 3" xfId="1319" xr:uid="{00000000-0005-0000-0000-00001B050000}"/>
    <cellStyle name="Comma 2 14 6 4" xfId="1320" xr:uid="{00000000-0005-0000-0000-00001C050000}"/>
    <cellStyle name="Comma 2 14 7" xfId="1321" xr:uid="{00000000-0005-0000-0000-00001D050000}"/>
    <cellStyle name="Comma 2 14 8" xfId="1322" xr:uid="{00000000-0005-0000-0000-00001E050000}"/>
    <cellStyle name="Comma 2 14 9" xfId="1323" xr:uid="{00000000-0005-0000-0000-00001F050000}"/>
    <cellStyle name="Comma 2 15" xfId="1324" xr:uid="{00000000-0005-0000-0000-000020050000}"/>
    <cellStyle name="Comma 2 15 2" xfId="1325" xr:uid="{00000000-0005-0000-0000-000021050000}"/>
    <cellStyle name="Comma 2 15 3" xfId="1326" xr:uid="{00000000-0005-0000-0000-000022050000}"/>
    <cellStyle name="Comma 2 15 3 2" xfId="1327" xr:uid="{00000000-0005-0000-0000-000023050000}"/>
    <cellStyle name="Comma 2 15 3 3" xfId="1328" xr:uid="{00000000-0005-0000-0000-000024050000}"/>
    <cellStyle name="Comma 2 15 3 4" xfId="1329" xr:uid="{00000000-0005-0000-0000-000025050000}"/>
    <cellStyle name="Comma 2 16" xfId="1330" xr:uid="{00000000-0005-0000-0000-000026050000}"/>
    <cellStyle name="Comma 2 16 2" xfId="1331" xr:uid="{00000000-0005-0000-0000-000027050000}"/>
    <cellStyle name="Comma 2 16 2 2" xfId="1332" xr:uid="{00000000-0005-0000-0000-000028050000}"/>
    <cellStyle name="Comma 2 17" xfId="1333" xr:uid="{00000000-0005-0000-0000-000029050000}"/>
    <cellStyle name="Comma 2 17 2" xfId="1334" xr:uid="{00000000-0005-0000-0000-00002A050000}"/>
    <cellStyle name="Comma 2 17 3" xfId="1335" xr:uid="{00000000-0005-0000-0000-00002B050000}"/>
    <cellStyle name="Comma 2 17 3 2" xfId="1336" xr:uid="{00000000-0005-0000-0000-00002C050000}"/>
    <cellStyle name="Comma 2 17 3 3" xfId="1337" xr:uid="{00000000-0005-0000-0000-00002D050000}"/>
    <cellStyle name="Comma 2 17 3 4" xfId="1338" xr:uid="{00000000-0005-0000-0000-00002E050000}"/>
    <cellStyle name="Comma 2 18" xfId="1339" xr:uid="{00000000-0005-0000-0000-00002F050000}"/>
    <cellStyle name="Comma 2 18 2" xfId="1340" xr:uid="{00000000-0005-0000-0000-000030050000}"/>
    <cellStyle name="Comma 2 18 3" xfId="1341" xr:uid="{00000000-0005-0000-0000-000031050000}"/>
    <cellStyle name="Comma 2 18 3 2" xfId="1342" xr:uid="{00000000-0005-0000-0000-000032050000}"/>
    <cellStyle name="Comma 2 18 3 3" xfId="1343" xr:uid="{00000000-0005-0000-0000-000033050000}"/>
    <cellStyle name="Comma 2 18 3 4" xfId="1344" xr:uid="{00000000-0005-0000-0000-000034050000}"/>
    <cellStyle name="Comma 2 19" xfId="1345" xr:uid="{00000000-0005-0000-0000-000035050000}"/>
    <cellStyle name="Comma 2 19 2" xfId="1346" xr:uid="{00000000-0005-0000-0000-000036050000}"/>
    <cellStyle name="Comma 2 19 3" xfId="1347" xr:uid="{00000000-0005-0000-0000-000037050000}"/>
    <cellStyle name="Comma 2 19 3 2" xfId="1348" xr:uid="{00000000-0005-0000-0000-000038050000}"/>
    <cellStyle name="Comma 2 19 3 3" xfId="1349" xr:uid="{00000000-0005-0000-0000-000039050000}"/>
    <cellStyle name="Comma 2 19 3 4" xfId="1350" xr:uid="{00000000-0005-0000-0000-00003A050000}"/>
    <cellStyle name="Comma 2 2" xfId="1351" xr:uid="{00000000-0005-0000-0000-00003B050000}"/>
    <cellStyle name="Comma 2 2 10" xfId="1352" xr:uid="{00000000-0005-0000-0000-00003C050000}"/>
    <cellStyle name="Comma 2 2 10 2" xfId="1353" xr:uid="{00000000-0005-0000-0000-00003D050000}"/>
    <cellStyle name="Comma 2 2 10 3" xfId="1354" xr:uid="{00000000-0005-0000-0000-00003E050000}"/>
    <cellStyle name="Comma 2 2 10 3 2" xfId="1355" xr:uid="{00000000-0005-0000-0000-00003F050000}"/>
    <cellStyle name="Comma 2 2 10 3 2 2" xfId="1356" xr:uid="{00000000-0005-0000-0000-000040050000}"/>
    <cellStyle name="Comma 2 2 10 3 2 3" xfId="1357" xr:uid="{00000000-0005-0000-0000-000041050000}"/>
    <cellStyle name="Comma 2 2 10 3 2 4" xfId="1358" xr:uid="{00000000-0005-0000-0000-000042050000}"/>
    <cellStyle name="Comma 2 2 10 3 3" xfId="1359" xr:uid="{00000000-0005-0000-0000-000043050000}"/>
    <cellStyle name="Comma 2 2 10 3 4" xfId="1360" xr:uid="{00000000-0005-0000-0000-000044050000}"/>
    <cellStyle name="Comma 2 2 10 3 5" xfId="1361" xr:uid="{00000000-0005-0000-0000-000045050000}"/>
    <cellStyle name="Comma 2 2 10 4" xfId="1362" xr:uid="{00000000-0005-0000-0000-000046050000}"/>
    <cellStyle name="Comma 2 2 10 4 2" xfId="1363" xr:uid="{00000000-0005-0000-0000-000047050000}"/>
    <cellStyle name="Comma 2 2 10 4 3" xfId="1364" xr:uid="{00000000-0005-0000-0000-000048050000}"/>
    <cellStyle name="Comma 2 2 10 4 4" xfId="1365" xr:uid="{00000000-0005-0000-0000-000049050000}"/>
    <cellStyle name="Comma 2 2 10 5" xfId="1366" xr:uid="{00000000-0005-0000-0000-00004A050000}"/>
    <cellStyle name="Comma 2 2 10 5 2" xfId="1367" xr:uid="{00000000-0005-0000-0000-00004B050000}"/>
    <cellStyle name="Comma 2 2 10 5 3" xfId="1368" xr:uid="{00000000-0005-0000-0000-00004C050000}"/>
    <cellStyle name="Comma 2 2 10 5 4" xfId="1369" xr:uid="{00000000-0005-0000-0000-00004D050000}"/>
    <cellStyle name="Comma 2 2 10 6" xfId="1370" xr:uid="{00000000-0005-0000-0000-00004E050000}"/>
    <cellStyle name="Comma 2 2 10 7" xfId="1371" xr:uid="{00000000-0005-0000-0000-00004F050000}"/>
    <cellStyle name="Comma 2 2 10 8" xfId="1372" xr:uid="{00000000-0005-0000-0000-000050050000}"/>
    <cellStyle name="Comma 2 2 11" xfId="1373" xr:uid="{00000000-0005-0000-0000-000051050000}"/>
    <cellStyle name="Comma 2 2 11 2" xfId="1374" xr:uid="{00000000-0005-0000-0000-000052050000}"/>
    <cellStyle name="Comma 2 2 11 3" xfId="1375" xr:uid="{00000000-0005-0000-0000-000053050000}"/>
    <cellStyle name="Comma 2 2 11 3 2" xfId="1376" xr:uid="{00000000-0005-0000-0000-000054050000}"/>
    <cellStyle name="Comma 2 2 11 3 2 2" xfId="1377" xr:uid="{00000000-0005-0000-0000-000055050000}"/>
    <cellStyle name="Comma 2 2 11 3 2 3" xfId="1378" xr:uid="{00000000-0005-0000-0000-000056050000}"/>
    <cellStyle name="Comma 2 2 11 3 2 4" xfId="1379" xr:uid="{00000000-0005-0000-0000-000057050000}"/>
    <cellStyle name="Comma 2 2 11 3 3" xfId="1380" xr:uid="{00000000-0005-0000-0000-000058050000}"/>
    <cellStyle name="Comma 2 2 11 3 4" xfId="1381" xr:uid="{00000000-0005-0000-0000-000059050000}"/>
    <cellStyle name="Comma 2 2 11 3 5" xfId="1382" xr:uid="{00000000-0005-0000-0000-00005A050000}"/>
    <cellStyle name="Comma 2 2 11 4" xfId="1383" xr:uid="{00000000-0005-0000-0000-00005B050000}"/>
    <cellStyle name="Comma 2 2 11 4 2" xfId="1384" xr:uid="{00000000-0005-0000-0000-00005C050000}"/>
    <cellStyle name="Comma 2 2 11 4 3" xfId="1385" xr:uid="{00000000-0005-0000-0000-00005D050000}"/>
    <cellStyle name="Comma 2 2 11 4 4" xfId="1386" xr:uid="{00000000-0005-0000-0000-00005E050000}"/>
    <cellStyle name="Comma 2 2 11 5" xfId="1387" xr:uid="{00000000-0005-0000-0000-00005F050000}"/>
    <cellStyle name="Comma 2 2 11 5 2" xfId="1388" xr:uid="{00000000-0005-0000-0000-000060050000}"/>
    <cellStyle name="Comma 2 2 11 5 3" xfId="1389" xr:uid="{00000000-0005-0000-0000-000061050000}"/>
    <cellStyle name="Comma 2 2 11 5 4" xfId="1390" xr:uid="{00000000-0005-0000-0000-000062050000}"/>
    <cellStyle name="Comma 2 2 11 6" xfId="1391" xr:uid="{00000000-0005-0000-0000-000063050000}"/>
    <cellStyle name="Comma 2 2 11 7" xfId="1392" xr:uid="{00000000-0005-0000-0000-000064050000}"/>
    <cellStyle name="Comma 2 2 11 8" xfId="1393" xr:uid="{00000000-0005-0000-0000-000065050000}"/>
    <cellStyle name="Comma 2 2 12" xfId="1394" xr:uid="{00000000-0005-0000-0000-000066050000}"/>
    <cellStyle name="Comma 2 2 12 2" xfId="1395" xr:uid="{00000000-0005-0000-0000-000067050000}"/>
    <cellStyle name="Comma 2 2 12 2 2" xfId="1396" xr:uid="{00000000-0005-0000-0000-000068050000}"/>
    <cellStyle name="Comma 2 2 12 2 3" xfId="1397" xr:uid="{00000000-0005-0000-0000-000069050000}"/>
    <cellStyle name="Comma 2 2 12 2 4" xfId="1398" xr:uid="{00000000-0005-0000-0000-00006A050000}"/>
    <cellStyle name="Comma 2 2 13" xfId="1399" xr:uid="{00000000-0005-0000-0000-00006B050000}"/>
    <cellStyle name="Comma 2 2 13 2" xfId="1400" xr:uid="{00000000-0005-0000-0000-00006C050000}"/>
    <cellStyle name="Comma 2 2 13 2 2" xfId="1401" xr:uid="{00000000-0005-0000-0000-00006D050000}"/>
    <cellStyle name="Comma 2 2 13 2 3" xfId="1402" xr:uid="{00000000-0005-0000-0000-00006E050000}"/>
    <cellStyle name="Comma 2 2 13 2 4" xfId="1403" xr:uid="{00000000-0005-0000-0000-00006F050000}"/>
    <cellStyle name="Comma 2 2 14" xfId="1404" xr:uid="{00000000-0005-0000-0000-000070050000}"/>
    <cellStyle name="Comma 2 2 14 2" xfId="1405" xr:uid="{00000000-0005-0000-0000-000071050000}"/>
    <cellStyle name="Comma 2 2 14 2 2" xfId="1406" xr:uid="{00000000-0005-0000-0000-000072050000}"/>
    <cellStyle name="Comma 2 2 14 2 3" xfId="1407" xr:uid="{00000000-0005-0000-0000-000073050000}"/>
    <cellStyle name="Comma 2 2 14 2 4" xfId="1408" xr:uid="{00000000-0005-0000-0000-000074050000}"/>
    <cellStyle name="Comma 2 2 15" xfId="1409" xr:uid="{00000000-0005-0000-0000-000075050000}"/>
    <cellStyle name="Comma 2 2 15 2" xfId="1410" xr:uid="{00000000-0005-0000-0000-000076050000}"/>
    <cellStyle name="Comma 2 2 15 2 2" xfId="1411" xr:uid="{00000000-0005-0000-0000-000077050000}"/>
    <cellStyle name="Comma 2 2 15 2 3" xfId="1412" xr:uid="{00000000-0005-0000-0000-000078050000}"/>
    <cellStyle name="Comma 2 2 15 2 4" xfId="1413" xr:uid="{00000000-0005-0000-0000-000079050000}"/>
    <cellStyle name="Comma 2 2 16" xfId="1414" xr:uid="{00000000-0005-0000-0000-00007A050000}"/>
    <cellStyle name="Comma 2 2 16 2" xfId="1415" xr:uid="{00000000-0005-0000-0000-00007B050000}"/>
    <cellStyle name="Comma 2 2 16 2 2" xfId="1416" xr:uid="{00000000-0005-0000-0000-00007C050000}"/>
    <cellStyle name="Comma 2 2 16 2 3" xfId="1417" xr:uid="{00000000-0005-0000-0000-00007D050000}"/>
    <cellStyle name="Comma 2 2 16 2 4" xfId="1418" xr:uid="{00000000-0005-0000-0000-00007E050000}"/>
    <cellStyle name="Comma 2 2 17" xfId="1419" xr:uid="{00000000-0005-0000-0000-00007F050000}"/>
    <cellStyle name="Comma 2 2 17 2" xfId="1420" xr:uid="{00000000-0005-0000-0000-000080050000}"/>
    <cellStyle name="Comma 2 2 17 2 2" xfId="1421" xr:uid="{00000000-0005-0000-0000-000081050000}"/>
    <cellStyle name="Comma 2 2 17 2 3" xfId="1422" xr:uid="{00000000-0005-0000-0000-000082050000}"/>
    <cellStyle name="Comma 2 2 17 2 4" xfId="1423" xr:uid="{00000000-0005-0000-0000-000083050000}"/>
    <cellStyle name="Comma 2 2 18" xfId="1424" xr:uid="{00000000-0005-0000-0000-000084050000}"/>
    <cellStyle name="Comma 2 2 18 2" xfId="1425" xr:uid="{00000000-0005-0000-0000-000085050000}"/>
    <cellStyle name="Comma 2 2 18 3" xfId="1426" xr:uid="{00000000-0005-0000-0000-000086050000}"/>
    <cellStyle name="Comma 2 2 18 3 2" xfId="1427" xr:uid="{00000000-0005-0000-0000-000087050000}"/>
    <cellStyle name="Comma 2 2 18 3 3" xfId="1428" xr:uid="{00000000-0005-0000-0000-000088050000}"/>
    <cellStyle name="Comma 2 2 18 3 4" xfId="1429" xr:uid="{00000000-0005-0000-0000-000089050000}"/>
    <cellStyle name="Comma 2 2 18 4" xfId="1430" xr:uid="{00000000-0005-0000-0000-00008A050000}"/>
    <cellStyle name="Comma 2 2 18 5" xfId="1431" xr:uid="{00000000-0005-0000-0000-00008B050000}"/>
    <cellStyle name="Comma 2 2 18 6" xfId="1432" xr:uid="{00000000-0005-0000-0000-00008C050000}"/>
    <cellStyle name="Comma 2 2 19" xfId="1433" xr:uid="{00000000-0005-0000-0000-00008D050000}"/>
    <cellStyle name="Comma 2 2 2" xfId="1434" xr:uid="{00000000-0005-0000-0000-00008E050000}"/>
    <cellStyle name="Comma 2 2 2 10" xfId="1435" xr:uid="{00000000-0005-0000-0000-00008F050000}"/>
    <cellStyle name="Comma 2 2 2 10 2" xfId="1436" xr:uid="{00000000-0005-0000-0000-000090050000}"/>
    <cellStyle name="Comma 2 2 2 10 3" xfId="1437" xr:uid="{00000000-0005-0000-0000-000091050000}"/>
    <cellStyle name="Comma 2 2 2 10 3 2" xfId="1438" xr:uid="{00000000-0005-0000-0000-000092050000}"/>
    <cellStyle name="Comma 2 2 2 10 3 2 2" xfId="1439" xr:uid="{00000000-0005-0000-0000-000093050000}"/>
    <cellStyle name="Comma 2 2 2 10 3 2 3" xfId="1440" xr:uid="{00000000-0005-0000-0000-000094050000}"/>
    <cellStyle name="Comma 2 2 2 10 3 2 4" xfId="1441" xr:uid="{00000000-0005-0000-0000-000095050000}"/>
    <cellStyle name="Comma 2 2 2 10 3 3" xfId="1442" xr:uid="{00000000-0005-0000-0000-000096050000}"/>
    <cellStyle name="Comma 2 2 2 10 3 4" xfId="1443" xr:uid="{00000000-0005-0000-0000-000097050000}"/>
    <cellStyle name="Comma 2 2 2 10 3 5" xfId="1444" xr:uid="{00000000-0005-0000-0000-000098050000}"/>
    <cellStyle name="Comma 2 2 2 10 4" xfId="1445" xr:uid="{00000000-0005-0000-0000-000099050000}"/>
    <cellStyle name="Comma 2 2 2 10 4 2" xfId="1446" xr:uid="{00000000-0005-0000-0000-00009A050000}"/>
    <cellStyle name="Comma 2 2 2 10 4 3" xfId="1447" xr:uid="{00000000-0005-0000-0000-00009B050000}"/>
    <cellStyle name="Comma 2 2 2 10 4 4" xfId="1448" xr:uid="{00000000-0005-0000-0000-00009C050000}"/>
    <cellStyle name="Comma 2 2 2 10 5" xfId="1449" xr:uid="{00000000-0005-0000-0000-00009D050000}"/>
    <cellStyle name="Comma 2 2 2 10 6" xfId="1450" xr:uid="{00000000-0005-0000-0000-00009E050000}"/>
    <cellStyle name="Comma 2 2 2 10 7" xfId="1451" xr:uid="{00000000-0005-0000-0000-00009F050000}"/>
    <cellStyle name="Comma 2 2 2 11" xfId="1452" xr:uid="{00000000-0005-0000-0000-0000A0050000}"/>
    <cellStyle name="Comma 2 2 2 12" xfId="1453" xr:uid="{00000000-0005-0000-0000-0000A1050000}"/>
    <cellStyle name="Comma 2 2 2 13" xfId="1454" xr:uid="{00000000-0005-0000-0000-0000A2050000}"/>
    <cellStyle name="Comma 2 2 2 14" xfId="1455" xr:uid="{00000000-0005-0000-0000-0000A3050000}"/>
    <cellStyle name="Comma 2 2 2 15" xfId="1456" xr:uid="{00000000-0005-0000-0000-0000A4050000}"/>
    <cellStyle name="Comma 2 2 2 15 2" xfId="1457" xr:uid="{00000000-0005-0000-0000-0000A5050000}"/>
    <cellStyle name="Comma 2 2 2 16" xfId="1458" xr:uid="{00000000-0005-0000-0000-0000A6050000}"/>
    <cellStyle name="Comma 2 2 2 16 2" xfId="1459" xr:uid="{00000000-0005-0000-0000-0000A7050000}"/>
    <cellStyle name="Comma 2 2 2 17" xfId="1460" xr:uid="{00000000-0005-0000-0000-0000A8050000}"/>
    <cellStyle name="Comma 2 2 2 17 2" xfId="1461" xr:uid="{00000000-0005-0000-0000-0000A9050000}"/>
    <cellStyle name="Comma 2 2 2 18" xfId="1462" xr:uid="{00000000-0005-0000-0000-0000AA050000}"/>
    <cellStyle name="Comma 2 2 2 18 2" xfId="1463" xr:uid="{00000000-0005-0000-0000-0000AB050000}"/>
    <cellStyle name="Comma 2 2 2 18 3" xfId="1464" xr:uid="{00000000-0005-0000-0000-0000AC050000}"/>
    <cellStyle name="Comma 2 2 2 18 3 2" xfId="1465" xr:uid="{00000000-0005-0000-0000-0000AD050000}"/>
    <cellStyle name="Comma 2 2 2 18 3 3" xfId="1466" xr:uid="{00000000-0005-0000-0000-0000AE050000}"/>
    <cellStyle name="Comma 2 2 2 18 3 4" xfId="1467" xr:uid="{00000000-0005-0000-0000-0000AF050000}"/>
    <cellStyle name="Comma 2 2 2 18 4" xfId="1468" xr:uid="{00000000-0005-0000-0000-0000B0050000}"/>
    <cellStyle name="Comma 2 2 2 18 5" xfId="1469" xr:uid="{00000000-0005-0000-0000-0000B1050000}"/>
    <cellStyle name="Comma 2 2 2 18 6" xfId="1470" xr:uid="{00000000-0005-0000-0000-0000B2050000}"/>
    <cellStyle name="Comma 2 2 2 19" xfId="1471" xr:uid="{00000000-0005-0000-0000-0000B3050000}"/>
    <cellStyle name="Comma 2 2 2 19 2" xfId="1472" xr:uid="{00000000-0005-0000-0000-0000B4050000}"/>
    <cellStyle name="Comma 2 2 2 19 3" xfId="1473" xr:uid="{00000000-0005-0000-0000-0000B5050000}"/>
    <cellStyle name="Comma 2 2 2 19 4" xfId="1474" xr:uid="{00000000-0005-0000-0000-0000B6050000}"/>
    <cellStyle name="Comma 2 2 2 2" xfId="1475" xr:uid="{00000000-0005-0000-0000-0000B7050000}"/>
    <cellStyle name="Comma 2 2 2 2 10" xfId="1476" xr:uid="{00000000-0005-0000-0000-0000B8050000}"/>
    <cellStyle name="Comma 2 2 2 2 10 2" xfId="1477" xr:uid="{00000000-0005-0000-0000-0000B9050000}"/>
    <cellStyle name="Comma 2 2 2 2 10 2 2" xfId="1478" xr:uid="{00000000-0005-0000-0000-0000BA050000}"/>
    <cellStyle name="Comma 2 2 2 2 10 2 3" xfId="1479" xr:uid="{00000000-0005-0000-0000-0000BB050000}"/>
    <cellStyle name="Comma 2 2 2 2 10 2 4" xfId="1480" xr:uid="{00000000-0005-0000-0000-0000BC050000}"/>
    <cellStyle name="Comma 2 2 2 2 11" xfId="1481" xr:uid="{00000000-0005-0000-0000-0000BD050000}"/>
    <cellStyle name="Comma 2 2 2 2 11 2" xfId="1482" xr:uid="{00000000-0005-0000-0000-0000BE050000}"/>
    <cellStyle name="Comma 2 2 2 2 11 2 2" xfId="1483" xr:uid="{00000000-0005-0000-0000-0000BF050000}"/>
    <cellStyle name="Comma 2 2 2 2 11 2 3" xfId="1484" xr:uid="{00000000-0005-0000-0000-0000C0050000}"/>
    <cellStyle name="Comma 2 2 2 2 11 2 4" xfId="1485" xr:uid="{00000000-0005-0000-0000-0000C1050000}"/>
    <cellStyle name="Comma 2 2 2 2 12" xfId="1486" xr:uid="{00000000-0005-0000-0000-0000C2050000}"/>
    <cellStyle name="Comma 2 2 2 2 12 2" xfId="1487" xr:uid="{00000000-0005-0000-0000-0000C3050000}"/>
    <cellStyle name="Comma 2 2 2 2 12 2 2" xfId="1488" xr:uid="{00000000-0005-0000-0000-0000C4050000}"/>
    <cellStyle name="Comma 2 2 2 2 12 2 3" xfId="1489" xr:uid="{00000000-0005-0000-0000-0000C5050000}"/>
    <cellStyle name="Comma 2 2 2 2 12 2 4" xfId="1490" xr:uid="{00000000-0005-0000-0000-0000C6050000}"/>
    <cellStyle name="Comma 2 2 2 2 13" xfId="1491" xr:uid="{00000000-0005-0000-0000-0000C7050000}"/>
    <cellStyle name="Comma 2 2 2 2 13 2" xfId="1492" xr:uid="{00000000-0005-0000-0000-0000C8050000}"/>
    <cellStyle name="Comma 2 2 2 2 13 2 2" xfId="1493" xr:uid="{00000000-0005-0000-0000-0000C9050000}"/>
    <cellStyle name="Comma 2 2 2 2 13 2 3" xfId="1494" xr:uid="{00000000-0005-0000-0000-0000CA050000}"/>
    <cellStyle name="Comma 2 2 2 2 13 2 4" xfId="1495" xr:uid="{00000000-0005-0000-0000-0000CB050000}"/>
    <cellStyle name="Comma 2 2 2 2 14" xfId="1496" xr:uid="{00000000-0005-0000-0000-0000CC050000}"/>
    <cellStyle name="Comma 2 2 2 2 14 2" xfId="1497" xr:uid="{00000000-0005-0000-0000-0000CD050000}"/>
    <cellStyle name="Comma 2 2 2 2 14 2 2" xfId="1498" xr:uid="{00000000-0005-0000-0000-0000CE050000}"/>
    <cellStyle name="Comma 2 2 2 2 14 2 3" xfId="1499" xr:uid="{00000000-0005-0000-0000-0000CF050000}"/>
    <cellStyle name="Comma 2 2 2 2 14 2 4" xfId="1500" xr:uid="{00000000-0005-0000-0000-0000D0050000}"/>
    <cellStyle name="Comma 2 2 2 2 15" xfId="1501" xr:uid="{00000000-0005-0000-0000-0000D1050000}"/>
    <cellStyle name="Comma 2 2 2 2 15 2" xfId="1502" xr:uid="{00000000-0005-0000-0000-0000D2050000}"/>
    <cellStyle name="Comma 2 2 2 2 15 2 2" xfId="1503" xr:uid="{00000000-0005-0000-0000-0000D3050000}"/>
    <cellStyle name="Comma 2 2 2 2 15 2 3" xfId="1504" xr:uid="{00000000-0005-0000-0000-0000D4050000}"/>
    <cellStyle name="Comma 2 2 2 2 15 2 4" xfId="1505" xr:uid="{00000000-0005-0000-0000-0000D5050000}"/>
    <cellStyle name="Comma 2 2 2 2 15 3" xfId="1506" xr:uid="{00000000-0005-0000-0000-0000D6050000}"/>
    <cellStyle name="Comma 2 2 2 2 15 3 2" xfId="1507" xr:uid="{00000000-0005-0000-0000-0000D7050000}"/>
    <cellStyle name="Comma 2 2 2 2 15 3 3" xfId="1508" xr:uid="{00000000-0005-0000-0000-0000D8050000}"/>
    <cellStyle name="Comma 2 2 2 2 15 3 4" xfId="1509" xr:uid="{00000000-0005-0000-0000-0000D9050000}"/>
    <cellStyle name="Comma 2 2 2 2 15 4" xfId="1510" xr:uid="{00000000-0005-0000-0000-0000DA050000}"/>
    <cellStyle name="Comma 2 2 2 2 15 5" xfId="1511" xr:uid="{00000000-0005-0000-0000-0000DB050000}"/>
    <cellStyle name="Comma 2 2 2 2 15 6" xfId="1512" xr:uid="{00000000-0005-0000-0000-0000DC050000}"/>
    <cellStyle name="Comma 2 2 2 2 16" xfId="1513" xr:uid="{00000000-0005-0000-0000-0000DD050000}"/>
    <cellStyle name="Comma 2 2 2 2 17" xfId="1514" xr:uid="{00000000-0005-0000-0000-0000DE050000}"/>
    <cellStyle name="Comma 2 2 2 2 17 2" xfId="1515" xr:uid="{00000000-0005-0000-0000-0000DF050000}"/>
    <cellStyle name="Comma 2 2 2 2 17 3" xfId="1516" xr:uid="{00000000-0005-0000-0000-0000E0050000}"/>
    <cellStyle name="Comma 2 2 2 2 17 4" xfId="1517" xr:uid="{00000000-0005-0000-0000-0000E1050000}"/>
    <cellStyle name="Comma 2 2 2 2 18" xfId="1518" xr:uid="{00000000-0005-0000-0000-0000E2050000}"/>
    <cellStyle name="Comma 2 2 2 2 19" xfId="1519" xr:uid="{00000000-0005-0000-0000-0000E3050000}"/>
    <cellStyle name="Comma 2 2 2 2 2" xfId="1520" xr:uid="{00000000-0005-0000-0000-0000E4050000}"/>
    <cellStyle name="Comma 2 2 2 2 2 10" xfId="1521" xr:uid="{00000000-0005-0000-0000-0000E5050000}"/>
    <cellStyle name="Comma 2 2 2 2 2 11" xfId="1522" xr:uid="{00000000-0005-0000-0000-0000E6050000}"/>
    <cellStyle name="Comma 2 2 2 2 2 12" xfId="1523" xr:uid="{00000000-0005-0000-0000-0000E7050000}"/>
    <cellStyle name="Comma 2 2 2 2 2 13" xfId="1524" xr:uid="{00000000-0005-0000-0000-0000E8050000}"/>
    <cellStyle name="Comma 2 2 2 2 2 13 2" xfId="1525" xr:uid="{00000000-0005-0000-0000-0000E9050000}"/>
    <cellStyle name="Comma 2 2 2 2 2 14" xfId="1526" xr:uid="{00000000-0005-0000-0000-0000EA050000}"/>
    <cellStyle name="Comma 2 2 2 2 2 14 2" xfId="1527" xr:uid="{00000000-0005-0000-0000-0000EB050000}"/>
    <cellStyle name="Comma 2 2 2 2 2 15" xfId="1528" xr:uid="{00000000-0005-0000-0000-0000EC050000}"/>
    <cellStyle name="Comma 2 2 2 2 2 15 2" xfId="1529" xr:uid="{00000000-0005-0000-0000-0000ED050000}"/>
    <cellStyle name="Comma 2 2 2 2 2 15 3" xfId="1530" xr:uid="{00000000-0005-0000-0000-0000EE050000}"/>
    <cellStyle name="Comma 2 2 2 2 2 15 3 2" xfId="1531" xr:uid="{00000000-0005-0000-0000-0000EF050000}"/>
    <cellStyle name="Comma 2 2 2 2 2 15 3 3" xfId="1532" xr:uid="{00000000-0005-0000-0000-0000F0050000}"/>
    <cellStyle name="Comma 2 2 2 2 2 15 3 4" xfId="1533" xr:uid="{00000000-0005-0000-0000-0000F1050000}"/>
    <cellStyle name="Comma 2 2 2 2 2 15 4" xfId="1534" xr:uid="{00000000-0005-0000-0000-0000F2050000}"/>
    <cellStyle name="Comma 2 2 2 2 2 15 5" xfId="1535" xr:uid="{00000000-0005-0000-0000-0000F3050000}"/>
    <cellStyle name="Comma 2 2 2 2 2 15 6" xfId="1536" xr:uid="{00000000-0005-0000-0000-0000F4050000}"/>
    <cellStyle name="Comma 2 2 2 2 2 16" xfId="1537" xr:uid="{00000000-0005-0000-0000-0000F5050000}"/>
    <cellStyle name="Comma 2 2 2 2 2 16 2" xfId="1538" xr:uid="{00000000-0005-0000-0000-0000F6050000}"/>
    <cellStyle name="Comma 2 2 2 2 2 16 3" xfId="1539" xr:uid="{00000000-0005-0000-0000-0000F7050000}"/>
    <cellStyle name="Comma 2 2 2 2 2 16 4" xfId="1540" xr:uid="{00000000-0005-0000-0000-0000F8050000}"/>
    <cellStyle name="Comma 2 2 2 2 2 17" xfId="1541" xr:uid="{00000000-0005-0000-0000-0000F9050000}"/>
    <cellStyle name="Comma 2 2 2 2 2 17 2" xfId="1542" xr:uid="{00000000-0005-0000-0000-0000FA050000}"/>
    <cellStyle name="Comma 2 2 2 2 2 17 3" xfId="1543" xr:uid="{00000000-0005-0000-0000-0000FB050000}"/>
    <cellStyle name="Comma 2 2 2 2 2 17 4" xfId="1544" xr:uid="{00000000-0005-0000-0000-0000FC050000}"/>
    <cellStyle name="Comma 2 2 2 2 2 18" xfId="1545" xr:uid="{00000000-0005-0000-0000-0000FD050000}"/>
    <cellStyle name="Comma 2 2 2 2 2 19" xfId="1546" xr:uid="{00000000-0005-0000-0000-0000FE050000}"/>
    <cellStyle name="Comma 2 2 2 2 2 2" xfId="1547" xr:uid="{00000000-0005-0000-0000-0000FF050000}"/>
    <cellStyle name="Comma 2 2 2 2 2 2 2" xfId="1548" xr:uid="{00000000-0005-0000-0000-000000060000}"/>
    <cellStyle name="Comma 2 2 2 2 2 2 2 2" xfId="1549" xr:uid="{00000000-0005-0000-0000-000001060000}"/>
    <cellStyle name="Comma 2 2 2 2 2 2 2 3" xfId="1550" xr:uid="{00000000-0005-0000-0000-000002060000}"/>
    <cellStyle name="Comma 2 2 2 2 2 2 2 4" xfId="1551" xr:uid="{00000000-0005-0000-0000-000003060000}"/>
    <cellStyle name="Comma 2 2 2 2 2 2 2 5" xfId="1552" xr:uid="{00000000-0005-0000-0000-000004060000}"/>
    <cellStyle name="Comma 2 2 2 2 2 2 2 5 2" xfId="1553" xr:uid="{00000000-0005-0000-0000-000005060000}"/>
    <cellStyle name="Comma 2 2 2 2 2 2 2 5 3" xfId="1554" xr:uid="{00000000-0005-0000-0000-000006060000}"/>
    <cellStyle name="Comma 2 2 2 2 2 2 2 5 4" xfId="1555" xr:uid="{00000000-0005-0000-0000-000007060000}"/>
    <cellStyle name="Comma 2 2 2 2 2 2 3" xfId="1556" xr:uid="{00000000-0005-0000-0000-000008060000}"/>
    <cellStyle name="Comma 2 2 2 2 2 2 3 2" xfId="1557" xr:uid="{00000000-0005-0000-0000-000009060000}"/>
    <cellStyle name="Comma 2 2 2 2 2 2 3 2 2" xfId="1558" xr:uid="{00000000-0005-0000-0000-00000A060000}"/>
    <cellStyle name="Comma 2 2 2 2 2 2 3 2 3" xfId="1559" xr:uid="{00000000-0005-0000-0000-00000B060000}"/>
    <cellStyle name="Comma 2 2 2 2 2 2 3 2 4" xfId="1560" xr:uid="{00000000-0005-0000-0000-00000C060000}"/>
    <cellStyle name="Comma 2 2 2 2 2 2 4" xfId="1561" xr:uid="{00000000-0005-0000-0000-00000D060000}"/>
    <cellStyle name="Comma 2 2 2 2 2 2 4 2" xfId="1562" xr:uid="{00000000-0005-0000-0000-00000E060000}"/>
    <cellStyle name="Comma 2 2 2 2 2 2 4 2 2" xfId="1563" xr:uid="{00000000-0005-0000-0000-00000F060000}"/>
    <cellStyle name="Comma 2 2 2 2 2 2 4 2 3" xfId="1564" xr:uid="{00000000-0005-0000-0000-000010060000}"/>
    <cellStyle name="Comma 2 2 2 2 2 2 4 2 4" xfId="1565" xr:uid="{00000000-0005-0000-0000-000011060000}"/>
    <cellStyle name="Comma 2 2 2 2 2 2 5" xfId="1566" xr:uid="{00000000-0005-0000-0000-000012060000}"/>
    <cellStyle name="Comma 2 2 2 2 2 20" xfId="1567" xr:uid="{00000000-0005-0000-0000-000013060000}"/>
    <cellStyle name="Comma 2 2 2 2 2 3" xfId="1568" xr:uid="{00000000-0005-0000-0000-000014060000}"/>
    <cellStyle name="Comma 2 2 2 2 2 3 2" xfId="1569" xr:uid="{00000000-0005-0000-0000-000015060000}"/>
    <cellStyle name="Comma 2 2 2 2 2 3 2 2" xfId="1570" xr:uid="{00000000-0005-0000-0000-000016060000}"/>
    <cellStyle name="Comma 2 2 2 2 2 3 2 2 2" xfId="1571" xr:uid="{00000000-0005-0000-0000-000017060000}"/>
    <cellStyle name="Comma 2 2 2 2 2 3 2 2 2 2" xfId="1572" xr:uid="{00000000-0005-0000-0000-000018060000}"/>
    <cellStyle name="Comma 2 2 2 2 2 3 2 2 2 3" xfId="1573" xr:uid="{00000000-0005-0000-0000-000019060000}"/>
    <cellStyle name="Comma 2 2 2 2 2 3 2 2 2 4" xfId="1574" xr:uid="{00000000-0005-0000-0000-00001A060000}"/>
    <cellStyle name="Comma 2 2 2 2 2 3 2 2 3" xfId="1575" xr:uid="{00000000-0005-0000-0000-00001B060000}"/>
    <cellStyle name="Comma 2 2 2 2 2 3 2 2 4" xfId="1576" xr:uid="{00000000-0005-0000-0000-00001C060000}"/>
    <cellStyle name="Comma 2 2 2 2 2 3 2 2 5" xfId="1577" xr:uid="{00000000-0005-0000-0000-00001D060000}"/>
    <cellStyle name="Comma 2 2 2 2 2 3 2 3" xfId="1578" xr:uid="{00000000-0005-0000-0000-00001E060000}"/>
    <cellStyle name="Comma 2 2 2 2 2 3 2 3 2" xfId="1579" xr:uid="{00000000-0005-0000-0000-00001F060000}"/>
    <cellStyle name="Comma 2 2 2 2 2 3 2 3 3" xfId="1580" xr:uid="{00000000-0005-0000-0000-000020060000}"/>
    <cellStyle name="Comma 2 2 2 2 2 3 2 3 4" xfId="1581" xr:uid="{00000000-0005-0000-0000-000021060000}"/>
    <cellStyle name="Comma 2 2 2 2 2 3 2 4" xfId="1582" xr:uid="{00000000-0005-0000-0000-000022060000}"/>
    <cellStyle name="Comma 2 2 2 2 2 3 2 5" xfId="1583" xr:uid="{00000000-0005-0000-0000-000023060000}"/>
    <cellStyle name="Comma 2 2 2 2 2 3 2 6" xfId="1584" xr:uid="{00000000-0005-0000-0000-000024060000}"/>
    <cellStyle name="Comma 2 2 2 2 2 3 3" xfId="1585" xr:uid="{00000000-0005-0000-0000-000025060000}"/>
    <cellStyle name="Comma 2 2 2 2 2 3 3 2" xfId="1586" xr:uid="{00000000-0005-0000-0000-000026060000}"/>
    <cellStyle name="Comma 2 2 2 2 2 3 3 2 2" xfId="1587" xr:uid="{00000000-0005-0000-0000-000027060000}"/>
    <cellStyle name="Comma 2 2 2 2 2 3 3 2 2 2" xfId="1588" xr:uid="{00000000-0005-0000-0000-000028060000}"/>
    <cellStyle name="Comma 2 2 2 2 2 3 3 2 2 3" xfId="1589" xr:uid="{00000000-0005-0000-0000-000029060000}"/>
    <cellStyle name="Comma 2 2 2 2 2 3 3 2 2 4" xfId="1590" xr:uid="{00000000-0005-0000-0000-00002A060000}"/>
    <cellStyle name="Comma 2 2 2 2 2 3 3 2 3" xfId="1591" xr:uid="{00000000-0005-0000-0000-00002B060000}"/>
    <cellStyle name="Comma 2 2 2 2 2 3 3 2 4" xfId="1592" xr:uid="{00000000-0005-0000-0000-00002C060000}"/>
    <cellStyle name="Comma 2 2 2 2 2 3 3 2 5" xfId="1593" xr:uid="{00000000-0005-0000-0000-00002D060000}"/>
    <cellStyle name="Comma 2 2 2 2 2 3 3 3" xfId="1594" xr:uid="{00000000-0005-0000-0000-00002E060000}"/>
    <cellStyle name="Comma 2 2 2 2 2 3 3 3 2" xfId="1595" xr:uid="{00000000-0005-0000-0000-00002F060000}"/>
    <cellStyle name="Comma 2 2 2 2 2 3 3 3 3" xfId="1596" xr:uid="{00000000-0005-0000-0000-000030060000}"/>
    <cellStyle name="Comma 2 2 2 2 2 3 3 3 4" xfId="1597" xr:uid="{00000000-0005-0000-0000-000031060000}"/>
    <cellStyle name="Comma 2 2 2 2 2 3 3 4" xfId="1598" xr:uid="{00000000-0005-0000-0000-000032060000}"/>
    <cellStyle name="Comma 2 2 2 2 2 3 3 5" xfId="1599" xr:uid="{00000000-0005-0000-0000-000033060000}"/>
    <cellStyle name="Comma 2 2 2 2 2 3 3 6" xfId="1600" xr:uid="{00000000-0005-0000-0000-000034060000}"/>
    <cellStyle name="Comma 2 2 2 2 2 3 4" xfId="1601" xr:uid="{00000000-0005-0000-0000-000035060000}"/>
    <cellStyle name="Comma 2 2 2 2 2 3 5" xfId="1602" xr:uid="{00000000-0005-0000-0000-000036060000}"/>
    <cellStyle name="Comma 2 2 2 2 2 3 5 2" xfId="1603" xr:uid="{00000000-0005-0000-0000-000037060000}"/>
    <cellStyle name="Comma 2 2 2 2 2 3 5 2 2" xfId="1604" xr:uid="{00000000-0005-0000-0000-000038060000}"/>
    <cellStyle name="Comma 2 2 2 2 2 3 5 2 3" xfId="1605" xr:uid="{00000000-0005-0000-0000-000039060000}"/>
    <cellStyle name="Comma 2 2 2 2 2 3 5 2 4" xfId="1606" xr:uid="{00000000-0005-0000-0000-00003A060000}"/>
    <cellStyle name="Comma 2 2 2 2 2 3 5 3" xfId="1607" xr:uid="{00000000-0005-0000-0000-00003B060000}"/>
    <cellStyle name="Comma 2 2 2 2 2 3 5 4" xfId="1608" xr:uid="{00000000-0005-0000-0000-00003C060000}"/>
    <cellStyle name="Comma 2 2 2 2 2 3 5 5" xfId="1609" xr:uid="{00000000-0005-0000-0000-00003D060000}"/>
    <cellStyle name="Comma 2 2 2 2 2 3 6" xfId="1610" xr:uid="{00000000-0005-0000-0000-00003E060000}"/>
    <cellStyle name="Comma 2 2 2 2 2 3 6 2" xfId="1611" xr:uid="{00000000-0005-0000-0000-00003F060000}"/>
    <cellStyle name="Comma 2 2 2 2 2 3 6 3" xfId="1612" xr:uid="{00000000-0005-0000-0000-000040060000}"/>
    <cellStyle name="Comma 2 2 2 2 2 3 6 4" xfId="1613" xr:uid="{00000000-0005-0000-0000-000041060000}"/>
    <cellStyle name="Comma 2 2 2 2 2 3 7" xfId="1614" xr:uid="{00000000-0005-0000-0000-000042060000}"/>
    <cellStyle name="Comma 2 2 2 2 2 3 8" xfId="1615" xr:uid="{00000000-0005-0000-0000-000043060000}"/>
    <cellStyle name="Comma 2 2 2 2 2 3 9" xfId="1616" xr:uid="{00000000-0005-0000-0000-000044060000}"/>
    <cellStyle name="Comma 2 2 2 2 2 4" xfId="1617" xr:uid="{00000000-0005-0000-0000-000045060000}"/>
    <cellStyle name="Comma 2 2 2 2 2 4 2" xfId="1618" xr:uid="{00000000-0005-0000-0000-000046060000}"/>
    <cellStyle name="Comma 2 2 2 2 2 4 3" xfId="1619" xr:uid="{00000000-0005-0000-0000-000047060000}"/>
    <cellStyle name="Comma 2 2 2 2 2 4 3 2" xfId="1620" xr:uid="{00000000-0005-0000-0000-000048060000}"/>
    <cellStyle name="Comma 2 2 2 2 2 4 3 2 2" xfId="1621" xr:uid="{00000000-0005-0000-0000-000049060000}"/>
    <cellStyle name="Comma 2 2 2 2 2 4 3 2 3" xfId="1622" xr:uid="{00000000-0005-0000-0000-00004A060000}"/>
    <cellStyle name="Comma 2 2 2 2 2 4 3 2 4" xfId="1623" xr:uid="{00000000-0005-0000-0000-00004B060000}"/>
    <cellStyle name="Comma 2 2 2 2 2 4 3 3" xfId="1624" xr:uid="{00000000-0005-0000-0000-00004C060000}"/>
    <cellStyle name="Comma 2 2 2 2 2 4 3 4" xfId="1625" xr:uid="{00000000-0005-0000-0000-00004D060000}"/>
    <cellStyle name="Comma 2 2 2 2 2 4 3 5" xfId="1626" xr:uid="{00000000-0005-0000-0000-00004E060000}"/>
    <cellStyle name="Comma 2 2 2 2 2 4 4" xfId="1627" xr:uid="{00000000-0005-0000-0000-00004F060000}"/>
    <cellStyle name="Comma 2 2 2 2 2 4 4 2" xfId="1628" xr:uid="{00000000-0005-0000-0000-000050060000}"/>
    <cellStyle name="Comma 2 2 2 2 2 4 4 3" xfId="1629" xr:uid="{00000000-0005-0000-0000-000051060000}"/>
    <cellStyle name="Comma 2 2 2 2 2 4 4 4" xfId="1630" xr:uid="{00000000-0005-0000-0000-000052060000}"/>
    <cellStyle name="Comma 2 2 2 2 2 4 5" xfId="1631" xr:uid="{00000000-0005-0000-0000-000053060000}"/>
    <cellStyle name="Comma 2 2 2 2 2 4 6" xfId="1632" xr:uid="{00000000-0005-0000-0000-000054060000}"/>
    <cellStyle name="Comma 2 2 2 2 2 4 7" xfId="1633" xr:uid="{00000000-0005-0000-0000-000055060000}"/>
    <cellStyle name="Comma 2 2 2 2 2 5" xfId="1634" xr:uid="{00000000-0005-0000-0000-000056060000}"/>
    <cellStyle name="Comma 2 2 2 2 2 5 2" xfId="1635" xr:uid="{00000000-0005-0000-0000-000057060000}"/>
    <cellStyle name="Comma 2 2 2 2 2 5 3" xfId="1636" xr:uid="{00000000-0005-0000-0000-000058060000}"/>
    <cellStyle name="Comma 2 2 2 2 2 5 3 2" xfId="1637" xr:uid="{00000000-0005-0000-0000-000059060000}"/>
    <cellStyle name="Comma 2 2 2 2 2 5 3 2 2" xfId="1638" xr:uid="{00000000-0005-0000-0000-00005A060000}"/>
    <cellStyle name="Comma 2 2 2 2 2 5 3 2 3" xfId="1639" xr:uid="{00000000-0005-0000-0000-00005B060000}"/>
    <cellStyle name="Comma 2 2 2 2 2 5 3 2 4" xfId="1640" xr:uid="{00000000-0005-0000-0000-00005C060000}"/>
    <cellStyle name="Comma 2 2 2 2 2 5 3 3" xfId="1641" xr:uid="{00000000-0005-0000-0000-00005D060000}"/>
    <cellStyle name="Comma 2 2 2 2 2 5 3 4" xfId="1642" xr:uid="{00000000-0005-0000-0000-00005E060000}"/>
    <cellStyle name="Comma 2 2 2 2 2 5 3 5" xfId="1643" xr:uid="{00000000-0005-0000-0000-00005F060000}"/>
    <cellStyle name="Comma 2 2 2 2 2 5 4" xfId="1644" xr:uid="{00000000-0005-0000-0000-000060060000}"/>
    <cellStyle name="Comma 2 2 2 2 2 5 4 2" xfId="1645" xr:uid="{00000000-0005-0000-0000-000061060000}"/>
    <cellStyle name="Comma 2 2 2 2 2 5 4 3" xfId="1646" xr:uid="{00000000-0005-0000-0000-000062060000}"/>
    <cellStyle name="Comma 2 2 2 2 2 5 4 4" xfId="1647" xr:uid="{00000000-0005-0000-0000-000063060000}"/>
    <cellStyle name="Comma 2 2 2 2 2 5 5" xfId="1648" xr:uid="{00000000-0005-0000-0000-000064060000}"/>
    <cellStyle name="Comma 2 2 2 2 2 5 6" xfId="1649" xr:uid="{00000000-0005-0000-0000-000065060000}"/>
    <cellStyle name="Comma 2 2 2 2 2 5 7" xfId="1650" xr:uid="{00000000-0005-0000-0000-000066060000}"/>
    <cellStyle name="Comma 2 2 2 2 2 6" xfId="1651" xr:uid="{00000000-0005-0000-0000-000067060000}"/>
    <cellStyle name="Comma 2 2 2 2 2 7" xfId="1652" xr:uid="{00000000-0005-0000-0000-000068060000}"/>
    <cellStyle name="Comma 2 2 2 2 2 8" xfId="1653" xr:uid="{00000000-0005-0000-0000-000069060000}"/>
    <cellStyle name="Comma 2 2 2 2 2 9" xfId="1654" xr:uid="{00000000-0005-0000-0000-00006A060000}"/>
    <cellStyle name="Comma 2 2 2 2 20" xfId="1655" xr:uid="{00000000-0005-0000-0000-00006B060000}"/>
    <cellStyle name="Comma 2 2 2 2 3" xfId="1656" xr:uid="{00000000-0005-0000-0000-00006C060000}"/>
    <cellStyle name="Comma 2 2 2 2 3 10" xfId="1657" xr:uid="{00000000-0005-0000-0000-00006D060000}"/>
    <cellStyle name="Comma 2 2 2 2 3 11" xfId="1658" xr:uid="{00000000-0005-0000-0000-00006E060000}"/>
    <cellStyle name="Comma 2 2 2 2 3 2" xfId="1659" xr:uid="{00000000-0005-0000-0000-00006F060000}"/>
    <cellStyle name="Comma 2 2 2 2 3 2 2" xfId="1660" xr:uid="{00000000-0005-0000-0000-000070060000}"/>
    <cellStyle name="Comma 2 2 2 2 3 2 2 2" xfId="1661" xr:uid="{00000000-0005-0000-0000-000071060000}"/>
    <cellStyle name="Comma 2 2 2 2 3 2 2 2 2" xfId="1662" xr:uid="{00000000-0005-0000-0000-000072060000}"/>
    <cellStyle name="Comma 2 2 2 2 3 2 2 2 2 2" xfId="1663" xr:uid="{00000000-0005-0000-0000-000073060000}"/>
    <cellStyle name="Comma 2 2 2 2 3 2 2 2 2 3" xfId="1664" xr:uid="{00000000-0005-0000-0000-000074060000}"/>
    <cellStyle name="Comma 2 2 2 2 3 2 2 2 2 4" xfId="1665" xr:uid="{00000000-0005-0000-0000-000075060000}"/>
    <cellStyle name="Comma 2 2 2 2 3 2 2 2 3" xfId="1666" xr:uid="{00000000-0005-0000-0000-000076060000}"/>
    <cellStyle name="Comma 2 2 2 2 3 2 2 2 4" xfId="1667" xr:uid="{00000000-0005-0000-0000-000077060000}"/>
    <cellStyle name="Comma 2 2 2 2 3 2 2 2 5" xfId="1668" xr:uid="{00000000-0005-0000-0000-000078060000}"/>
    <cellStyle name="Comma 2 2 2 2 3 2 2 3" xfId="1669" xr:uid="{00000000-0005-0000-0000-000079060000}"/>
    <cellStyle name="Comma 2 2 2 2 3 2 2 3 2" xfId="1670" xr:uid="{00000000-0005-0000-0000-00007A060000}"/>
    <cellStyle name="Comma 2 2 2 2 3 2 2 3 3" xfId="1671" xr:uid="{00000000-0005-0000-0000-00007B060000}"/>
    <cellStyle name="Comma 2 2 2 2 3 2 2 3 4" xfId="1672" xr:uid="{00000000-0005-0000-0000-00007C060000}"/>
    <cellStyle name="Comma 2 2 2 2 3 2 2 4" xfId="1673" xr:uid="{00000000-0005-0000-0000-00007D060000}"/>
    <cellStyle name="Comma 2 2 2 2 3 2 2 4 2" xfId="1674" xr:uid="{00000000-0005-0000-0000-00007E060000}"/>
    <cellStyle name="Comma 2 2 2 2 3 2 2 4 3" xfId="1675" xr:uid="{00000000-0005-0000-0000-00007F060000}"/>
    <cellStyle name="Comma 2 2 2 2 3 2 2 4 4" xfId="1676" xr:uid="{00000000-0005-0000-0000-000080060000}"/>
    <cellStyle name="Comma 2 2 2 2 3 2 2 5" xfId="1677" xr:uid="{00000000-0005-0000-0000-000081060000}"/>
    <cellStyle name="Comma 2 2 2 2 3 2 2 6" xfId="1678" xr:uid="{00000000-0005-0000-0000-000082060000}"/>
    <cellStyle name="Comma 2 2 2 2 3 2 2 7" xfId="1679" xr:uid="{00000000-0005-0000-0000-000083060000}"/>
    <cellStyle name="Comma 2 2 2 2 3 2 3" xfId="1680" xr:uid="{00000000-0005-0000-0000-000084060000}"/>
    <cellStyle name="Comma 2 2 2 2 3 2 3 2" xfId="1681" xr:uid="{00000000-0005-0000-0000-000085060000}"/>
    <cellStyle name="Comma 2 2 2 2 3 2 3 2 2" xfId="1682" xr:uid="{00000000-0005-0000-0000-000086060000}"/>
    <cellStyle name="Comma 2 2 2 2 3 2 3 2 2 2" xfId="1683" xr:uid="{00000000-0005-0000-0000-000087060000}"/>
    <cellStyle name="Comma 2 2 2 2 3 2 3 2 2 3" xfId="1684" xr:uid="{00000000-0005-0000-0000-000088060000}"/>
    <cellStyle name="Comma 2 2 2 2 3 2 3 2 2 4" xfId="1685" xr:uid="{00000000-0005-0000-0000-000089060000}"/>
    <cellStyle name="Comma 2 2 2 2 3 2 3 2 3" xfId="1686" xr:uid="{00000000-0005-0000-0000-00008A060000}"/>
    <cellStyle name="Comma 2 2 2 2 3 2 3 2 4" xfId="1687" xr:uid="{00000000-0005-0000-0000-00008B060000}"/>
    <cellStyle name="Comma 2 2 2 2 3 2 3 2 5" xfId="1688" xr:uid="{00000000-0005-0000-0000-00008C060000}"/>
    <cellStyle name="Comma 2 2 2 2 3 2 3 3" xfId="1689" xr:uid="{00000000-0005-0000-0000-00008D060000}"/>
    <cellStyle name="Comma 2 2 2 2 3 2 3 3 2" xfId="1690" xr:uid="{00000000-0005-0000-0000-00008E060000}"/>
    <cellStyle name="Comma 2 2 2 2 3 2 3 3 3" xfId="1691" xr:uid="{00000000-0005-0000-0000-00008F060000}"/>
    <cellStyle name="Comma 2 2 2 2 3 2 3 3 4" xfId="1692" xr:uid="{00000000-0005-0000-0000-000090060000}"/>
    <cellStyle name="Comma 2 2 2 2 3 2 3 4" xfId="1693" xr:uid="{00000000-0005-0000-0000-000091060000}"/>
    <cellStyle name="Comma 2 2 2 2 3 2 3 4 2" xfId="1694" xr:uid="{00000000-0005-0000-0000-000092060000}"/>
    <cellStyle name="Comma 2 2 2 2 3 2 3 4 3" xfId="1695" xr:uid="{00000000-0005-0000-0000-000093060000}"/>
    <cellStyle name="Comma 2 2 2 2 3 2 3 4 4" xfId="1696" xr:uid="{00000000-0005-0000-0000-000094060000}"/>
    <cellStyle name="Comma 2 2 2 2 3 2 3 5" xfId="1697" xr:uid="{00000000-0005-0000-0000-000095060000}"/>
    <cellStyle name="Comma 2 2 2 2 3 2 3 6" xfId="1698" xr:uid="{00000000-0005-0000-0000-000096060000}"/>
    <cellStyle name="Comma 2 2 2 2 3 2 3 7" xfId="1699" xr:uid="{00000000-0005-0000-0000-000097060000}"/>
    <cellStyle name="Comma 2 2 2 2 3 2 4" xfId="1700" xr:uid="{00000000-0005-0000-0000-000098060000}"/>
    <cellStyle name="Comma 2 2 2 2 3 2 4 2" xfId="1701" xr:uid="{00000000-0005-0000-0000-000099060000}"/>
    <cellStyle name="Comma 2 2 2 2 3 2 4 2 2" xfId="1702" xr:uid="{00000000-0005-0000-0000-00009A060000}"/>
    <cellStyle name="Comma 2 2 2 2 3 2 4 2 3" xfId="1703" xr:uid="{00000000-0005-0000-0000-00009B060000}"/>
    <cellStyle name="Comma 2 2 2 2 3 2 4 2 4" xfId="1704" xr:uid="{00000000-0005-0000-0000-00009C060000}"/>
    <cellStyle name="Comma 2 2 2 2 3 2 4 3" xfId="1705" xr:uid="{00000000-0005-0000-0000-00009D060000}"/>
    <cellStyle name="Comma 2 2 2 2 3 2 4 3 2" xfId="1706" xr:uid="{00000000-0005-0000-0000-00009E060000}"/>
    <cellStyle name="Comma 2 2 2 2 3 2 4 3 3" xfId="1707" xr:uid="{00000000-0005-0000-0000-00009F060000}"/>
    <cellStyle name="Comma 2 2 2 2 3 2 4 3 4" xfId="1708" xr:uid="{00000000-0005-0000-0000-0000A0060000}"/>
    <cellStyle name="Comma 2 2 2 2 3 2 4 4" xfId="1709" xr:uid="{00000000-0005-0000-0000-0000A1060000}"/>
    <cellStyle name="Comma 2 2 2 2 3 2 4 5" xfId="1710" xr:uid="{00000000-0005-0000-0000-0000A2060000}"/>
    <cellStyle name="Comma 2 2 2 2 3 2 4 6" xfId="1711" xr:uid="{00000000-0005-0000-0000-0000A3060000}"/>
    <cellStyle name="Comma 2 2 2 2 3 2 5" xfId="1712" xr:uid="{00000000-0005-0000-0000-0000A4060000}"/>
    <cellStyle name="Comma 2 2 2 2 3 2 6" xfId="1713" xr:uid="{00000000-0005-0000-0000-0000A5060000}"/>
    <cellStyle name="Comma 2 2 2 2 3 2 6 2" xfId="1714" xr:uid="{00000000-0005-0000-0000-0000A6060000}"/>
    <cellStyle name="Comma 2 2 2 2 3 2 6 3" xfId="1715" xr:uid="{00000000-0005-0000-0000-0000A7060000}"/>
    <cellStyle name="Comma 2 2 2 2 3 2 6 4" xfId="1716" xr:uid="{00000000-0005-0000-0000-0000A8060000}"/>
    <cellStyle name="Comma 2 2 2 2 3 2 7" xfId="1717" xr:uid="{00000000-0005-0000-0000-0000A9060000}"/>
    <cellStyle name="Comma 2 2 2 2 3 2 8" xfId="1718" xr:uid="{00000000-0005-0000-0000-0000AA060000}"/>
    <cellStyle name="Comma 2 2 2 2 3 2 9" xfId="1719" xr:uid="{00000000-0005-0000-0000-0000AB060000}"/>
    <cellStyle name="Comma 2 2 2 2 3 3" xfId="1720" xr:uid="{00000000-0005-0000-0000-0000AC060000}"/>
    <cellStyle name="Comma 2 2 2 2 3 3 2" xfId="1721" xr:uid="{00000000-0005-0000-0000-0000AD060000}"/>
    <cellStyle name="Comma 2 2 2 2 3 3 2 2" xfId="1722" xr:uid="{00000000-0005-0000-0000-0000AE060000}"/>
    <cellStyle name="Comma 2 2 2 2 3 3 2 2 2" xfId="1723" xr:uid="{00000000-0005-0000-0000-0000AF060000}"/>
    <cellStyle name="Comma 2 2 2 2 3 3 2 2 3" xfId="1724" xr:uid="{00000000-0005-0000-0000-0000B0060000}"/>
    <cellStyle name="Comma 2 2 2 2 3 3 2 2 4" xfId="1725" xr:uid="{00000000-0005-0000-0000-0000B1060000}"/>
    <cellStyle name="Comma 2 2 2 2 3 3 2 3" xfId="1726" xr:uid="{00000000-0005-0000-0000-0000B2060000}"/>
    <cellStyle name="Comma 2 2 2 2 3 3 2 4" xfId="1727" xr:uid="{00000000-0005-0000-0000-0000B3060000}"/>
    <cellStyle name="Comma 2 2 2 2 3 3 2 5" xfId="1728" xr:uid="{00000000-0005-0000-0000-0000B4060000}"/>
    <cellStyle name="Comma 2 2 2 2 3 3 3" xfId="1729" xr:uid="{00000000-0005-0000-0000-0000B5060000}"/>
    <cellStyle name="Comma 2 2 2 2 3 3 4" xfId="1730" xr:uid="{00000000-0005-0000-0000-0000B6060000}"/>
    <cellStyle name="Comma 2 2 2 2 3 3 4 2" xfId="1731" xr:uid="{00000000-0005-0000-0000-0000B7060000}"/>
    <cellStyle name="Comma 2 2 2 2 3 3 4 3" xfId="1732" xr:uid="{00000000-0005-0000-0000-0000B8060000}"/>
    <cellStyle name="Comma 2 2 2 2 3 3 4 4" xfId="1733" xr:uid="{00000000-0005-0000-0000-0000B9060000}"/>
    <cellStyle name="Comma 2 2 2 2 3 3 5" xfId="1734" xr:uid="{00000000-0005-0000-0000-0000BA060000}"/>
    <cellStyle name="Comma 2 2 2 2 3 3 6" xfId="1735" xr:uid="{00000000-0005-0000-0000-0000BB060000}"/>
    <cellStyle name="Comma 2 2 2 2 3 3 7" xfId="1736" xr:uid="{00000000-0005-0000-0000-0000BC060000}"/>
    <cellStyle name="Comma 2 2 2 2 3 4" xfId="1737" xr:uid="{00000000-0005-0000-0000-0000BD060000}"/>
    <cellStyle name="Comma 2 2 2 2 3 4 2" xfId="1738" xr:uid="{00000000-0005-0000-0000-0000BE060000}"/>
    <cellStyle name="Comma 2 2 2 2 3 4 2 2" xfId="1739" xr:uid="{00000000-0005-0000-0000-0000BF060000}"/>
    <cellStyle name="Comma 2 2 2 2 3 4 2 2 2" xfId="1740" xr:uid="{00000000-0005-0000-0000-0000C0060000}"/>
    <cellStyle name="Comma 2 2 2 2 3 4 2 2 3" xfId="1741" xr:uid="{00000000-0005-0000-0000-0000C1060000}"/>
    <cellStyle name="Comma 2 2 2 2 3 4 2 2 4" xfId="1742" xr:uid="{00000000-0005-0000-0000-0000C2060000}"/>
    <cellStyle name="Comma 2 2 2 2 3 4 2 3" xfId="1743" xr:uid="{00000000-0005-0000-0000-0000C3060000}"/>
    <cellStyle name="Comma 2 2 2 2 3 4 2 4" xfId="1744" xr:uid="{00000000-0005-0000-0000-0000C4060000}"/>
    <cellStyle name="Comma 2 2 2 2 3 4 2 5" xfId="1745" xr:uid="{00000000-0005-0000-0000-0000C5060000}"/>
    <cellStyle name="Comma 2 2 2 2 3 4 3" xfId="1746" xr:uid="{00000000-0005-0000-0000-0000C6060000}"/>
    <cellStyle name="Comma 2 2 2 2 3 4 4" xfId="1747" xr:uid="{00000000-0005-0000-0000-0000C7060000}"/>
    <cellStyle name="Comma 2 2 2 2 3 4 4 2" xfId="1748" xr:uid="{00000000-0005-0000-0000-0000C8060000}"/>
    <cellStyle name="Comma 2 2 2 2 3 4 4 3" xfId="1749" xr:uid="{00000000-0005-0000-0000-0000C9060000}"/>
    <cellStyle name="Comma 2 2 2 2 3 4 4 4" xfId="1750" xr:uid="{00000000-0005-0000-0000-0000CA060000}"/>
    <cellStyle name="Comma 2 2 2 2 3 4 5" xfId="1751" xr:uid="{00000000-0005-0000-0000-0000CB060000}"/>
    <cellStyle name="Comma 2 2 2 2 3 4 6" xfId="1752" xr:uid="{00000000-0005-0000-0000-0000CC060000}"/>
    <cellStyle name="Comma 2 2 2 2 3 4 7" xfId="1753" xr:uid="{00000000-0005-0000-0000-0000CD060000}"/>
    <cellStyle name="Comma 2 2 2 2 3 5" xfId="1754" xr:uid="{00000000-0005-0000-0000-0000CE060000}"/>
    <cellStyle name="Comma 2 2 2 2 3 6" xfId="1755" xr:uid="{00000000-0005-0000-0000-0000CF060000}"/>
    <cellStyle name="Comma 2 2 2 2 3 6 2" xfId="1756" xr:uid="{00000000-0005-0000-0000-0000D0060000}"/>
    <cellStyle name="Comma 2 2 2 2 3 6 2 2" xfId="1757" xr:uid="{00000000-0005-0000-0000-0000D1060000}"/>
    <cellStyle name="Comma 2 2 2 2 3 6 2 3" xfId="1758" xr:uid="{00000000-0005-0000-0000-0000D2060000}"/>
    <cellStyle name="Comma 2 2 2 2 3 6 2 4" xfId="1759" xr:uid="{00000000-0005-0000-0000-0000D3060000}"/>
    <cellStyle name="Comma 2 2 2 2 3 6 3" xfId="1760" xr:uid="{00000000-0005-0000-0000-0000D4060000}"/>
    <cellStyle name="Comma 2 2 2 2 3 6 4" xfId="1761" xr:uid="{00000000-0005-0000-0000-0000D5060000}"/>
    <cellStyle name="Comma 2 2 2 2 3 6 5" xfId="1762" xr:uid="{00000000-0005-0000-0000-0000D6060000}"/>
    <cellStyle name="Comma 2 2 2 2 3 7" xfId="1763" xr:uid="{00000000-0005-0000-0000-0000D7060000}"/>
    <cellStyle name="Comma 2 2 2 2 3 7 2" xfId="1764" xr:uid="{00000000-0005-0000-0000-0000D8060000}"/>
    <cellStyle name="Comma 2 2 2 2 3 7 3" xfId="1765" xr:uid="{00000000-0005-0000-0000-0000D9060000}"/>
    <cellStyle name="Comma 2 2 2 2 3 7 4" xfId="1766" xr:uid="{00000000-0005-0000-0000-0000DA060000}"/>
    <cellStyle name="Comma 2 2 2 2 3 8" xfId="1767" xr:uid="{00000000-0005-0000-0000-0000DB060000}"/>
    <cellStyle name="Comma 2 2 2 2 3 8 2" xfId="1768" xr:uid="{00000000-0005-0000-0000-0000DC060000}"/>
    <cellStyle name="Comma 2 2 2 2 3 8 3" xfId="1769" xr:uid="{00000000-0005-0000-0000-0000DD060000}"/>
    <cellStyle name="Comma 2 2 2 2 3 8 4" xfId="1770" xr:uid="{00000000-0005-0000-0000-0000DE060000}"/>
    <cellStyle name="Comma 2 2 2 2 3 9" xfId="1771" xr:uid="{00000000-0005-0000-0000-0000DF060000}"/>
    <cellStyle name="Comma 2 2 2 2 4" xfId="1772" xr:uid="{00000000-0005-0000-0000-0000E0060000}"/>
    <cellStyle name="Comma 2 2 2 2 4 2" xfId="1773" xr:uid="{00000000-0005-0000-0000-0000E1060000}"/>
    <cellStyle name="Comma 2 2 2 2 4 3" xfId="1774" xr:uid="{00000000-0005-0000-0000-0000E2060000}"/>
    <cellStyle name="Comma 2 2 2 2 4 3 2" xfId="1775" xr:uid="{00000000-0005-0000-0000-0000E3060000}"/>
    <cellStyle name="Comma 2 2 2 2 4 3 3" xfId="1776" xr:uid="{00000000-0005-0000-0000-0000E4060000}"/>
    <cellStyle name="Comma 2 2 2 2 4 3 4" xfId="1777" xr:uid="{00000000-0005-0000-0000-0000E5060000}"/>
    <cellStyle name="Comma 2 2 2 2 5" xfId="1778" xr:uid="{00000000-0005-0000-0000-0000E6060000}"/>
    <cellStyle name="Comma 2 2 2 2 5 10" xfId="1779" xr:uid="{00000000-0005-0000-0000-0000E7060000}"/>
    <cellStyle name="Comma 2 2 2 2 5 11" xfId="1780" xr:uid="{00000000-0005-0000-0000-0000E8060000}"/>
    <cellStyle name="Comma 2 2 2 2 5 2" xfId="1781" xr:uid="{00000000-0005-0000-0000-0000E9060000}"/>
    <cellStyle name="Comma 2 2 2 2 5 2 2" xfId="1782" xr:uid="{00000000-0005-0000-0000-0000EA060000}"/>
    <cellStyle name="Comma 2 2 2 2 5 2 2 2" xfId="1783" xr:uid="{00000000-0005-0000-0000-0000EB060000}"/>
    <cellStyle name="Comma 2 2 2 2 5 2 2 2 2" xfId="1784" xr:uid="{00000000-0005-0000-0000-0000EC060000}"/>
    <cellStyle name="Comma 2 2 2 2 5 2 2 2 2 2" xfId="1785" xr:uid="{00000000-0005-0000-0000-0000ED060000}"/>
    <cellStyle name="Comma 2 2 2 2 5 2 2 2 2 3" xfId="1786" xr:uid="{00000000-0005-0000-0000-0000EE060000}"/>
    <cellStyle name="Comma 2 2 2 2 5 2 2 2 2 4" xfId="1787" xr:uid="{00000000-0005-0000-0000-0000EF060000}"/>
    <cellStyle name="Comma 2 2 2 2 5 2 2 2 3" xfId="1788" xr:uid="{00000000-0005-0000-0000-0000F0060000}"/>
    <cellStyle name="Comma 2 2 2 2 5 2 2 2 4" xfId="1789" xr:uid="{00000000-0005-0000-0000-0000F1060000}"/>
    <cellStyle name="Comma 2 2 2 2 5 2 2 2 5" xfId="1790" xr:uid="{00000000-0005-0000-0000-0000F2060000}"/>
    <cellStyle name="Comma 2 2 2 2 5 2 2 3" xfId="1791" xr:uid="{00000000-0005-0000-0000-0000F3060000}"/>
    <cellStyle name="Comma 2 2 2 2 5 2 2 3 2" xfId="1792" xr:uid="{00000000-0005-0000-0000-0000F4060000}"/>
    <cellStyle name="Comma 2 2 2 2 5 2 2 3 3" xfId="1793" xr:uid="{00000000-0005-0000-0000-0000F5060000}"/>
    <cellStyle name="Comma 2 2 2 2 5 2 2 3 4" xfId="1794" xr:uid="{00000000-0005-0000-0000-0000F6060000}"/>
    <cellStyle name="Comma 2 2 2 2 5 2 2 4" xfId="1795" xr:uid="{00000000-0005-0000-0000-0000F7060000}"/>
    <cellStyle name="Comma 2 2 2 2 5 2 2 5" xfId="1796" xr:uid="{00000000-0005-0000-0000-0000F8060000}"/>
    <cellStyle name="Comma 2 2 2 2 5 2 2 6" xfId="1797" xr:uid="{00000000-0005-0000-0000-0000F9060000}"/>
    <cellStyle name="Comma 2 2 2 2 5 2 3" xfId="1798" xr:uid="{00000000-0005-0000-0000-0000FA060000}"/>
    <cellStyle name="Comma 2 2 2 2 5 2 3 2" xfId="1799" xr:uid="{00000000-0005-0000-0000-0000FB060000}"/>
    <cellStyle name="Comma 2 2 2 2 5 2 3 2 2" xfId="1800" xr:uid="{00000000-0005-0000-0000-0000FC060000}"/>
    <cellStyle name="Comma 2 2 2 2 5 2 3 2 2 2" xfId="1801" xr:uid="{00000000-0005-0000-0000-0000FD060000}"/>
    <cellStyle name="Comma 2 2 2 2 5 2 3 2 2 3" xfId="1802" xr:uid="{00000000-0005-0000-0000-0000FE060000}"/>
    <cellStyle name="Comma 2 2 2 2 5 2 3 2 2 4" xfId="1803" xr:uid="{00000000-0005-0000-0000-0000FF060000}"/>
    <cellStyle name="Comma 2 2 2 2 5 2 3 2 3" xfId="1804" xr:uid="{00000000-0005-0000-0000-000000070000}"/>
    <cellStyle name="Comma 2 2 2 2 5 2 3 2 4" xfId="1805" xr:uid="{00000000-0005-0000-0000-000001070000}"/>
    <cellStyle name="Comma 2 2 2 2 5 2 3 2 5" xfId="1806" xr:uid="{00000000-0005-0000-0000-000002070000}"/>
    <cellStyle name="Comma 2 2 2 2 5 2 3 3" xfId="1807" xr:uid="{00000000-0005-0000-0000-000003070000}"/>
    <cellStyle name="Comma 2 2 2 2 5 2 3 3 2" xfId="1808" xr:uid="{00000000-0005-0000-0000-000004070000}"/>
    <cellStyle name="Comma 2 2 2 2 5 2 3 3 3" xfId="1809" xr:uid="{00000000-0005-0000-0000-000005070000}"/>
    <cellStyle name="Comma 2 2 2 2 5 2 3 3 4" xfId="1810" xr:uid="{00000000-0005-0000-0000-000006070000}"/>
    <cellStyle name="Comma 2 2 2 2 5 2 3 4" xfId="1811" xr:uid="{00000000-0005-0000-0000-000007070000}"/>
    <cellStyle name="Comma 2 2 2 2 5 2 3 5" xfId="1812" xr:uid="{00000000-0005-0000-0000-000008070000}"/>
    <cellStyle name="Comma 2 2 2 2 5 2 3 6" xfId="1813" xr:uid="{00000000-0005-0000-0000-000009070000}"/>
    <cellStyle name="Comma 2 2 2 2 5 2 4" xfId="1814" xr:uid="{00000000-0005-0000-0000-00000A070000}"/>
    <cellStyle name="Comma 2 2 2 2 5 2 4 2" xfId="1815" xr:uid="{00000000-0005-0000-0000-00000B070000}"/>
    <cellStyle name="Comma 2 2 2 2 5 2 4 2 2" xfId="1816" xr:uid="{00000000-0005-0000-0000-00000C070000}"/>
    <cellStyle name="Comma 2 2 2 2 5 2 4 2 3" xfId="1817" xr:uid="{00000000-0005-0000-0000-00000D070000}"/>
    <cellStyle name="Comma 2 2 2 2 5 2 4 2 4" xfId="1818" xr:uid="{00000000-0005-0000-0000-00000E070000}"/>
    <cellStyle name="Comma 2 2 2 2 5 2 4 3" xfId="1819" xr:uid="{00000000-0005-0000-0000-00000F070000}"/>
    <cellStyle name="Comma 2 2 2 2 5 2 4 4" xfId="1820" xr:uid="{00000000-0005-0000-0000-000010070000}"/>
    <cellStyle name="Comma 2 2 2 2 5 2 4 5" xfId="1821" xr:uid="{00000000-0005-0000-0000-000011070000}"/>
    <cellStyle name="Comma 2 2 2 2 5 2 5" xfId="1822" xr:uid="{00000000-0005-0000-0000-000012070000}"/>
    <cellStyle name="Comma 2 2 2 2 5 2 5 2" xfId="1823" xr:uid="{00000000-0005-0000-0000-000013070000}"/>
    <cellStyle name="Comma 2 2 2 2 5 2 5 3" xfId="1824" xr:uid="{00000000-0005-0000-0000-000014070000}"/>
    <cellStyle name="Comma 2 2 2 2 5 2 5 4" xfId="1825" xr:uid="{00000000-0005-0000-0000-000015070000}"/>
    <cellStyle name="Comma 2 2 2 2 5 2 6" xfId="1826" xr:uid="{00000000-0005-0000-0000-000016070000}"/>
    <cellStyle name="Comma 2 2 2 2 5 2 7" xfId="1827" xr:uid="{00000000-0005-0000-0000-000017070000}"/>
    <cellStyle name="Comma 2 2 2 2 5 2 8" xfId="1828" xr:uid="{00000000-0005-0000-0000-000018070000}"/>
    <cellStyle name="Comma 2 2 2 2 5 3" xfId="1829" xr:uid="{00000000-0005-0000-0000-000019070000}"/>
    <cellStyle name="Comma 2 2 2 2 5 3 2" xfId="1830" xr:uid="{00000000-0005-0000-0000-00001A070000}"/>
    <cellStyle name="Comma 2 2 2 2 5 3 2 2" xfId="1831" xr:uid="{00000000-0005-0000-0000-00001B070000}"/>
    <cellStyle name="Comma 2 2 2 2 5 3 2 2 2" xfId="1832" xr:uid="{00000000-0005-0000-0000-00001C070000}"/>
    <cellStyle name="Comma 2 2 2 2 5 3 2 2 3" xfId="1833" xr:uid="{00000000-0005-0000-0000-00001D070000}"/>
    <cellStyle name="Comma 2 2 2 2 5 3 2 2 4" xfId="1834" xr:uid="{00000000-0005-0000-0000-00001E070000}"/>
    <cellStyle name="Comma 2 2 2 2 5 3 2 3" xfId="1835" xr:uid="{00000000-0005-0000-0000-00001F070000}"/>
    <cellStyle name="Comma 2 2 2 2 5 3 2 4" xfId="1836" xr:uid="{00000000-0005-0000-0000-000020070000}"/>
    <cellStyle name="Comma 2 2 2 2 5 3 2 5" xfId="1837" xr:uid="{00000000-0005-0000-0000-000021070000}"/>
    <cellStyle name="Comma 2 2 2 2 5 3 3" xfId="1838" xr:uid="{00000000-0005-0000-0000-000022070000}"/>
    <cellStyle name="Comma 2 2 2 2 5 3 3 2" xfId="1839" xr:uid="{00000000-0005-0000-0000-000023070000}"/>
    <cellStyle name="Comma 2 2 2 2 5 3 3 3" xfId="1840" xr:uid="{00000000-0005-0000-0000-000024070000}"/>
    <cellStyle name="Comma 2 2 2 2 5 3 3 4" xfId="1841" xr:uid="{00000000-0005-0000-0000-000025070000}"/>
    <cellStyle name="Comma 2 2 2 2 5 3 4" xfId="1842" xr:uid="{00000000-0005-0000-0000-000026070000}"/>
    <cellStyle name="Comma 2 2 2 2 5 3 5" xfId="1843" xr:uid="{00000000-0005-0000-0000-000027070000}"/>
    <cellStyle name="Comma 2 2 2 2 5 3 6" xfId="1844" xr:uid="{00000000-0005-0000-0000-000028070000}"/>
    <cellStyle name="Comma 2 2 2 2 5 4" xfId="1845" xr:uid="{00000000-0005-0000-0000-000029070000}"/>
    <cellStyle name="Comma 2 2 2 2 5 4 2" xfId="1846" xr:uid="{00000000-0005-0000-0000-00002A070000}"/>
    <cellStyle name="Comma 2 2 2 2 5 4 2 2" xfId="1847" xr:uid="{00000000-0005-0000-0000-00002B070000}"/>
    <cellStyle name="Comma 2 2 2 2 5 4 2 2 2" xfId="1848" xr:uid="{00000000-0005-0000-0000-00002C070000}"/>
    <cellStyle name="Comma 2 2 2 2 5 4 2 2 3" xfId="1849" xr:uid="{00000000-0005-0000-0000-00002D070000}"/>
    <cellStyle name="Comma 2 2 2 2 5 4 2 2 4" xfId="1850" xr:uid="{00000000-0005-0000-0000-00002E070000}"/>
    <cellStyle name="Comma 2 2 2 2 5 4 2 3" xfId="1851" xr:uid="{00000000-0005-0000-0000-00002F070000}"/>
    <cellStyle name="Comma 2 2 2 2 5 4 2 4" xfId="1852" xr:uid="{00000000-0005-0000-0000-000030070000}"/>
    <cellStyle name="Comma 2 2 2 2 5 4 2 5" xfId="1853" xr:uid="{00000000-0005-0000-0000-000031070000}"/>
    <cellStyle name="Comma 2 2 2 2 5 4 3" xfId="1854" xr:uid="{00000000-0005-0000-0000-000032070000}"/>
    <cellStyle name="Comma 2 2 2 2 5 4 3 2" xfId="1855" xr:uid="{00000000-0005-0000-0000-000033070000}"/>
    <cellStyle name="Comma 2 2 2 2 5 4 3 3" xfId="1856" xr:uid="{00000000-0005-0000-0000-000034070000}"/>
    <cellStyle name="Comma 2 2 2 2 5 4 3 4" xfId="1857" xr:uid="{00000000-0005-0000-0000-000035070000}"/>
    <cellStyle name="Comma 2 2 2 2 5 4 4" xfId="1858" xr:uid="{00000000-0005-0000-0000-000036070000}"/>
    <cellStyle name="Comma 2 2 2 2 5 4 5" xfId="1859" xr:uid="{00000000-0005-0000-0000-000037070000}"/>
    <cellStyle name="Comma 2 2 2 2 5 4 6" xfId="1860" xr:uid="{00000000-0005-0000-0000-000038070000}"/>
    <cellStyle name="Comma 2 2 2 2 5 5" xfId="1861" xr:uid="{00000000-0005-0000-0000-000039070000}"/>
    <cellStyle name="Comma 2 2 2 2 5 6" xfId="1862" xr:uid="{00000000-0005-0000-0000-00003A070000}"/>
    <cellStyle name="Comma 2 2 2 2 5 6 2" xfId="1863" xr:uid="{00000000-0005-0000-0000-00003B070000}"/>
    <cellStyle name="Comma 2 2 2 2 5 6 2 2" xfId="1864" xr:uid="{00000000-0005-0000-0000-00003C070000}"/>
    <cellStyle name="Comma 2 2 2 2 5 6 2 3" xfId="1865" xr:uid="{00000000-0005-0000-0000-00003D070000}"/>
    <cellStyle name="Comma 2 2 2 2 5 6 2 4" xfId="1866" xr:uid="{00000000-0005-0000-0000-00003E070000}"/>
    <cellStyle name="Comma 2 2 2 2 5 6 3" xfId="1867" xr:uid="{00000000-0005-0000-0000-00003F070000}"/>
    <cellStyle name="Comma 2 2 2 2 5 6 4" xfId="1868" xr:uid="{00000000-0005-0000-0000-000040070000}"/>
    <cellStyle name="Comma 2 2 2 2 5 6 5" xfId="1869" xr:uid="{00000000-0005-0000-0000-000041070000}"/>
    <cellStyle name="Comma 2 2 2 2 5 7" xfId="1870" xr:uid="{00000000-0005-0000-0000-000042070000}"/>
    <cellStyle name="Comma 2 2 2 2 5 7 2" xfId="1871" xr:uid="{00000000-0005-0000-0000-000043070000}"/>
    <cellStyle name="Comma 2 2 2 2 5 7 3" xfId="1872" xr:uid="{00000000-0005-0000-0000-000044070000}"/>
    <cellStyle name="Comma 2 2 2 2 5 7 4" xfId="1873" xr:uid="{00000000-0005-0000-0000-000045070000}"/>
    <cellStyle name="Comma 2 2 2 2 5 8" xfId="1874" xr:uid="{00000000-0005-0000-0000-000046070000}"/>
    <cellStyle name="Comma 2 2 2 2 5 8 2" xfId="1875" xr:uid="{00000000-0005-0000-0000-000047070000}"/>
    <cellStyle name="Comma 2 2 2 2 5 8 3" xfId="1876" xr:uid="{00000000-0005-0000-0000-000048070000}"/>
    <cellStyle name="Comma 2 2 2 2 5 8 4" xfId="1877" xr:uid="{00000000-0005-0000-0000-000049070000}"/>
    <cellStyle name="Comma 2 2 2 2 5 9" xfId="1878" xr:uid="{00000000-0005-0000-0000-00004A070000}"/>
    <cellStyle name="Comma 2 2 2 2 6" xfId="1879" xr:uid="{00000000-0005-0000-0000-00004B070000}"/>
    <cellStyle name="Comma 2 2 2 2 6 10" xfId="1880" xr:uid="{00000000-0005-0000-0000-00004C070000}"/>
    <cellStyle name="Comma 2 2 2 2 6 2" xfId="1881" xr:uid="{00000000-0005-0000-0000-00004D070000}"/>
    <cellStyle name="Comma 2 2 2 2 6 2 2" xfId="1882" xr:uid="{00000000-0005-0000-0000-00004E070000}"/>
    <cellStyle name="Comma 2 2 2 2 6 2 2 2" xfId="1883" xr:uid="{00000000-0005-0000-0000-00004F070000}"/>
    <cellStyle name="Comma 2 2 2 2 6 2 2 2 2" xfId="1884" xr:uid="{00000000-0005-0000-0000-000050070000}"/>
    <cellStyle name="Comma 2 2 2 2 6 2 2 2 3" xfId="1885" xr:uid="{00000000-0005-0000-0000-000051070000}"/>
    <cellStyle name="Comma 2 2 2 2 6 2 2 2 4" xfId="1886" xr:uid="{00000000-0005-0000-0000-000052070000}"/>
    <cellStyle name="Comma 2 2 2 2 6 2 2 3" xfId="1887" xr:uid="{00000000-0005-0000-0000-000053070000}"/>
    <cellStyle name="Comma 2 2 2 2 6 2 2 4" xfId="1888" xr:uid="{00000000-0005-0000-0000-000054070000}"/>
    <cellStyle name="Comma 2 2 2 2 6 2 2 5" xfId="1889" xr:uid="{00000000-0005-0000-0000-000055070000}"/>
    <cellStyle name="Comma 2 2 2 2 6 2 3" xfId="1890" xr:uid="{00000000-0005-0000-0000-000056070000}"/>
    <cellStyle name="Comma 2 2 2 2 6 2 3 2" xfId="1891" xr:uid="{00000000-0005-0000-0000-000057070000}"/>
    <cellStyle name="Comma 2 2 2 2 6 2 3 3" xfId="1892" xr:uid="{00000000-0005-0000-0000-000058070000}"/>
    <cellStyle name="Comma 2 2 2 2 6 2 3 4" xfId="1893" xr:uid="{00000000-0005-0000-0000-000059070000}"/>
    <cellStyle name="Comma 2 2 2 2 6 2 4" xfId="1894" xr:uid="{00000000-0005-0000-0000-00005A070000}"/>
    <cellStyle name="Comma 2 2 2 2 6 2 5" xfId="1895" xr:uid="{00000000-0005-0000-0000-00005B070000}"/>
    <cellStyle name="Comma 2 2 2 2 6 2 6" xfId="1896" xr:uid="{00000000-0005-0000-0000-00005C070000}"/>
    <cellStyle name="Comma 2 2 2 2 6 3" xfId="1897" xr:uid="{00000000-0005-0000-0000-00005D070000}"/>
    <cellStyle name="Comma 2 2 2 2 6 3 2" xfId="1898" xr:uid="{00000000-0005-0000-0000-00005E070000}"/>
    <cellStyle name="Comma 2 2 2 2 6 3 2 2" xfId="1899" xr:uid="{00000000-0005-0000-0000-00005F070000}"/>
    <cellStyle name="Comma 2 2 2 2 6 3 2 2 2" xfId="1900" xr:uid="{00000000-0005-0000-0000-000060070000}"/>
    <cellStyle name="Comma 2 2 2 2 6 3 2 2 3" xfId="1901" xr:uid="{00000000-0005-0000-0000-000061070000}"/>
    <cellStyle name="Comma 2 2 2 2 6 3 2 2 4" xfId="1902" xr:uid="{00000000-0005-0000-0000-000062070000}"/>
    <cellStyle name="Comma 2 2 2 2 6 3 2 3" xfId="1903" xr:uid="{00000000-0005-0000-0000-000063070000}"/>
    <cellStyle name="Comma 2 2 2 2 6 3 2 4" xfId="1904" xr:uid="{00000000-0005-0000-0000-000064070000}"/>
    <cellStyle name="Comma 2 2 2 2 6 3 2 5" xfId="1905" xr:uid="{00000000-0005-0000-0000-000065070000}"/>
    <cellStyle name="Comma 2 2 2 2 6 3 3" xfId="1906" xr:uid="{00000000-0005-0000-0000-000066070000}"/>
    <cellStyle name="Comma 2 2 2 2 6 3 3 2" xfId="1907" xr:uid="{00000000-0005-0000-0000-000067070000}"/>
    <cellStyle name="Comma 2 2 2 2 6 3 3 3" xfId="1908" xr:uid="{00000000-0005-0000-0000-000068070000}"/>
    <cellStyle name="Comma 2 2 2 2 6 3 3 4" xfId="1909" xr:uid="{00000000-0005-0000-0000-000069070000}"/>
    <cellStyle name="Comma 2 2 2 2 6 3 4" xfId="1910" xr:uid="{00000000-0005-0000-0000-00006A070000}"/>
    <cellStyle name="Comma 2 2 2 2 6 3 5" xfId="1911" xr:uid="{00000000-0005-0000-0000-00006B070000}"/>
    <cellStyle name="Comma 2 2 2 2 6 3 6" xfId="1912" xr:uid="{00000000-0005-0000-0000-00006C070000}"/>
    <cellStyle name="Comma 2 2 2 2 6 4" xfId="1913" xr:uid="{00000000-0005-0000-0000-00006D070000}"/>
    <cellStyle name="Comma 2 2 2 2 6 5" xfId="1914" xr:uid="{00000000-0005-0000-0000-00006E070000}"/>
    <cellStyle name="Comma 2 2 2 2 6 5 2" xfId="1915" xr:uid="{00000000-0005-0000-0000-00006F070000}"/>
    <cellStyle name="Comma 2 2 2 2 6 5 2 2" xfId="1916" xr:uid="{00000000-0005-0000-0000-000070070000}"/>
    <cellStyle name="Comma 2 2 2 2 6 5 2 3" xfId="1917" xr:uid="{00000000-0005-0000-0000-000071070000}"/>
    <cellStyle name="Comma 2 2 2 2 6 5 2 4" xfId="1918" xr:uid="{00000000-0005-0000-0000-000072070000}"/>
    <cellStyle name="Comma 2 2 2 2 6 5 3" xfId="1919" xr:uid="{00000000-0005-0000-0000-000073070000}"/>
    <cellStyle name="Comma 2 2 2 2 6 5 4" xfId="1920" xr:uid="{00000000-0005-0000-0000-000074070000}"/>
    <cellStyle name="Comma 2 2 2 2 6 5 5" xfId="1921" xr:uid="{00000000-0005-0000-0000-000075070000}"/>
    <cellStyle name="Comma 2 2 2 2 6 6" xfId="1922" xr:uid="{00000000-0005-0000-0000-000076070000}"/>
    <cellStyle name="Comma 2 2 2 2 6 6 2" xfId="1923" xr:uid="{00000000-0005-0000-0000-000077070000}"/>
    <cellStyle name="Comma 2 2 2 2 6 6 3" xfId="1924" xr:uid="{00000000-0005-0000-0000-000078070000}"/>
    <cellStyle name="Comma 2 2 2 2 6 6 4" xfId="1925" xr:uid="{00000000-0005-0000-0000-000079070000}"/>
    <cellStyle name="Comma 2 2 2 2 6 7" xfId="1926" xr:uid="{00000000-0005-0000-0000-00007A070000}"/>
    <cellStyle name="Comma 2 2 2 2 6 7 2" xfId="1927" xr:uid="{00000000-0005-0000-0000-00007B070000}"/>
    <cellStyle name="Comma 2 2 2 2 6 7 3" xfId="1928" xr:uid="{00000000-0005-0000-0000-00007C070000}"/>
    <cellStyle name="Comma 2 2 2 2 6 7 4" xfId="1929" xr:uid="{00000000-0005-0000-0000-00007D070000}"/>
    <cellStyle name="Comma 2 2 2 2 6 8" xfId="1930" xr:uid="{00000000-0005-0000-0000-00007E070000}"/>
    <cellStyle name="Comma 2 2 2 2 6 9" xfId="1931" xr:uid="{00000000-0005-0000-0000-00007F070000}"/>
    <cellStyle name="Comma 2 2 2 2 7" xfId="1932" xr:uid="{00000000-0005-0000-0000-000080070000}"/>
    <cellStyle name="Comma 2 2 2 2 7 10" xfId="1933" xr:uid="{00000000-0005-0000-0000-000081070000}"/>
    <cellStyle name="Comma 2 2 2 2 7 2" xfId="1934" xr:uid="{00000000-0005-0000-0000-000082070000}"/>
    <cellStyle name="Comma 2 2 2 2 7 2 2" xfId="1935" xr:uid="{00000000-0005-0000-0000-000083070000}"/>
    <cellStyle name="Comma 2 2 2 2 7 2 2 2" xfId="1936" xr:uid="{00000000-0005-0000-0000-000084070000}"/>
    <cellStyle name="Comma 2 2 2 2 7 2 2 2 2" xfId="1937" xr:uid="{00000000-0005-0000-0000-000085070000}"/>
    <cellStyle name="Comma 2 2 2 2 7 2 2 2 3" xfId="1938" xr:uid="{00000000-0005-0000-0000-000086070000}"/>
    <cellStyle name="Comma 2 2 2 2 7 2 2 2 4" xfId="1939" xr:uid="{00000000-0005-0000-0000-000087070000}"/>
    <cellStyle name="Comma 2 2 2 2 7 2 2 3" xfId="1940" xr:uid="{00000000-0005-0000-0000-000088070000}"/>
    <cellStyle name="Comma 2 2 2 2 7 2 2 4" xfId="1941" xr:uid="{00000000-0005-0000-0000-000089070000}"/>
    <cellStyle name="Comma 2 2 2 2 7 2 2 5" xfId="1942" xr:uid="{00000000-0005-0000-0000-00008A070000}"/>
    <cellStyle name="Comma 2 2 2 2 7 2 3" xfId="1943" xr:uid="{00000000-0005-0000-0000-00008B070000}"/>
    <cellStyle name="Comma 2 2 2 2 7 2 3 2" xfId="1944" xr:uid="{00000000-0005-0000-0000-00008C070000}"/>
    <cellStyle name="Comma 2 2 2 2 7 2 3 3" xfId="1945" xr:uid="{00000000-0005-0000-0000-00008D070000}"/>
    <cellStyle name="Comma 2 2 2 2 7 2 3 4" xfId="1946" xr:uid="{00000000-0005-0000-0000-00008E070000}"/>
    <cellStyle name="Comma 2 2 2 2 7 2 4" xfId="1947" xr:uid="{00000000-0005-0000-0000-00008F070000}"/>
    <cellStyle name="Comma 2 2 2 2 7 2 5" xfId="1948" xr:uid="{00000000-0005-0000-0000-000090070000}"/>
    <cellStyle name="Comma 2 2 2 2 7 2 6" xfId="1949" xr:uid="{00000000-0005-0000-0000-000091070000}"/>
    <cellStyle name="Comma 2 2 2 2 7 3" xfId="1950" xr:uid="{00000000-0005-0000-0000-000092070000}"/>
    <cellStyle name="Comma 2 2 2 2 7 3 2" xfId="1951" xr:uid="{00000000-0005-0000-0000-000093070000}"/>
    <cellStyle name="Comma 2 2 2 2 7 3 2 2" xfId="1952" xr:uid="{00000000-0005-0000-0000-000094070000}"/>
    <cellStyle name="Comma 2 2 2 2 7 3 2 2 2" xfId="1953" xr:uid="{00000000-0005-0000-0000-000095070000}"/>
    <cellStyle name="Comma 2 2 2 2 7 3 2 2 3" xfId="1954" xr:uid="{00000000-0005-0000-0000-000096070000}"/>
    <cellStyle name="Comma 2 2 2 2 7 3 2 2 4" xfId="1955" xr:uid="{00000000-0005-0000-0000-000097070000}"/>
    <cellStyle name="Comma 2 2 2 2 7 3 2 3" xfId="1956" xr:uid="{00000000-0005-0000-0000-000098070000}"/>
    <cellStyle name="Comma 2 2 2 2 7 3 2 4" xfId="1957" xr:uid="{00000000-0005-0000-0000-000099070000}"/>
    <cellStyle name="Comma 2 2 2 2 7 3 2 5" xfId="1958" xr:uid="{00000000-0005-0000-0000-00009A070000}"/>
    <cellStyle name="Comma 2 2 2 2 7 3 3" xfId="1959" xr:uid="{00000000-0005-0000-0000-00009B070000}"/>
    <cellStyle name="Comma 2 2 2 2 7 3 3 2" xfId="1960" xr:uid="{00000000-0005-0000-0000-00009C070000}"/>
    <cellStyle name="Comma 2 2 2 2 7 3 3 3" xfId="1961" xr:uid="{00000000-0005-0000-0000-00009D070000}"/>
    <cellStyle name="Comma 2 2 2 2 7 3 3 4" xfId="1962" xr:uid="{00000000-0005-0000-0000-00009E070000}"/>
    <cellStyle name="Comma 2 2 2 2 7 3 4" xfId="1963" xr:uid="{00000000-0005-0000-0000-00009F070000}"/>
    <cellStyle name="Comma 2 2 2 2 7 3 5" xfId="1964" xr:uid="{00000000-0005-0000-0000-0000A0070000}"/>
    <cellStyle name="Comma 2 2 2 2 7 3 6" xfId="1965" xr:uid="{00000000-0005-0000-0000-0000A1070000}"/>
    <cellStyle name="Comma 2 2 2 2 7 4" xfId="1966" xr:uid="{00000000-0005-0000-0000-0000A2070000}"/>
    <cellStyle name="Comma 2 2 2 2 7 5" xfId="1967" xr:uid="{00000000-0005-0000-0000-0000A3070000}"/>
    <cellStyle name="Comma 2 2 2 2 7 5 2" xfId="1968" xr:uid="{00000000-0005-0000-0000-0000A4070000}"/>
    <cellStyle name="Comma 2 2 2 2 7 5 2 2" xfId="1969" xr:uid="{00000000-0005-0000-0000-0000A5070000}"/>
    <cellStyle name="Comma 2 2 2 2 7 5 2 3" xfId="1970" xr:uid="{00000000-0005-0000-0000-0000A6070000}"/>
    <cellStyle name="Comma 2 2 2 2 7 5 2 4" xfId="1971" xr:uid="{00000000-0005-0000-0000-0000A7070000}"/>
    <cellStyle name="Comma 2 2 2 2 7 5 3" xfId="1972" xr:uid="{00000000-0005-0000-0000-0000A8070000}"/>
    <cellStyle name="Comma 2 2 2 2 7 5 4" xfId="1973" xr:uid="{00000000-0005-0000-0000-0000A9070000}"/>
    <cellStyle name="Comma 2 2 2 2 7 5 5" xfId="1974" xr:uid="{00000000-0005-0000-0000-0000AA070000}"/>
    <cellStyle name="Comma 2 2 2 2 7 6" xfId="1975" xr:uid="{00000000-0005-0000-0000-0000AB070000}"/>
    <cellStyle name="Comma 2 2 2 2 7 6 2" xfId="1976" xr:uid="{00000000-0005-0000-0000-0000AC070000}"/>
    <cellStyle name="Comma 2 2 2 2 7 6 3" xfId="1977" xr:uid="{00000000-0005-0000-0000-0000AD070000}"/>
    <cellStyle name="Comma 2 2 2 2 7 6 4" xfId="1978" xr:uid="{00000000-0005-0000-0000-0000AE070000}"/>
    <cellStyle name="Comma 2 2 2 2 7 7" xfId="1979" xr:uid="{00000000-0005-0000-0000-0000AF070000}"/>
    <cellStyle name="Comma 2 2 2 2 7 7 2" xfId="1980" xr:uid="{00000000-0005-0000-0000-0000B0070000}"/>
    <cellStyle name="Comma 2 2 2 2 7 7 3" xfId="1981" xr:uid="{00000000-0005-0000-0000-0000B1070000}"/>
    <cellStyle name="Comma 2 2 2 2 7 7 4" xfId="1982" xr:uid="{00000000-0005-0000-0000-0000B2070000}"/>
    <cellStyle name="Comma 2 2 2 2 7 8" xfId="1983" xr:uid="{00000000-0005-0000-0000-0000B3070000}"/>
    <cellStyle name="Comma 2 2 2 2 7 9" xfId="1984" xr:uid="{00000000-0005-0000-0000-0000B4070000}"/>
    <cellStyle name="Comma 2 2 2 2 8" xfId="1985" xr:uid="{00000000-0005-0000-0000-0000B5070000}"/>
    <cellStyle name="Comma 2 2 2 2 8 2" xfId="1986" xr:uid="{00000000-0005-0000-0000-0000B6070000}"/>
    <cellStyle name="Comma 2 2 2 2 8 3" xfId="1987" xr:uid="{00000000-0005-0000-0000-0000B7070000}"/>
    <cellStyle name="Comma 2 2 2 2 8 3 2" xfId="1988" xr:uid="{00000000-0005-0000-0000-0000B8070000}"/>
    <cellStyle name="Comma 2 2 2 2 8 3 2 2" xfId="1989" xr:uid="{00000000-0005-0000-0000-0000B9070000}"/>
    <cellStyle name="Comma 2 2 2 2 8 3 2 3" xfId="1990" xr:uid="{00000000-0005-0000-0000-0000BA070000}"/>
    <cellStyle name="Comma 2 2 2 2 8 3 2 4" xfId="1991" xr:uid="{00000000-0005-0000-0000-0000BB070000}"/>
    <cellStyle name="Comma 2 2 2 2 8 3 3" xfId="1992" xr:uid="{00000000-0005-0000-0000-0000BC070000}"/>
    <cellStyle name="Comma 2 2 2 2 8 3 4" xfId="1993" xr:uid="{00000000-0005-0000-0000-0000BD070000}"/>
    <cellStyle name="Comma 2 2 2 2 8 3 5" xfId="1994" xr:uid="{00000000-0005-0000-0000-0000BE070000}"/>
    <cellStyle name="Comma 2 2 2 2 8 4" xfId="1995" xr:uid="{00000000-0005-0000-0000-0000BF070000}"/>
    <cellStyle name="Comma 2 2 2 2 8 4 2" xfId="1996" xr:uid="{00000000-0005-0000-0000-0000C0070000}"/>
    <cellStyle name="Comma 2 2 2 2 8 4 3" xfId="1997" xr:uid="{00000000-0005-0000-0000-0000C1070000}"/>
    <cellStyle name="Comma 2 2 2 2 8 4 4" xfId="1998" xr:uid="{00000000-0005-0000-0000-0000C2070000}"/>
    <cellStyle name="Comma 2 2 2 2 8 5" xfId="1999" xr:uid="{00000000-0005-0000-0000-0000C3070000}"/>
    <cellStyle name="Comma 2 2 2 2 8 5 2" xfId="2000" xr:uid="{00000000-0005-0000-0000-0000C4070000}"/>
    <cellStyle name="Comma 2 2 2 2 8 5 3" xfId="2001" xr:uid="{00000000-0005-0000-0000-0000C5070000}"/>
    <cellStyle name="Comma 2 2 2 2 8 5 4" xfId="2002" xr:uid="{00000000-0005-0000-0000-0000C6070000}"/>
    <cellStyle name="Comma 2 2 2 2 8 6" xfId="2003" xr:uid="{00000000-0005-0000-0000-0000C7070000}"/>
    <cellStyle name="Comma 2 2 2 2 8 7" xfId="2004" xr:uid="{00000000-0005-0000-0000-0000C8070000}"/>
    <cellStyle name="Comma 2 2 2 2 8 8" xfId="2005" xr:uid="{00000000-0005-0000-0000-0000C9070000}"/>
    <cellStyle name="Comma 2 2 2 2 9" xfId="2006" xr:uid="{00000000-0005-0000-0000-0000CA070000}"/>
    <cellStyle name="Comma 2 2 2 2 9 2" xfId="2007" xr:uid="{00000000-0005-0000-0000-0000CB070000}"/>
    <cellStyle name="Comma 2 2 2 2 9 3" xfId="2008" xr:uid="{00000000-0005-0000-0000-0000CC070000}"/>
    <cellStyle name="Comma 2 2 2 2 9 3 2" xfId="2009" xr:uid="{00000000-0005-0000-0000-0000CD070000}"/>
    <cellStyle name="Comma 2 2 2 2 9 3 2 2" xfId="2010" xr:uid="{00000000-0005-0000-0000-0000CE070000}"/>
    <cellStyle name="Comma 2 2 2 2 9 3 2 3" xfId="2011" xr:uid="{00000000-0005-0000-0000-0000CF070000}"/>
    <cellStyle name="Comma 2 2 2 2 9 3 2 4" xfId="2012" xr:uid="{00000000-0005-0000-0000-0000D0070000}"/>
    <cellStyle name="Comma 2 2 2 2 9 3 3" xfId="2013" xr:uid="{00000000-0005-0000-0000-0000D1070000}"/>
    <cellStyle name="Comma 2 2 2 2 9 3 4" xfId="2014" xr:uid="{00000000-0005-0000-0000-0000D2070000}"/>
    <cellStyle name="Comma 2 2 2 2 9 3 5" xfId="2015" xr:uid="{00000000-0005-0000-0000-0000D3070000}"/>
    <cellStyle name="Comma 2 2 2 2 9 4" xfId="2016" xr:uid="{00000000-0005-0000-0000-0000D4070000}"/>
    <cellStyle name="Comma 2 2 2 2 9 4 2" xfId="2017" xr:uid="{00000000-0005-0000-0000-0000D5070000}"/>
    <cellStyle name="Comma 2 2 2 2 9 4 3" xfId="2018" xr:uid="{00000000-0005-0000-0000-0000D6070000}"/>
    <cellStyle name="Comma 2 2 2 2 9 4 4" xfId="2019" xr:uid="{00000000-0005-0000-0000-0000D7070000}"/>
    <cellStyle name="Comma 2 2 2 2 9 5" xfId="2020" xr:uid="{00000000-0005-0000-0000-0000D8070000}"/>
    <cellStyle name="Comma 2 2 2 2 9 5 2" xfId="2021" xr:uid="{00000000-0005-0000-0000-0000D9070000}"/>
    <cellStyle name="Comma 2 2 2 2 9 5 3" xfId="2022" xr:uid="{00000000-0005-0000-0000-0000DA070000}"/>
    <cellStyle name="Comma 2 2 2 2 9 5 4" xfId="2023" xr:uid="{00000000-0005-0000-0000-0000DB070000}"/>
    <cellStyle name="Comma 2 2 2 2 9 6" xfId="2024" xr:uid="{00000000-0005-0000-0000-0000DC070000}"/>
    <cellStyle name="Comma 2 2 2 2 9 7" xfId="2025" xr:uid="{00000000-0005-0000-0000-0000DD070000}"/>
    <cellStyle name="Comma 2 2 2 2 9 8" xfId="2026" xr:uid="{00000000-0005-0000-0000-0000DE070000}"/>
    <cellStyle name="Comma 2 2 2 20" xfId="2027" xr:uid="{00000000-0005-0000-0000-0000DF070000}"/>
    <cellStyle name="Comma 2 2 2 20 2" xfId="2028" xr:uid="{00000000-0005-0000-0000-0000E0070000}"/>
    <cellStyle name="Comma 2 2 2 20 3" xfId="2029" xr:uid="{00000000-0005-0000-0000-0000E1070000}"/>
    <cellStyle name="Comma 2 2 2 20 4" xfId="2030" xr:uid="{00000000-0005-0000-0000-0000E2070000}"/>
    <cellStyle name="Comma 2 2 2 21" xfId="2031" xr:uid="{00000000-0005-0000-0000-0000E3070000}"/>
    <cellStyle name="Comma 2 2 2 22" xfId="2032" xr:uid="{00000000-0005-0000-0000-0000E4070000}"/>
    <cellStyle name="Comma 2 2 2 23" xfId="2033" xr:uid="{00000000-0005-0000-0000-0000E5070000}"/>
    <cellStyle name="Comma 2 2 2 3" xfId="2034" xr:uid="{00000000-0005-0000-0000-0000E6070000}"/>
    <cellStyle name="Comma 2 2 2 3 10" xfId="2035" xr:uid="{00000000-0005-0000-0000-0000E7070000}"/>
    <cellStyle name="Comma 2 2 2 3 2" xfId="2036" xr:uid="{00000000-0005-0000-0000-0000E8070000}"/>
    <cellStyle name="Comma 2 2 2 3 2 2" xfId="2037" xr:uid="{00000000-0005-0000-0000-0000E9070000}"/>
    <cellStyle name="Comma 2 2 2 3 2 2 2" xfId="2038" xr:uid="{00000000-0005-0000-0000-0000EA070000}"/>
    <cellStyle name="Comma 2 2 2 3 2 2 2 2" xfId="2039" xr:uid="{00000000-0005-0000-0000-0000EB070000}"/>
    <cellStyle name="Comma 2 2 2 3 2 2 2 2 2" xfId="2040" xr:uid="{00000000-0005-0000-0000-0000EC070000}"/>
    <cellStyle name="Comma 2 2 2 3 2 2 2 2 3" xfId="2041" xr:uid="{00000000-0005-0000-0000-0000ED070000}"/>
    <cellStyle name="Comma 2 2 2 3 2 2 2 2 4" xfId="2042" xr:uid="{00000000-0005-0000-0000-0000EE070000}"/>
    <cellStyle name="Comma 2 2 2 3 2 2 2 3" xfId="2043" xr:uid="{00000000-0005-0000-0000-0000EF070000}"/>
    <cellStyle name="Comma 2 2 2 3 2 2 2 4" xfId="2044" xr:uid="{00000000-0005-0000-0000-0000F0070000}"/>
    <cellStyle name="Comma 2 2 2 3 2 2 2 5" xfId="2045" xr:uid="{00000000-0005-0000-0000-0000F1070000}"/>
    <cellStyle name="Comma 2 2 2 3 2 2 3" xfId="2046" xr:uid="{00000000-0005-0000-0000-0000F2070000}"/>
    <cellStyle name="Comma 2 2 2 3 2 2 4" xfId="2047" xr:uid="{00000000-0005-0000-0000-0000F3070000}"/>
    <cellStyle name="Comma 2 2 2 3 2 2 4 2" xfId="2048" xr:uid="{00000000-0005-0000-0000-0000F4070000}"/>
    <cellStyle name="Comma 2 2 2 3 2 2 4 3" xfId="2049" xr:uid="{00000000-0005-0000-0000-0000F5070000}"/>
    <cellStyle name="Comma 2 2 2 3 2 2 4 4" xfId="2050" xr:uid="{00000000-0005-0000-0000-0000F6070000}"/>
    <cellStyle name="Comma 2 2 2 3 2 2 5" xfId="2051" xr:uid="{00000000-0005-0000-0000-0000F7070000}"/>
    <cellStyle name="Comma 2 2 2 3 2 2 6" xfId="2052" xr:uid="{00000000-0005-0000-0000-0000F8070000}"/>
    <cellStyle name="Comma 2 2 2 3 2 2 7" xfId="2053" xr:uid="{00000000-0005-0000-0000-0000F9070000}"/>
    <cellStyle name="Comma 2 2 2 3 2 3" xfId="2054" xr:uid="{00000000-0005-0000-0000-0000FA070000}"/>
    <cellStyle name="Comma 2 2 2 3 2 3 2" xfId="2055" xr:uid="{00000000-0005-0000-0000-0000FB070000}"/>
    <cellStyle name="Comma 2 2 2 3 2 3 2 2" xfId="2056" xr:uid="{00000000-0005-0000-0000-0000FC070000}"/>
    <cellStyle name="Comma 2 2 2 3 2 3 2 2 2" xfId="2057" xr:uid="{00000000-0005-0000-0000-0000FD070000}"/>
    <cellStyle name="Comma 2 2 2 3 2 3 2 2 3" xfId="2058" xr:uid="{00000000-0005-0000-0000-0000FE070000}"/>
    <cellStyle name="Comma 2 2 2 3 2 3 2 2 4" xfId="2059" xr:uid="{00000000-0005-0000-0000-0000FF070000}"/>
    <cellStyle name="Comma 2 2 2 3 2 3 2 3" xfId="2060" xr:uid="{00000000-0005-0000-0000-000000080000}"/>
    <cellStyle name="Comma 2 2 2 3 2 3 2 4" xfId="2061" xr:uid="{00000000-0005-0000-0000-000001080000}"/>
    <cellStyle name="Comma 2 2 2 3 2 3 2 5" xfId="2062" xr:uid="{00000000-0005-0000-0000-000002080000}"/>
    <cellStyle name="Comma 2 2 2 3 2 3 3" xfId="2063" xr:uid="{00000000-0005-0000-0000-000003080000}"/>
    <cellStyle name="Comma 2 2 2 3 2 3 4" xfId="2064" xr:uid="{00000000-0005-0000-0000-000004080000}"/>
    <cellStyle name="Comma 2 2 2 3 2 3 4 2" xfId="2065" xr:uid="{00000000-0005-0000-0000-000005080000}"/>
    <cellStyle name="Comma 2 2 2 3 2 3 4 3" xfId="2066" xr:uid="{00000000-0005-0000-0000-000006080000}"/>
    <cellStyle name="Comma 2 2 2 3 2 3 4 4" xfId="2067" xr:uid="{00000000-0005-0000-0000-000007080000}"/>
    <cellStyle name="Comma 2 2 2 3 2 3 5" xfId="2068" xr:uid="{00000000-0005-0000-0000-000008080000}"/>
    <cellStyle name="Comma 2 2 2 3 2 3 6" xfId="2069" xr:uid="{00000000-0005-0000-0000-000009080000}"/>
    <cellStyle name="Comma 2 2 2 3 2 3 7" xfId="2070" xr:uid="{00000000-0005-0000-0000-00000A080000}"/>
    <cellStyle name="Comma 2 2 2 3 2 4" xfId="2071" xr:uid="{00000000-0005-0000-0000-00000B080000}"/>
    <cellStyle name="Comma 2 2 2 3 2 4 2" xfId="2072" xr:uid="{00000000-0005-0000-0000-00000C080000}"/>
    <cellStyle name="Comma 2 2 2 3 2 4 3" xfId="2073" xr:uid="{00000000-0005-0000-0000-00000D080000}"/>
    <cellStyle name="Comma 2 2 2 3 2 4 3 2" xfId="2074" xr:uid="{00000000-0005-0000-0000-00000E080000}"/>
    <cellStyle name="Comma 2 2 2 3 2 4 3 3" xfId="2075" xr:uid="{00000000-0005-0000-0000-00000F080000}"/>
    <cellStyle name="Comma 2 2 2 3 2 4 3 4" xfId="2076" xr:uid="{00000000-0005-0000-0000-000010080000}"/>
    <cellStyle name="Comma 2 2 2 3 2 4 4" xfId="2077" xr:uid="{00000000-0005-0000-0000-000011080000}"/>
    <cellStyle name="Comma 2 2 2 3 2 4 5" xfId="2078" xr:uid="{00000000-0005-0000-0000-000012080000}"/>
    <cellStyle name="Comma 2 2 2 3 2 4 6" xfId="2079" xr:uid="{00000000-0005-0000-0000-000013080000}"/>
    <cellStyle name="Comma 2 2 2 3 2 5" xfId="2080" xr:uid="{00000000-0005-0000-0000-000014080000}"/>
    <cellStyle name="Comma 2 2 2 3 2 5 2" xfId="2081" xr:uid="{00000000-0005-0000-0000-000015080000}"/>
    <cellStyle name="Comma 2 2 2 3 2 5 3" xfId="2082" xr:uid="{00000000-0005-0000-0000-000016080000}"/>
    <cellStyle name="Comma 2 2 2 3 2 5 4" xfId="2083" xr:uid="{00000000-0005-0000-0000-000017080000}"/>
    <cellStyle name="Comma 2 2 2 3 2 6" xfId="2084" xr:uid="{00000000-0005-0000-0000-000018080000}"/>
    <cellStyle name="Comma 2 2 2 3 2 6 2" xfId="2085" xr:uid="{00000000-0005-0000-0000-000019080000}"/>
    <cellStyle name="Comma 2 2 2 3 2 6 3" xfId="2086" xr:uid="{00000000-0005-0000-0000-00001A080000}"/>
    <cellStyle name="Comma 2 2 2 3 2 6 4" xfId="2087" xr:uid="{00000000-0005-0000-0000-00001B080000}"/>
    <cellStyle name="Comma 2 2 2 3 2 7" xfId="2088" xr:uid="{00000000-0005-0000-0000-00001C080000}"/>
    <cellStyle name="Comma 2 2 2 3 2 8" xfId="2089" xr:uid="{00000000-0005-0000-0000-00001D080000}"/>
    <cellStyle name="Comma 2 2 2 3 2 9" xfId="2090" xr:uid="{00000000-0005-0000-0000-00001E080000}"/>
    <cellStyle name="Comma 2 2 2 3 3" xfId="2091" xr:uid="{00000000-0005-0000-0000-00001F080000}"/>
    <cellStyle name="Comma 2 2 2 3 3 2" xfId="2092" xr:uid="{00000000-0005-0000-0000-000020080000}"/>
    <cellStyle name="Comma 2 2 2 3 3 2 2" xfId="2093" xr:uid="{00000000-0005-0000-0000-000021080000}"/>
    <cellStyle name="Comma 2 2 2 3 3 2 2 2" xfId="2094" xr:uid="{00000000-0005-0000-0000-000022080000}"/>
    <cellStyle name="Comma 2 2 2 3 3 2 2 3" xfId="2095" xr:uid="{00000000-0005-0000-0000-000023080000}"/>
    <cellStyle name="Comma 2 2 2 3 3 2 2 4" xfId="2096" xr:uid="{00000000-0005-0000-0000-000024080000}"/>
    <cellStyle name="Comma 2 2 2 3 3 2 3" xfId="2097" xr:uid="{00000000-0005-0000-0000-000025080000}"/>
    <cellStyle name="Comma 2 2 2 3 3 2 4" xfId="2098" xr:uid="{00000000-0005-0000-0000-000026080000}"/>
    <cellStyle name="Comma 2 2 2 3 3 2 5" xfId="2099" xr:uid="{00000000-0005-0000-0000-000027080000}"/>
    <cellStyle name="Comma 2 2 2 3 3 3" xfId="2100" xr:uid="{00000000-0005-0000-0000-000028080000}"/>
    <cellStyle name="Comma 2 2 2 3 3 3 2" xfId="2101" xr:uid="{00000000-0005-0000-0000-000029080000}"/>
    <cellStyle name="Comma 2 2 2 3 3 3 3" xfId="2102" xr:uid="{00000000-0005-0000-0000-00002A080000}"/>
    <cellStyle name="Comma 2 2 2 3 3 3 4" xfId="2103" xr:uid="{00000000-0005-0000-0000-00002B080000}"/>
    <cellStyle name="Comma 2 2 2 3 3 4" xfId="2104" xr:uid="{00000000-0005-0000-0000-00002C080000}"/>
    <cellStyle name="Comma 2 2 2 3 3 4 2" xfId="2105" xr:uid="{00000000-0005-0000-0000-00002D080000}"/>
    <cellStyle name="Comma 2 2 2 3 3 4 3" xfId="2106" xr:uid="{00000000-0005-0000-0000-00002E080000}"/>
    <cellStyle name="Comma 2 2 2 3 3 4 4" xfId="2107" xr:uid="{00000000-0005-0000-0000-00002F080000}"/>
    <cellStyle name="Comma 2 2 2 3 3 5" xfId="2108" xr:uid="{00000000-0005-0000-0000-000030080000}"/>
    <cellStyle name="Comma 2 2 2 3 3 6" xfId="2109" xr:uid="{00000000-0005-0000-0000-000031080000}"/>
    <cellStyle name="Comma 2 2 2 3 3 7" xfId="2110" xr:uid="{00000000-0005-0000-0000-000032080000}"/>
    <cellStyle name="Comma 2 2 2 3 4" xfId="2111" xr:uid="{00000000-0005-0000-0000-000033080000}"/>
    <cellStyle name="Comma 2 2 2 3 4 2" xfId="2112" xr:uid="{00000000-0005-0000-0000-000034080000}"/>
    <cellStyle name="Comma 2 2 2 3 4 2 2" xfId="2113" xr:uid="{00000000-0005-0000-0000-000035080000}"/>
    <cellStyle name="Comma 2 2 2 3 4 2 2 2" xfId="2114" xr:uid="{00000000-0005-0000-0000-000036080000}"/>
    <cellStyle name="Comma 2 2 2 3 4 2 2 3" xfId="2115" xr:uid="{00000000-0005-0000-0000-000037080000}"/>
    <cellStyle name="Comma 2 2 2 3 4 2 2 4" xfId="2116" xr:uid="{00000000-0005-0000-0000-000038080000}"/>
    <cellStyle name="Comma 2 2 2 3 4 2 3" xfId="2117" xr:uid="{00000000-0005-0000-0000-000039080000}"/>
    <cellStyle name="Comma 2 2 2 3 4 2 4" xfId="2118" xr:uid="{00000000-0005-0000-0000-00003A080000}"/>
    <cellStyle name="Comma 2 2 2 3 4 2 5" xfId="2119" xr:uid="{00000000-0005-0000-0000-00003B080000}"/>
    <cellStyle name="Comma 2 2 2 3 4 3" xfId="2120" xr:uid="{00000000-0005-0000-0000-00003C080000}"/>
    <cellStyle name="Comma 2 2 2 3 4 3 2" xfId="2121" xr:uid="{00000000-0005-0000-0000-00003D080000}"/>
    <cellStyle name="Comma 2 2 2 3 4 3 3" xfId="2122" xr:uid="{00000000-0005-0000-0000-00003E080000}"/>
    <cellStyle name="Comma 2 2 2 3 4 3 4" xfId="2123" xr:uid="{00000000-0005-0000-0000-00003F080000}"/>
    <cellStyle name="Comma 2 2 2 3 4 4" xfId="2124" xr:uid="{00000000-0005-0000-0000-000040080000}"/>
    <cellStyle name="Comma 2 2 2 3 4 4 2" xfId="2125" xr:uid="{00000000-0005-0000-0000-000041080000}"/>
    <cellStyle name="Comma 2 2 2 3 4 4 3" xfId="2126" xr:uid="{00000000-0005-0000-0000-000042080000}"/>
    <cellStyle name="Comma 2 2 2 3 4 4 4" xfId="2127" xr:uid="{00000000-0005-0000-0000-000043080000}"/>
    <cellStyle name="Comma 2 2 2 3 4 5" xfId="2128" xr:uid="{00000000-0005-0000-0000-000044080000}"/>
    <cellStyle name="Comma 2 2 2 3 4 6" xfId="2129" xr:uid="{00000000-0005-0000-0000-000045080000}"/>
    <cellStyle name="Comma 2 2 2 3 4 7" xfId="2130" xr:uid="{00000000-0005-0000-0000-000046080000}"/>
    <cellStyle name="Comma 2 2 2 3 5" xfId="2131" xr:uid="{00000000-0005-0000-0000-000047080000}"/>
    <cellStyle name="Comma 2 2 2 3 5 2" xfId="2132" xr:uid="{00000000-0005-0000-0000-000048080000}"/>
    <cellStyle name="Comma 2 2 2 3 6" xfId="2133" xr:uid="{00000000-0005-0000-0000-000049080000}"/>
    <cellStyle name="Comma 2 2 2 3 6 2" xfId="2134" xr:uid="{00000000-0005-0000-0000-00004A080000}"/>
    <cellStyle name="Comma 2 2 2 3 6 2 2" xfId="2135" xr:uid="{00000000-0005-0000-0000-00004B080000}"/>
    <cellStyle name="Comma 2 2 2 3 6 2 3" xfId="2136" xr:uid="{00000000-0005-0000-0000-00004C080000}"/>
    <cellStyle name="Comma 2 2 2 3 6 2 4" xfId="2137" xr:uid="{00000000-0005-0000-0000-00004D080000}"/>
    <cellStyle name="Comma 2 2 2 3 6 3" xfId="2138" xr:uid="{00000000-0005-0000-0000-00004E080000}"/>
    <cellStyle name="Comma 2 2 2 3 6 4" xfId="2139" xr:uid="{00000000-0005-0000-0000-00004F080000}"/>
    <cellStyle name="Comma 2 2 2 3 6 5" xfId="2140" xr:uid="{00000000-0005-0000-0000-000050080000}"/>
    <cellStyle name="Comma 2 2 2 3 7" xfId="2141" xr:uid="{00000000-0005-0000-0000-000051080000}"/>
    <cellStyle name="Comma 2 2 2 3 7 2" xfId="2142" xr:uid="{00000000-0005-0000-0000-000052080000}"/>
    <cellStyle name="Comma 2 2 2 3 7 3" xfId="2143" xr:uid="{00000000-0005-0000-0000-000053080000}"/>
    <cellStyle name="Comma 2 2 2 3 7 4" xfId="2144" xr:uid="{00000000-0005-0000-0000-000054080000}"/>
    <cellStyle name="Comma 2 2 2 3 8" xfId="2145" xr:uid="{00000000-0005-0000-0000-000055080000}"/>
    <cellStyle name="Comma 2 2 2 3 9" xfId="2146" xr:uid="{00000000-0005-0000-0000-000056080000}"/>
    <cellStyle name="Comma 2 2 2 4" xfId="2147" xr:uid="{00000000-0005-0000-0000-000057080000}"/>
    <cellStyle name="Comma 2 2 2 4 10" xfId="2148" xr:uid="{00000000-0005-0000-0000-000058080000}"/>
    <cellStyle name="Comma 2 2 2 4 2" xfId="2149" xr:uid="{00000000-0005-0000-0000-000059080000}"/>
    <cellStyle name="Comma 2 2 2 4 2 2" xfId="2150" xr:uid="{00000000-0005-0000-0000-00005A080000}"/>
    <cellStyle name="Comma 2 2 2 4 2 2 2" xfId="2151" xr:uid="{00000000-0005-0000-0000-00005B080000}"/>
    <cellStyle name="Comma 2 2 2 4 2 2 2 2" xfId="2152" xr:uid="{00000000-0005-0000-0000-00005C080000}"/>
    <cellStyle name="Comma 2 2 2 4 2 2 2 2 2" xfId="2153" xr:uid="{00000000-0005-0000-0000-00005D080000}"/>
    <cellStyle name="Comma 2 2 2 4 2 2 2 2 3" xfId="2154" xr:uid="{00000000-0005-0000-0000-00005E080000}"/>
    <cellStyle name="Comma 2 2 2 4 2 2 2 2 4" xfId="2155" xr:uid="{00000000-0005-0000-0000-00005F080000}"/>
    <cellStyle name="Comma 2 2 2 4 2 2 2 3" xfId="2156" xr:uid="{00000000-0005-0000-0000-000060080000}"/>
    <cellStyle name="Comma 2 2 2 4 2 2 2 4" xfId="2157" xr:uid="{00000000-0005-0000-0000-000061080000}"/>
    <cellStyle name="Comma 2 2 2 4 2 2 2 5" xfId="2158" xr:uid="{00000000-0005-0000-0000-000062080000}"/>
    <cellStyle name="Comma 2 2 2 4 2 2 3" xfId="2159" xr:uid="{00000000-0005-0000-0000-000063080000}"/>
    <cellStyle name="Comma 2 2 2 4 2 2 3 2" xfId="2160" xr:uid="{00000000-0005-0000-0000-000064080000}"/>
    <cellStyle name="Comma 2 2 2 4 2 2 3 3" xfId="2161" xr:uid="{00000000-0005-0000-0000-000065080000}"/>
    <cellStyle name="Comma 2 2 2 4 2 2 3 4" xfId="2162" xr:uid="{00000000-0005-0000-0000-000066080000}"/>
    <cellStyle name="Comma 2 2 2 4 2 2 4" xfId="2163" xr:uid="{00000000-0005-0000-0000-000067080000}"/>
    <cellStyle name="Comma 2 2 2 4 2 2 5" xfId="2164" xr:uid="{00000000-0005-0000-0000-000068080000}"/>
    <cellStyle name="Comma 2 2 2 4 2 2 6" xfId="2165" xr:uid="{00000000-0005-0000-0000-000069080000}"/>
    <cellStyle name="Comma 2 2 2 4 2 3" xfId="2166" xr:uid="{00000000-0005-0000-0000-00006A080000}"/>
    <cellStyle name="Comma 2 2 2 4 2 3 2" xfId="2167" xr:uid="{00000000-0005-0000-0000-00006B080000}"/>
    <cellStyle name="Comma 2 2 2 4 2 3 2 2" xfId="2168" xr:uid="{00000000-0005-0000-0000-00006C080000}"/>
    <cellStyle name="Comma 2 2 2 4 2 3 2 2 2" xfId="2169" xr:uid="{00000000-0005-0000-0000-00006D080000}"/>
    <cellStyle name="Comma 2 2 2 4 2 3 2 2 3" xfId="2170" xr:uid="{00000000-0005-0000-0000-00006E080000}"/>
    <cellStyle name="Comma 2 2 2 4 2 3 2 2 4" xfId="2171" xr:uid="{00000000-0005-0000-0000-00006F080000}"/>
    <cellStyle name="Comma 2 2 2 4 2 3 2 3" xfId="2172" xr:uid="{00000000-0005-0000-0000-000070080000}"/>
    <cellStyle name="Comma 2 2 2 4 2 3 2 4" xfId="2173" xr:uid="{00000000-0005-0000-0000-000071080000}"/>
    <cellStyle name="Comma 2 2 2 4 2 3 2 5" xfId="2174" xr:uid="{00000000-0005-0000-0000-000072080000}"/>
    <cellStyle name="Comma 2 2 2 4 2 3 3" xfId="2175" xr:uid="{00000000-0005-0000-0000-000073080000}"/>
    <cellStyle name="Comma 2 2 2 4 2 3 3 2" xfId="2176" xr:uid="{00000000-0005-0000-0000-000074080000}"/>
    <cellStyle name="Comma 2 2 2 4 2 3 3 3" xfId="2177" xr:uid="{00000000-0005-0000-0000-000075080000}"/>
    <cellStyle name="Comma 2 2 2 4 2 3 3 4" xfId="2178" xr:uid="{00000000-0005-0000-0000-000076080000}"/>
    <cellStyle name="Comma 2 2 2 4 2 3 4" xfId="2179" xr:uid="{00000000-0005-0000-0000-000077080000}"/>
    <cellStyle name="Comma 2 2 2 4 2 3 5" xfId="2180" xr:uid="{00000000-0005-0000-0000-000078080000}"/>
    <cellStyle name="Comma 2 2 2 4 2 3 6" xfId="2181" xr:uid="{00000000-0005-0000-0000-000079080000}"/>
    <cellStyle name="Comma 2 2 2 4 2 4" xfId="2182" xr:uid="{00000000-0005-0000-0000-00007A080000}"/>
    <cellStyle name="Comma 2 2 2 4 2 4 2" xfId="2183" xr:uid="{00000000-0005-0000-0000-00007B080000}"/>
    <cellStyle name="Comma 2 2 2 4 2 4 2 2" xfId="2184" xr:uid="{00000000-0005-0000-0000-00007C080000}"/>
    <cellStyle name="Comma 2 2 2 4 2 4 2 3" xfId="2185" xr:uid="{00000000-0005-0000-0000-00007D080000}"/>
    <cellStyle name="Comma 2 2 2 4 2 4 2 4" xfId="2186" xr:uid="{00000000-0005-0000-0000-00007E080000}"/>
    <cellStyle name="Comma 2 2 2 4 2 4 3" xfId="2187" xr:uid="{00000000-0005-0000-0000-00007F080000}"/>
    <cellStyle name="Comma 2 2 2 4 2 4 4" xfId="2188" xr:uid="{00000000-0005-0000-0000-000080080000}"/>
    <cellStyle name="Comma 2 2 2 4 2 4 5" xfId="2189" xr:uid="{00000000-0005-0000-0000-000081080000}"/>
    <cellStyle name="Comma 2 2 2 4 2 5" xfId="2190" xr:uid="{00000000-0005-0000-0000-000082080000}"/>
    <cellStyle name="Comma 2 2 2 4 2 5 2" xfId="2191" xr:uid="{00000000-0005-0000-0000-000083080000}"/>
    <cellStyle name="Comma 2 2 2 4 2 5 3" xfId="2192" xr:uid="{00000000-0005-0000-0000-000084080000}"/>
    <cellStyle name="Comma 2 2 2 4 2 5 4" xfId="2193" xr:uid="{00000000-0005-0000-0000-000085080000}"/>
    <cellStyle name="Comma 2 2 2 4 2 6" xfId="2194" xr:uid="{00000000-0005-0000-0000-000086080000}"/>
    <cellStyle name="Comma 2 2 2 4 2 7" xfId="2195" xr:uid="{00000000-0005-0000-0000-000087080000}"/>
    <cellStyle name="Comma 2 2 2 4 2 8" xfId="2196" xr:uid="{00000000-0005-0000-0000-000088080000}"/>
    <cellStyle name="Comma 2 2 2 4 3" xfId="2197" xr:uid="{00000000-0005-0000-0000-000089080000}"/>
    <cellStyle name="Comma 2 2 2 4 3 2" xfId="2198" xr:uid="{00000000-0005-0000-0000-00008A080000}"/>
    <cellStyle name="Comma 2 2 2 4 3 2 2" xfId="2199" xr:uid="{00000000-0005-0000-0000-00008B080000}"/>
    <cellStyle name="Comma 2 2 2 4 3 2 2 2" xfId="2200" xr:uid="{00000000-0005-0000-0000-00008C080000}"/>
    <cellStyle name="Comma 2 2 2 4 3 2 2 3" xfId="2201" xr:uid="{00000000-0005-0000-0000-00008D080000}"/>
    <cellStyle name="Comma 2 2 2 4 3 2 2 4" xfId="2202" xr:uid="{00000000-0005-0000-0000-00008E080000}"/>
    <cellStyle name="Comma 2 2 2 4 3 2 3" xfId="2203" xr:uid="{00000000-0005-0000-0000-00008F080000}"/>
    <cellStyle name="Comma 2 2 2 4 3 2 4" xfId="2204" xr:uid="{00000000-0005-0000-0000-000090080000}"/>
    <cellStyle name="Comma 2 2 2 4 3 2 5" xfId="2205" xr:uid="{00000000-0005-0000-0000-000091080000}"/>
    <cellStyle name="Comma 2 2 2 4 3 3" xfId="2206" xr:uid="{00000000-0005-0000-0000-000092080000}"/>
    <cellStyle name="Comma 2 2 2 4 3 3 2" xfId="2207" xr:uid="{00000000-0005-0000-0000-000093080000}"/>
    <cellStyle name="Comma 2 2 2 4 3 3 3" xfId="2208" xr:uid="{00000000-0005-0000-0000-000094080000}"/>
    <cellStyle name="Comma 2 2 2 4 3 3 4" xfId="2209" xr:uid="{00000000-0005-0000-0000-000095080000}"/>
    <cellStyle name="Comma 2 2 2 4 3 4" xfId="2210" xr:uid="{00000000-0005-0000-0000-000096080000}"/>
    <cellStyle name="Comma 2 2 2 4 3 5" xfId="2211" xr:uid="{00000000-0005-0000-0000-000097080000}"/>
    <cellStyle name="Comma 2 2 2 4 3 6" xfId="2212" xr:uid="{00000000-0005-0000-0000-000098080000}"/>
    <cellStyle name="Comma 2 2 2 4 4" xfId="2213" xr:uid="{00000000-0005-0000-0000-000099080000}"/>
    <cellStyle name="Comma 2 2 2 4 4 2" xfId="2214" xr:uid="{00000000-0005-0000-0000-00009A080000}"/>
    <cellStyle name="Comma 2 2 2 4 4 2 2" xfId="2215" xr:uid="{00000000-0005-0000-0000-00009B080000}"/>
    <cellStyle name="Comma 2 2 2 4 4 2 2 2" xfId="2216" xr:uid="{00000000-0005-0000-0000-00009C080000}"/>
    <cellStyle name="Comma 2 2 2 4 4 2 2 3" xfId="2217" xr:uid="{00000000-0005-0000-0000-00009D080000}"/>
    <cellStyle name="Comma 2 2 2 4 4 2 2 4" xfId="2218" xr:uid="{00000000-0005-0000-0000-00009E080000}"/>
    <cellStyle name="Comma 2 2 2 4 4 2 3" xfId="2219" xr:uid="{00000000-0005-0000-0000-00009F080000}"/>
    <cellStyle name="Comma 2 2 2 4 4 2 4" xfId="2220" xr:uid="{00000000-0005-0000-0000-0000A0080000}"/>
    <cellStyle name="Comma 2 2 2 4 4 2 5" xfId="2221" xr:uid="{00000000-0005-0000-0000-0000A1080000}"/>
    <cellStyle name="Comma 2 2 2 4 4 3" xfId="2222" xr:uid="{00000000-0005-0000-0000-0000A2080000}"/>
    <cellStyle name="Comma 2 2 2 4 4 3 2" xfId="2223" xr:uid="{00000000-0005-0000-0000-0000A3080000}"/>
    <cellStyle name="Comma 2 2 2 4 4 3 3" xfId="2224" xr:uid="{00000000-0005-0000-0000-0000A4080000}"/>
    <cellStyle name="Comma 2 2 2 4 4 3 4" xfId="2225" xr:uid="{00000000-0005-0000-0000-0000A5080000}"/>
    <cellStyle name="Comma 2 2 2 4 4 4" xfId="2226" xr:uid="{00000000-0005-0000-0000-0000A6080000}"/>
    <cellStyle name="Comma 2 2 2 4 4 5" xfId="2227" xr:uid="{00000000-0005-0000-0000-0000A7080000}"/>
    <cellStyle name="Comma 2 2 2 4 4 6" xfId="2228" xr:uid="{00000000-0005-0000-0000-0000A8080000}"/>
    <cellStyle name="Comma 2 2 2 4 5" xfId="2229" xr:uid="{00000000-0005-0000-0000-0000A9080000}"/>
    <cellStyle name="Comma 2 2 2 4 6" xfId="2230" xr:uid="{00000000-0005-0000-0000-0000AA080000}"/>
    <cellStyle name="Comma 2 2 2 4 6 2" xfId="2231" xr:uid="{00000000-0005-0000-0000-0000AB080000}"/>
    <cellStyle name="Comma 2 2 2 4 6 2 2" xfId="2232" xr:uid="{00000000-0005-0000-0000-0000AC080000}"/>
    <cellStyle name="Comma 2 2 2 4 6 2 3" xfId="2233" xr:uid="{00000000-0005-0000-0000-0000AD080000}"/>
    <cellStyle name="Comma 2 2 2 4 6 2 4" xfId="2234" xr:uid="{00000000-0005-0000-0000-0000AE080000}"/>
    <cellStyle name="Comma 2 2 2 4 6 3" xfId="2235" xr:uid="{00000000-0005-0000-0000-0000AF080000}"/>
    <cellStyle name="Comma 2 2 2 4 6 4" xfId="2236" xr:uid="{00000000-0005-0000-0000-0000B0080000}"/>
    <cellStyle name="Comma 2 2 2 4 6 5" xfId="2237" xr:uid="{00000000-0005-0000-0000-0000B1080000}"/>
    <cellStyle name="Comma 2 2 2 4 7" xfId="2238" xr:uid="{00000000-0005-0000-0000-0000B2080000}"/>
    <cellStyle name="Comma 2 2 2 4 7 2" xfId="2239" xr:uid="{00000000-0005-0000-0000-0000B3080000}"/>
    <cellStyle name="Comma 2 2 2 4 7 3" xfId="2240" xr:uid="{00000000-0005-0000-0000-0000B4080000}"/>
    <cellStyle name="Comma 2 2 2 4 7 4" xfId="2241" xr:uid="{00000000-0005-0000-0000-0000B5080000}"/>
    <cellStyle name="Comma 2 2 2 4 8" xfId="2242" xr:uid="{00000000-0005-0000-0000-0000B6080000}"/>
    <cellStyle name="Comma 2 2 2 4 9" xfId="2243" xr:uid="{00000000-0005-0000-0000-0000B7080000}"/>
    <cellStyle name="Comma 2 2 2 5" xfId="2244" xr:uid="{00000000-0005-0000-0000-0000B8080000}"/>
    <cellStyle name="Comma 2 2 2 5 2" xfId="2245" xr:uid="{00000000-0005-0000-0000-0000B9080000}"/>
    <cellStyle name="Comma 2 2 2 6" xfId="2246" xr:uid="{00000000-0005-0000-0000-0000BA080000}"/>
    <cellStyle name="Comma 2 2 2 6 10" xfId="2247" xr:uid="{00000000-0005-0000-0000-0000BB080000}"/>
    <cellStyle name="Comma 2 2 2 6 2" xfId="2248" xr:uid="{00000000-0005-0000-0000-0000BC080000}"/>
    <cellStyle name="Comma 2 2 2 6 2 2" xfId="2249" xr:uid="{00000000-0005-0000-0000-0000BD080000}"/>
    <cellStyle name="Comma 2 2 2 6 2 2 2" xfId="2250" xr:uid="{00000000-0005-0000-0000-0000BE080000}"/>
    <cellStyle name="Comma 2 2 2 6 2 2 2 2" xfId="2251" xr:uid="{00000000-0005-0000-0000-0000BF080000}"/>
    <cellStyle name="Comma 2 2 2 6 2 2 2 2 2" xfId="2252" xr:uid="{00000000-0005-0000-0000-0000C0080000}"/>
    <cellStyle name="Comma 2 2 2 6 2 2 2 2 3" xfId="2253" xr:uid="{00000000-0005-0000-0000-0000C1080000}"/>
    <cellStyle name="Comma 2 2 2 6 2 2 2 2 4" xfId="2254" xr:uid="{00000000-0005-0000-0000-0000C2080000}"/>
    <cellStyle name="Comma 2 2 2 6 2 2 2 3" xfId="2255" xr:uid="{00000000-0005-0000-0000-0000C3080000}"/>
    <cellStyle name="Comma 2 2 2 6 2 2 2 4" xfId="2256" xr:uid="{00000000-0005-0000-0000-0000C4080000}"/>
    <cellStyle name="Comma 2 2 2 6 2 2 2 5" xfId="2257" xr:uid="{00000000-0005-0000-0000-0000C5080000}"/>
    <cellStyle name="Comma 2 2 2 6 2 2 3" xfId="2258" xr:uid="{00000000-0005-0000-0000-0000C6080000}"/>
    <cellStyle name="Comma 2 2 2 6 2 2 3 2" xfId="2259" xr:uid="{00000000-0005-0000-0000-0000C7080000}"/>
    <cellStyle name="Comma 2 2 2 6 2 2 3 3" xfId="2260" xr:uid="{00000000-0005-0000-0000-0000C8080000}"/>
    <cellStyle name="Comma 2 2 2 6 2 2 3 4" xfId="2261" xr:uid="{00000000-0005-0000-0000-0000C9080000}"/>
    <cellStyle name="Comma 2 2 2 6 2 2 4" xfId="2262" xr:uid="{00000000-0005-0000-0000-0000CA080000}"/>
    <cellStyle name="Comma 2 2 2 6 2 2 5" xfId="2263" xr:uid="{00000000-0005-0000-0000-0000CB080000}"/>
    <cellStyle name="Comma 2 2 2 6 2 2 6" xfId="2264" xr:uid="{00000000-0005-0000-0000-0000CC080000}"/>
    <cellStyle name="Comma 2 2 2 6 2 3" xfId="2265" xr:uid="{00000000-0005-0000-0000-0000CD080000}"/>
    <cellStyle name="Comma 2 2 2 6 2 3 2" xfId="2266" xr:uid="{00000000-0005-0000-0000-0000CE080000}"/>
    <cellStyle name="Comma 2 2 2 6 2 3 2 2" xfId="2267" xr:uid="{00000000-0005-0000-0000-0000CF080000}"/>
    <cellStyle name="Comma 2 2 2 6 2 3 2 2 2" xfId="2268" xr:uid="{00000000-0005-0000-0000-0000D0080000}"/>
    <cellStyle name="Comma 2 2 2 6 2 3 2 2 3" xfId="2269" xr:uid="{00000000-0005-0000-0000-0000D1080000}"/>
    <cellStyle name="Comma 2 2 2 6 2 3 2 2 4" xfId="2270" xr:uid="{00000000-0005-0000-0000-0000D2080000}"/>
    <cellStyle name="Comma 2 2 2 6 2 3 2 3" xfId="2271" xr:uid="{00000000-0005-0000-0000-0000D3080000}"/>
    <cellStyle name="Comma 2 2 2 6 2 3 2 4" xfId="2272" xr:uid="{00000000-0005-0000-0000-0000D4080000}"/>
    <cellStyle name="Comma 2 2 2 6 2 3 2 5" xfId="2273" xr:uid="{00000000-0005-0000-0000-0000D5080000}"/>
    <cellStyle name="Comma 2 2 2 6 2 3 3" xfId="2274" xr:uid="{00000000-0005-0000-0000-0000D6080000}"/>
    <cellStyle name="Comma 2 2 2 6 2 3 3 2" xfId="2275" xr:uid="{00000000-0005-0000-0000-0000D7080000}"/>
    <cellStyle name="Comma 2 2 2 6 2 3 3 3" xfId="2276" xr:uid="{00000000-0005-0000-0000-0000D8080000}"/>
    <cellStyle name="Comma 2 2 2 6 2 3 3 4" xfId="2277" xr:uid="{00000000-0005-0000-0000-0000D9080000}"/>
    <cellStyle name="Comma 2 2 2 6 2 3 4" xfId="2278" xr:uid="{00000000-0005-0000-0000-0000DA080000}"/>
    <cellStyle name="Comma 2 2 2 6 2 3 5" xfId="2279" xr:uid="{00000000-0005-0000-0000-0000DB080000}"/>
    <cellStyle name="Comma 2 2 2 6 2 3 6" xfId="2280" xr:uid="{00000000-0005-0000-0000-0000DC080000}"/>
    <cellStyle name="Comma 2 2 2 6 2 4" xfId="2281" xr:uid="{00000000-0005-0000-0000-0000DD080000}"/>
    <cellStyle name="Comma 2 2 2 6 2 4 2" xfId="2282" xr:uid="{00000000-0005-0000-0000-0000DE080000}"/>
    <cellStyle name="Comma 2 2 2 6 2 4 2 2" xfId="2283" xr:uid="{00000000-0005-0000-0000-0000DF080000}"/>
    <cellStyle name="Comma 2 2 2 6 2 4 2 3" xfId="2284" xr:uid="{00000000-0005-0000-0000-0000E0080000}"/>
    <cellStyle name="Comma 2 2 2 6 2 4 2 4" xfId="2285" xr:uid="{00000000-0005-0000-0000-0000E1080000}"/>
    <cellStyle name="Comma 2 2 2 6 2 4 3" xfId="2286" xr:uid="{00000000-0005-0000-0000-0000E2080000}"/>
    <cellStyle name="Comma 2 2 2 6 2 4 4" xfId="2287" xr:uid="{00000000-0005-0000-0000-0000E3080000}"/>
    <cellStyle name="Comma 2 2 2 6 2 4 5" xfId="2288" xr:uid="{00000000-0005-0000-0000-0000E4080000}"/>
    <cellStyle name="Comma 2 2 2 6 2 5" xfId="2289" xr:uid="{00000000-0005-0000-0000-0000E5080000}"/>
    <cellStyle name="Comma 2 2 2 6 2 5 2" xfId="2290" xr:uid="{00000000-0005-0000-0000-0000E6080000}"/>
    <cellStyle name="Comma 2 2 2 6 2 5 3" xfId="2291" xr:uid="{00000000-0005-0000-0000-0000E7080000}"/>
    <cellStyle name="Comma 2 2 2 6 2 5 4" xfId="2292" xr:uid="{00000000-0005-0000-0000-0000E8080000}"/>
    <cellStyle name="Comma 2 2 2 6 2 6" xfId="2293" xr:uid="{00000000-0005-0000-0000-0000E9080000}"/>
    <cellStyle name="Comma 2 2 2 6 2 7" xfId="2294" xr:uid="{00000000-0005-0000-0000-0000EA080000}"/>
    <cellStyle name="Comma 2 2 2 6 2 8" xfId="2295" xr:uid="{00000000-0005-0000-0000-0000EB080000}"/>
    <cellStyle name="Comma 2 2 2 6 3" xfId="2296" xr:uid="{00000000-0005-0000-0000-0000EC080000}"/>
    <cellStyle name="Comma 2 2 2 6 3 2" xfId="2297" xr:uid="{00000000-0005-0000-0000-0000ED080000}"/>
    <cellStyle name="Comma 2 2 2 6 3 2 2" xfId="2298" xr:uid="{00000000-0005-0000-0000-0000EE080000}"/>
    <cellStyle name="Comma 2 2 2 6 3 2 2 2" xfId="2299" xr:uid="{00000000-0005-0000-0000-0000EF080000}"/>
    <cellStyle name="Comma 2 2 2 6 3 2 2 3" xfId="2300" xr:uid="{00000000-0005-0000-0000-0000F0080000}"/>
    <cellStyle name="Comma 2 2 2 6 3 2 2 4" xfId="2301" xr:uid="{00000000-0005-0000-0000-0000F1080000}"/>
    <cellStyle name="Comma 2 2 2 6 3 2 3" xfId="2302" xr:uid="{00000000-0005-0000-0000-0000F2080000}"/>
    <cellStyle name="Comma 2 2 2 6 3 2 4" xfId="2303" xr:uid="{00000000-0005-0000-0000-0000F3080000}"/>
    <cellStyle name="Comma 2 2 2 6 3 2 5" xfId="2304" xr:uid="{00000000-0005-0000-0000-0000F4080000}"/>
    <cellStyle name="Comma 2 2 2 6 3 3" xfId="2305" xr:uid="{00000000-0005-0000-0000-0000F5080000}"/>
    <cellStyle name="Comma 2 2 2 6 3 3 2" xfId="2306" xr:uid="{00000000-0005-0000-0000-0000F6080000}"/>
    <cellStyle name="Comma 2 2 2 6 3 3 3" xfId="2307" xr:uid="{00000000-0005-0000-0000-0000F7080000}"/>
    <cellStyle name="Comma 2 2 2 6 3 3 4" xfId="2308" xr:uid="{00000000-0005-0000-0000-0000F8080000}"/>
    <cellStyle name="Comma 2 2 2 6 3 4" xfId="2309" xr:uid="{00000000-0005-0000-0000-0000F9080000}"/>
    <cellStyle name="Comma 2 2 2 6 3 5" xfId="2310" xr:uid="{00000000-0005-0000-0000-0000FA080000}"/>
    <cellStyle name="Comma 2 2 2 6 3 6" xfId="2311" xr:uid="{00000000-0005-0000-0000-0000FB080000}"/>
    <cellStyle name="Comma 2 2 2 6 4" xfId="2312" xr:uid="{00000000-0005-0000-0000-0000FC080000}"/>
    <cellStyle name="Comma 2 2 2 6 4 2" xfId="2313" xr:uid="{00000000-0005-0000-0000-0000FD080000}"/>
    <cellStyle name="Comma 2 2 2 6 4 2 2" xfId="2314" xr:uid="{00000000-0005-0000-0000-0000FE080000}"/>
    <cellStyle name="Comma 2 2 2 6 4 2 2 2" xfId="2315" xr:uid="{00000000-0005-0000-0000-0000FF080000}"/>
    <cellStyle name="Comma 2 2 2 6 4 2 2 3" xfId="2316" xr:uid="{00000000-0005-0000-0000-000000090000}"/>
    <cellStyle name="Comma 2 2 2 6 4 2 2 4" xfId="2317" xr:uid="{00000000-0005-0000-0000-000001090000}"/>
    <cellStyle name="Comma 2 2 2 6 4 2 3" xfId="2318" xr:uid="{00000000-0005-0000-0000-000002090000}"/>
    <cellStyle name="Comma 2 2 2 6 4 2 4" xfId="2319" xr:uid="{00000000-0005-0000-0000-000003090000}"/>
    <cellStyle name="Comma 2 2 2 6 4 2 5" xfId="2320" xr:uid="{00000000-0005-0000-0000-000004090000}"/>
    <cellStyle name="Comma 2 2 2 6 4 3" xfId="2321" xr:uid="{00000000-0005-0000-0000-000005090000}"/>
    <cellStyle name="Comma 2 2 2 6 4 3 2" xfId="2322" xr:uid="{00000000-0005-0000-0000-000006090000}"/>
    <cellStyle name="Comma 2 2 2 6 4 3 3" xfId="2323" xr:uid="{00000000-0005-0000-0000-000007090000}"/>
    <cellStyle name="Comma 2 2 2 6 4 3 4" xfId="2324" xr:uid="{00000000-0005-0000-0000-000008090000}"/>
    <cellStyle name="Comma 2 2 2 6 4 4" xfId="2325" xr:uid="{00000000-0005-0000-0000-000009090000}"/>
    <cellStyle name="Comma 2 2 2 6 4 5" xfId="2326" xr:uid="{00000000-0005-0000-0000-00000A090000}"/>
    <cellStyle name="Comma 2 2 2 6 4 6" xfId="2327" xr:uid="{00000000-0005-0000-0000-00000B090000}"/>
    <cellStyle name="Comma 2 2 2 6 5" xfId="2328" xr:uid="{00000000-0005-0000-0000-00000C090000}"/>
    <cellStyle name="Comma 2 2 2 6 6" xfId="2329" xr:uid="{00000000-0005-0000-0000-00000D090000}"/>
    <cellStyle name="Comma 2 2 2 6 6 2" xfId="2330" xr:uid="{00000000-0005-0000-0000-00000E090000}"/>
    <cellStyle name="Comma 2 2 2 6 6 2 2" xfId="2331" xr:uid="{00000000-0005-0000-0000-00000F090000}"/>
    <cellStyle name="Comma 2 2 2 6 6 2 3" xfId="2332" xr:uid="{00000000-0005-0000-0000-000010090000}"/>
    <cellStyle name="Comma 2 2 2 6 6 2 4" xfId="2333" xr:uid="{00000000-0005-0000-0000-000011090000}"/>
    <cellStyle name="Comma 2 2 2 6 6 3" xfId="2334" xr:uid="{00000000-0005-0000-0000-000012090000}"/>
    <cellStyle name="Comma 2 2 2 6 6 4" xfId="2335" xr:uid="{00000000-0005-0000-0000-000013090000}"/>
    <cellStyle name="Comma 2 2 2 6 6 5" xfId="2336" xr:uid="{00000000-0005-0000-0000-000014090000}"/>
    <cellStyle name="Comma 2 2 2 6 7" xfId="2337" xr:uid="{00000000-0005-0000-0000-000015090000}"/>
    <cellStyle name="Comma 2 2 2 6 7 2" xfId="2338" xr:uid="{00000000-0005-0000-0000-000016090000}"/>
    <cellStyle name="Comma 2 2 2 6 7 3" xfId="2339" xr:uid="{00000000-0005-0000-0000-000017090000}"/>
    <cellStyle name="Comma 2 2 2 6 7 4" xfId="2340" xr:uid="{00000000-0005-0000-0000-000018090000}"/>
    <cellStyle name="Comma 2 2 2 6 8" xfId="2341" xr:uid="{00000000-0005-0000-0000-000019090000}"/>
    <cellStyle name="Comma 2 2 2 6 9" xfId="2342" xr:uid="{00000000-0005-0000-0000-00001A090000}"/>
    <cellStyle name="Comma 2 2 2 7" xfId="2343" xr:uid="{00000000-0005-0000-0000-00001B090000}"/>
    <cellStyle name="Comma 2 2 2 7 2" xfId="2344" xr:uid="{00000000-0005-0000-0000-00001C090000}"/>
    <cellStyle name="Comma 2 2 2 7 2 2" xfId="2345" xr:uid="{00000000-0005-0000-0000-00001D090000}"/>
    <cellStyle name="Comma 2 2 2 7 2 2 2" xfId="2346" xr:uid="{00000000-0005-0000-0000-00001E090000}"/>
    <cellStyle name="Comma 2 2 2 7 2 2 2 2" xfId="2347" xr:uid="{00000000-0005-0000-0000-00001F090000}"/>
    <cellStyle name="Comma 2 2 2 7 2 2 2 3" xfId="2348" xr:uid="{00000000-0005-0000-0000-000020090000}"/>
    <cellStyle name="Comma 2 2 2 7 2 2 2 4" xfId="2349" xr:uid="{00000000-0005-0000-0000-000021090000}"/>
    <cellStyle name="Comma 2 2 2 7 2 2 3" xfId="2350" xr:uid="{00000000-0005-0000-0000-000022090000}"/>
    <cellStyle name="Comma 2 2 2 7 2 2 4" xfId="2351" xr:uid="{00000000-0005-0000-0000-000023090000}"/>
    <cellStyle name="Comma 2 2 2 7 2 2 5" xfId="2352" xr:uid="{00000000-0005-0000-0000-000024090000}"/>
    <cellStyle name="Comma 2 2 2 7 2 3" xfId="2353" xr:uid="{00000000-0005-0000-0000-000025090000}"/>
    <cellStyle name="Comma 2 2 2 7 2 3 2" xfId="2354" xr:uid="{00000000-0005-0000-0000-000026090000}"/>
    <cellStyle name="Comma 2 2 2 7 2 3 3" xfId="2355" xr:uid="{00000000-0005-0000-0000-000027090000}"/>
    <cellStyle name="Comma 2 2 2 7 2 3 4" xfId="2356" xr:uid="{00000000-0005-0000-0000-000028090000}"/>
    <cellStyle name="Comma 2 2 2 7 2 4" xfId="2357" xr:uid="{00000000-0005-0000-0000-000029090000}"/>
    <cellStyle name="Comma 2 2 2 7 2 5" xfId="2358" xr:uid="{00000000-0005-0000-0000-00002A090000}"/>
    <cellStyle name="Comma 2 2 2 7 2 6" xfId="2359" xr:uid="{00000000-0005-0000-0000-00002B090000}"/>
    <cellStyle name="Comma 2 2 2 7 3" xfId="2360" xr:uid="{00000000-0005-0000-0000-00002C090000}"/>
    <cellStyle name="Comma 2 2 2 7 3 2" xfId="2361" xr:uid="{00000000-0005-0000-0000-00002D090000}"/>
    <cellStyle name="Comma 2 2 2 7 3 2 2" xfId="2362" xr:uid="{00000000-0005-0000-0000-00002E090000}"/>
    <cellStyle name="Comma 2 2 2 7 3 2 2 2" xfId="2363" xr:uid="{00000000-0005-0000-0000-00002F090000}"/>
    <cellStyle name="Comma 2 2 2 7 3 2 2 3" xfId="2364" xr:uid="{00000000-0005-0000-0000-000030090000}"/>
    <cellStyle name="Comma 2 2 2 7 3 2 2 4" xfId="2365" xr:uid="{00000000-0005-0000-0000-000031090000}"/>
    <cellStyle name="Comma 2 2 2 7 3 2 3" xfId="2366" xr:uid="{00000000-0005-0000-0000-000032090000}"/>
    <cellStyle name="Comma 2 2 2 7 3 2 4" xfId="2367" xr:uid="{00000000-0005-0000-0000-000033090000}"/>
    <cellStyle name="Comma 2 2 2 7 3 2 5" xfId="2368" xr:uid="{00000000-0005-0000-0000-000034090000}"/>
    <cellStyle name="Comma 2 2 2 7 3 3" xfId="2369" xr:uid="{00000000-0005-0000-0000-000035090000}"/>
    <cellStyle name="Comma 2 2 2 7 3 3 2" xfId="2370" xr:uid="{00000000-0005-0000-0000-000036090000}"/>
    <cellStyle name="Comma 2 2 2 7 3 3 3" xfId="2371" xr:uid="{00000000-0005-0000-0000-000037090000}"/>
    <cellStyle name="Comma 2 2 2 7 3 3 4" xfId="2372" xr:uid="{00000000-0005-0000-0000-000038090000}"/>
    <cellStyle name="Comma 2 2 2 7 3 4" xfId="2373" xr:uid="{00000000-0005-0000-0000-000039090000}"/>
    <cellStyle name="Comma 2 2 2 7 3 5" xfId="2374" xr:uid="{00000000-0005-0000-0000-00003A090000}"/>
    <cellStyle name="Comma 2 2 2 7 3 6" xfId="2375" xr:uid="{00000000-0005-0000-0000-00003B090000}"/>
    <cellStyle name="Comma 2 2 2 7 4" xfId="2376" xr:uid="{00000000-0005-0000-0000-00003C090000}"/>
    <cellStyle name="Comma 2 2 2 7 5" xfId="2377" xr:uid="{00000000-0005-0000-0000-00003D090000}"/>
    <cellStyle name="Comma 2 2 2 7 5 2" xfId="2378" xr:uid="{00000000-0005-0000-0000-00003E090000}"/>
    <cellStyle name="Comma 2 2 2 7 5 2 2" xfId="2379" xr:uid="{00000000-0005-0000-0000-00003F090000}"/>
    <cellStyle name="Comma 2 2 2 7 5 2 3" xfId="2380" xr:uid="{00000000-0005-0000-0000-000040090000}"/>
    <cellStyle name="Comma 2 2 2 7 5 2 4" xfId="2381" xr:uid="{00000000-0005-0000-0000-000041090000}"/>
    <cellStyle name="Comma 2 2 2 7 5 3" xfId="2382" xr:uid="{00000000-0005-0000-0000-000042090000}"/>
    <cellStyle name="Comma 2 2 2 7 5 4" xfId="2383" xr:uid="{00000000-0005-0000-0000-000043090000}"/>
    <cellStyle name="Comma 2 2 2 7 5 5" xfId="2384" xr:uid="{00000000-0005-0000-0000-000044090000}"/>
    <cellStyle name="Comma 2 2 2 7 6" xfId="2385" xr:uid="{00000000-0005-0000-0000-000045090000}"/>
    <cellStyle name="Comma 2 2 2 7 6 2" xfId="2386" xr:uid="{00000000-0005-0000-0000-000046090000}"/>
    <cellStyle name="Comma 2 2 2 7 6 3" xfId="2387" xr:uid="{00000000-0005-0000-0000-000047090000}"/>
    <cellStyle name="Comma 2 2 2 7 6 4" xfId="2388" xr:uid="{00000000-0005-0000-0000-000048090000}"/>
    <cellStyle name="Comma 2 2 2 7 7" xfId="2389" xr:uid="{00000000-0005-0000-0000-000049090000}"/>
    <cellStyle name="Comma 2 2 2 7 8" xfId="2390" xr:uid="{00000000-0005-0000-0000-00004A090000}"/>
    <cellStyle name="Comma 2 2 2 7 9" xfId="2391" xr:uid="{00000000-0005-0000-0000-00004B090000}"/>
    <cellStyle name="Comma 2 2 2 8" xfId="2392" xr:uid="{00000000-0005-0000-0000-00004C090000}"/>
    <cellStyle name="Comma 2 2 2 8 2" xfId="2393" xr:uid="{00000000-0005-0000-0000-00004D090000}"/>
    <cellStyle name="Comma 2 2 2 8 2 2" xfId="2394" xr:uid="{00000000-0005-0000-0000-00004E090000}"/>
    <cellStyle name="Comma 2 2 2 8 2 2 2" xfId="2395" xr:uid="{00000000-0005-0000-0000-00004F090000}"/>
    <cellStyle name="Comma 2 2 2 8 2 2 2 2" xfId="2396" xr:uid="{00000000-0005-0000-0000-000050090000}"/>
    <cellStyle name="Comma 2 2 2 8 2 2 2 3" xfId="2397" xr:uid="{00000000-0005-0000-0000-000051090000}"/>
    <cellStyle name="Comma 2 2 2 8 2 2 2 4" xfId="2398" xr:uid="{00000000-0005-0000-0000-000052090000}"/>
    <cellStyle name="Comma 2 2 2 8 2 2 3" xfId="2399" xr:uid="{00000000-0005-0000-0000-000053090000}"/>
    <cellStyle name="Comma 2 2 2 8 2 2 4" xfId="2400" xr:uid="{00000000-0005-0000-0000-000054090000}"/>
    <cellStyle name="Comma 2 2 2 8 2 2 5" xfId="2401" xr:uid="{00000000-0005-0000-0000-000055090000}"/>
    <cellStyle name="Comma 2 2 2 8 2 3" xfId="2402" xr:uid="{00000000-0005-0000-0000-000056090000}"/>
    <cellStyle name="Comma 2 2 2 8 2 3 2" xfId="2403" xr:uid="{00000000-0005-0000-0000-000057090000}"/>
    <cellStyle name="Comma 2 2 2 8 2 3 3" xfId="2404" xr:uid="{00000000-0005-0000-0000-000058090000}"/>
    <cellStyle name="Comma 2 2 2 8 2 3 4" xfId="2405" xr:uid="{00000000-0005-0000-0000-000059090000}"/>
    <cellStyle name="Comma 2 2 2 8 2 4" xfId="2406" xr:uid="{00000000-0005-0000-0000-00005A090000}"/>
    <cellStyle name="Comma 2 2 2 8 2 5" xfId="2407" xr:uid="{00000000-0005-0000-0000-00005B090000}"/>
    <cellStyle name="Comma 2 2 2 8 2 6" xfId="2408" xr:uid="{00000000-0005-0000-0000-00005C090000}"/>
    <cellStyle name="Comma 2 2 2 8 3" xfId="2409" xr:uid="{00000000-0005-0000-0000-00005D090000}"/>
    <cellStyle name="Comma 2 2 2 8 3 2" xfId="2410" xr:uid="{00000000-0005-0000-0000-00005E090000}"/>
    <cellStyle name="Comma 2 2 2 8 3 2 2" xfId="2411" xr:uid="{00000000-0005-0000-0000-00005F090000}"/>
    <cellStyle name="Comma 2 2 2 8 3 2 2 2" xfId="2412" xr:uid="{00000000-0005-0000-0000-000060090000}"/>
    <cellStyle name="Comma 2 2 2 8 3 2 2 3" xfId="2413" xr:uid="{00000000-0005-0000-0000-000061090000}"/>
    <cellStyle name="Comma 2 2 2 8 3 2 2 4" xfId="2414" xr:uid="{00000000-0005-0000-0000-000062090000}"/>
    <cellStyle name="Comma 2 2 2 8 3 2 3" xfId="2415" xr:uid="{00000000-0005-0000-0000-000063090000}"/>
    <cellStyle name="Comma 2 2 2 8 3 2 4" xfId="2416" xr:uid="{00000000-0005-0000-0000-000064090000}"/>
    <cellStyle name="Comma 2 2 2 8 3 2 5" xfId="2417" xr:uid="{00000000-0005-0000-0000-000065090000}"/>
    <cellStyle name="Comma 2 2 2 8 3 3" xfId="2418" xr:uid="{00000000-0005-0000-0000-000066090000}"/>
    <cellStyle name="Comma 2 2 2 8 3 3 2" xfId="2419" xr:uid="{00000000-0005-0000-0000-000067090000}"/>
    <cellStyle name="Comma 2 2 2 8 3 3 3" xfId="2420" xr:uid="{00000000-0005-0000-0000-000068090000}"/>
    <cellStyle name="Comma 2 2 2 8 3 3 4" xfId="2421" xr:uid="{00000000-0005-0000-0000-000069090000}"/>
    <cellStyle name="Comma 2 2 2 8 3 4" xfId="2422" xr:uid="{00000000-0005-0000-0000-00006A090000}"/>
    <cellStyle name="Comma 2 2 2 8 3 5" xfId="2423" xr:uid="{00000000-0005-0000-0000-00006B090000}"/>
    <cellStyle name="Comma 2 2 2 8 3 6" xfId="2424" xr:uid="{00000000-0005-0000-0000-00006C090000}"/>
    <cellStyle name="Comma 2 2 2 8 4" xfId="2425" xr:uid="{00000000-0005-0000-0000-00006D090000}"/>
    <cellStyle name="Comma 2 2 2 8 5" xfId="2426" xr:uid="{00000000-0005-0000-0000-00006E090000}"/>
    <cellStyle name="Comma 2 2 2 8 5 2" xfId="2427" xr:uid="{00000000-0005-0000-0000-00006F090000}"/>
    <cellStyle name="Comma 2 2 2 8 5 2 2" xfId="2428" xr:uid="{00000000-0005-0000-0000-000070090000}"/>
    <cellStyle name="Comma 2 2 2 8 5 2 3" xfId="2429" xr:uid="{00000000-0005-0000-0000-000071090000}"/>
    <cellStyle name="Comma 2 2 2 8 5 2 4" xfId="2430" xr:uid="{00000000-0005-0000-0000-000072090000}"/>
    <cellStyle name="Comma 2 2 2 8 5 3" xfId="2431" xr:uid="{00000000-0005-0000-0000-000073090000}"/>
    <cellStyle name="Comma 2 2 2 8 5 4" xfId="2432" xr:uid="{00000000-0005-0000-0000-000074090000}"/>
    <cellStyle name="Comma 2 2 2 8 5 5" xfId="2433" xr:uid="{00000000-0005-0000-0000-000075090000}"/>
    <cellStyle name="Comma 2 2 2 8 6" xfId="2434" xr:uid="{00000000-0005-0000-0000-000076090000}"/>
    <cellStyle name="Comma 2 2 2 8 6 2" xfId="2435" xr:uid="{00000000-0005-0000-0000-000077090000}"/>
    <cellStyle name="Comma 2 2 2 8 6 3" xfId="2436" xr:uid="{00000000-0005-0000-0000-000078090000}"/>
    <cellStyle name="Comma 2 2 2 8 6 4" xfId="2437" xr:uid="{00000000-0005-0000-0000-000079090000}"/>
    <cellStyle name="Comma 2 2 2 8 7" xfId="2438" xr:uid="{00000000-0005-0000-0000-00007A090000}"/>
    <cellStyle name="Comma 2 2 2 8 8" xfId="2439" xr:uid="{00000000-0005-0000-0000-00007B090000}"/>
    <cellStyle name="Comma 2 2 2 8 9" xfId="2440" xr:uid="{00000000-0005-0000-0000-00007C090000}"/>
    <cellStyle name="Comma 2 2 2 9" xfId="2441" xr:uid="{00000000-0005-0000-0000-00007D090000}"/>
    <cellStyle name="Comma 2 2 2 9 2" xfId="2442" xr:uid="{00000000-0005-0000-0000-00007E090000}"/>
    <cellStyle name="Comma 2 2 2 9 3" xfId="2443" xr:uid="{00000000-0005-0000-0000-00007F090000}"/>
    <cellStyle name="Comma 2 2 2 9 3 2" xfId="2444" xr:uid="{00000000-0005-0000-0000-000080090000}"/>
    <cellStyle name="Comma 2 2 2 9 3 2 2" xfId="2445" xr:uid="{00000000-0005-0000-0000-000081090000}"/>
    <cellStyle name="Comma 2 2 2 9 3 2 3" xfId="2446" xr:uid="{00000000-0005-0000-0000-000082090000}"/>
    <cellStyle name="Comma 2 2 2 9 3 2 4" xfId="2447" xr:uid="{00000000-0005-0000-0000-000083090000}"/>
    <cellStyle name="Comma 2 2 2 9 3 3" xfId="2448" xr:uid="{00000000-0005-0000-0000-000084090000}"/>
    <cellStyle name="Comma 2 2 2 9 3 4" xfId="2449" xr:uid="{00000000-0005-0000-0000-000085090000}"/>
    <cellStyle name="Comma 2 2 2 9 3 5" xfId="2450" xr:uid="{00000000-0005-0000-0000-000086090000}"/>
    <cellStyle name="Comma 2 2 2 9 4" xfId="2451" xr:uid="{00000000-0005-0000-0000-000087090000}"/>
    <cellStyle name="Comma 2 2 2 9 4 2" xfId="2452" xr:uid="{00000000-0005-0000-0000-000088090000}"/>
    <cellStyle name="Comma 2 2 2 9 4 3" xfId="2453" xr:uid="{00000000-0005-0000-0000-000089090000}"/>
    <cellStyle name="Comma 2 2 2 9 4 4" xfId="2454" xr:uid="{00000000-0005-0000-0000-00008A090000}"/>
    <cellStyle name="Comma 2 2 2 9 5" xfId="2455" xr:uid="{00000000-0005-0000-0000-00008B090000}"/>
    <cellStyle name="Comma 2 2 2 9 6" xfId="2456" xr:uid="{00000000-0005-0000-0000-00008C090000}"/>
    <cellStyle name="Comma 2 2 2 9 7" xfId="2457" xr:uid="{00000000-0005-0000-0000-00008D090000}"/>
    <cellStyle name="Comma 2 2 20" xfId="2458" xr:uid="{00000000-0005-0000-0000-00008E090000}"/>
    <cellStyle name="Comma 2 2 20 2" xfId="2459" xr:uid="{00000000-0005-0000-0000-00008F090000}"/>
    <cellStyle name="Comma 2 2 20 3" xfId="2460" xr:uid="{00000000-0005-0000-0000-000090090000}"/>
    <cellStyle name="Comma 2 2 20 4" xfId="2461" xr:uid="{00000000-0005-0000-0000-000091090000}"/>
    <cellStyle name="Comma 2 2 21" xfId="2462" xr:uid="{00000000-0005-0000-0000-000092090000}"/>
    <cellStyle name="Comma 2 2 22" xfId="2463" xr:uid="{00000000-0005-0000-0000-000093090000}"/>
    <cellStyle name="Comma 2 2 23" xfId="2464" xr:uid="{00000000-0005-0000-0000-000094090000}"/>
    <cellStyle name="Comma 2 2 3" xfId="2465" xr:uid="{00000000-0005-0000-0000-000095090000}"/>
    <cellStyle name="Comma 2 2 3 10" xfId="2466" xr:uid="{00000000-0005-0000-0000-000096090000}"/>
    <cellStyle name="Comma 2 2 3 10 2" xfId="2467" xr:uid="{00000000-0005-0000-0000-000097090000}"/>
    <cellStyle name="Comma 2 2 3 10 2 2" xfId="2468" xr:uid="{00000000-0005-0000-0000-000098090000}"/>
    <cellStyle name="Comma 2 2 3 10 2 3" xfId="2469" xr:uid="{00000000-0005-0000-0000-000099090000}"/>
    <cellStyle name="Comma 2 2 3 10 2 4" xfId="2470" xr:uid="{00000000-0005-0000-0000-00009A090000}"/>
    <cellStyle name="Comma 2 2 3 11" xfId="2471" xr:uid="{00000000-0005-0000-0000-00009B090000}"/>
    <cellStyle name="Comma 2 2 3 11 2" xfId="2472" xr:uid="{00000000-0005-0000-0000-00009C090000}"/>
    <cellStyle name="Comma 2 2 3 11 2 2" xfId="2473" xr:uid="{00000000-0005-0000-0000-00009D090000}"/>
    <cellStyle name="Comma 2 2 3 11 2 3" xfId="2474" xr:uid="{00000000-0005-0000-0000-00009E090000}"/>
    <cellStyle name="Comma 2 2 3 11 2 4" xfId="2475" xr:uid="{00000000-0005-0000-0000-00009F090000}"/>
    <cellStyle name="Comma 2 2 3 12" xfId="2476" xr:uid="{00000000-0005-0000-0000-0000A0090000}"/>
    <cellStyle name="Comma 2 2 3 12 2" xfId="2477" xr:uid="{00000000-0005-0000-0000-0000A1090000}"/>
    <cellStyle name="Comma 2 2 3 12 2 2" xfId="2478" xr:uid="{00000000-0005-0000-0000-0000A2090000}"/>
    <cellStyle name="Comma 2 2 3 12 2 3" xfId="2479" xr:uid="{00000000-0005-0000-0000-0000A3090000}"/>
    <cellStyle name="Comma 2 2 3 12 2 4" xfId="2480" xr:uid="{00000000-0005-0000-0000-0000A4090000}"/>
    <cellStyle name="Comma 2 2 3 13" xfId="2481" xr:uid="{00000000-0005-0000-0000-0000A5090000}"/>
    <cellStyle name="Comma 2 2 3 13 2" xfId="2482" xr:uid="{00000000-0005-0000-0000-0000A6090000}"/>
    <cellStyle name="Comma 2 2 3 13 2 2" xfId="2483" xr:uid="{00000000-0005-0000-0000-0000A7090000}"/>
    <cellStyle name="Comma 2 2 3 13 2 3" xfId="2484" xr:uid="{00000000-0005-0000-0000-0000A8090000}"/>
    <cellStyle name="Comma 2 2 3 13 2 4" xfId="2485" xr:uid="{00000000-0005-0000-0000-0000A9090000}"/>
    <cellStyle name="Comma 2 2 3 14" xfId="2486" xr:uid="{00000000-0005-0000-0000-0000AA090000}"/>
    <cellStyle name="Comma 2 2 3 14 2" xfId="2487" xr:uid="{00000000-0005-0000-0000-0000AB090000}"/>
    <cellStyle name="Comma 2 2 3 14 2 2" xfId="2488" xr:uid="{00000000-0005-0000-0000-0000AC090000}"/>
    <cellStyle name="Comma 2 2 3 14 2 3" xfId="2489" xr:uid="{00000000-0005-0000-0000-0000AD090000}"/>
    <cellStyle name="Comma 2 2 3 14 2 4" xfId="2490" xr:uid="{00000000-0005-0000-0000-0000AE090000}"/>
    <cellStyle name="Comma 2 2 3 15" xfId="2491" xr:uid="{00000000-0005-0000-0000-0000AF090000}"/>
    <cellStyle name="Comma 2 2 3 15 2" xfId="2492" xr:uid="{00000000-0005-0000-0000-0000B0090000}"/>
    <cellStyle name="Comma 2 2 3 15 2 2" xfId="2493" xr:uid="{00000000-0005-0000-0000-0000B1090000}"/>
    <cellStyle name="Comma 2 2 3 15 2 3" xfId="2494" xr:uid="{00000000-0005-0000-0000-0000B2090000}"/>
    <cellStyle name="Comma 2 2 3 15 2 4" xfId="2495" xr:uid="{00000000-0005-0000-0000-0000B3090000}"/>
    <cellStyle name="Comma 2 2 3 15 3" xfId="2496" xr:uid="{00000000-0005-0000-0000-0000B4090000}"/>
    <cellStyle name="Comma 2 2 3 15 4" xfId="2497" xr:uid="{00000000-0005-0000-0000-0000B5090000}"/>
    <cellStyle name="Comma 2 2 3 15 5" xfId="2498" xr:uid="{00000000-0005-0000-0000-0000B6090000}"/>
    <cellStyle name="Comma 2 2 3 16" xfId="2499" xr:uid="{00000000-0005-0000-0000-0000B7090000}"/>
    <cellStyle name="Comma 2 2 3 16 2" xfId="2500" xr:uid="{00000000-0005-0000-0000-0000B8090000}"/>
    <cellStyle name="Comma 2 2 3 16 3" xfId="2501" xr:uid="{00000000-0005-0000-0000-0000B9090000}"/>
    <cellStyle name="Comma 2 2 3 16 4" xfId="2502" xr:uid="{00000000-0005-0000-0000-0000BA090000}"/>
    <cellStyle name="Comma 2 2 3 17" xfId="2503" xr:uid="{00000000-0005-0000-0000-0000BB090000}"/>
    <cellStyle name="Comma 2 2 3 17 2" xfId="2504" xr:uid="{00000000-0005-0000-0000-0000BC090000}"/>
    <cellStyle name="Comma 2 2 3 17 3" xfId="2505" xr:uid="{00000000-0005-0000-0000-0000BD090000}"/>
    <cellStyle name="Comma 2 2 3 17 4" xfId="2506" xr:uid="{00000000-0005-0000-0000-0000BE090000}"/>
    <cellStyle name="Comma 2 2 3 18" xfId="2507" xr:uid="{00000000-0005-0000-0000-0000BF090000}"/>
    <cellStyle name="Comma 2 2 3 19" xfId="2508" xr:uid="{00000000-0005-0000-0000-0000C0090000}"/>
    <cellStyle name="Comma 2 2 3 2" xfId="2509" xr:uid="{00000000-0005-0000-0000-0000C1090000}"/>
    <cellStyle name="Comma 2 2 3 2 10" xfId="2510" xr:uid="{00000000-0005-0000-0000-0000C2090000}"/>
    <cellStyle name="Comma 2 2 3 2 2" xfId="2511" xr:uid="{00000000-0005-0000-0000-0000C3090000}"/>
    <cellStyle name="Comma 2 2 3 2 2 2" xfId="2512" xr:uid="{00000000-0005-0000-0000-0000C4090000}"/>
    <cellStyle name="Comma 2 2 3 2 2 2 2" xfId="2513" xr:uid="{00000000-0005-0000-0000-0000C5090000}"/>
    <cellStyle name="Comma 2 2 3 2 2 2 2 2" xfId="2514" xr:uid="{00000000-0005-0000-0000-0000C6090000}"/>
    <cellStyle name="Comma 2 2 3 2 2 2 2 2 2" xfId="2515" xr:uid="{00000000-0005-0000-0000-0000C7090000}"/>
    <cellStyle name="Comma 2 2 3 2 2 2 2 2 3" xfId="2516" xr:uid="{00000000-0005-0000-0000-0000C8090000}"/>
    <cellStyle name="Comma 2 2 3 2 2 2 2 2 4" xfId="2517" xr:uid="{00000000-0005-0000-0000-0000C9090000}"/>
    <cellStyle name="Comma 2 2 3 2 2 2 2 3" xfId="2518" xr:uid="{00000000-0005-0000-0000-0000CA090000}"/>
    <cellStyle name="Comma 2 2 3 2 2 2 2 4" xfId="2519" xr:uid="{00000000-0005-0000-0000-0000CB090000}"/>
    <cellStyle name="Comma 2 2 3 2 2 2 2 5" xfId="2520" xr:uid="{00000000-0005-0000-0000-0000CC090000}"/>
    <cellStyle name="Comma 2 2 3 2 2 2 3" xfId="2521" xr:uid="{00000000-0005-0000-0000-0000CD090000}"/>
    <cellStyle name="Comma 2 2 3 2 2 2 3 2" xfId="2522" xr:uid="{00000000-0005-0000-0000-0000CE090000}"/>
    <cellStyle name="Comma 2 2 3 2 2 2 3 3" xfId="2523" xr:uid="{00000000-0005-0000-0000-0000CF090000}"/>
    <cellStyle name="Comma 2 2 3 2 2 2 3 4" xfId="2524" xr:uid="{00000000-0005-0000-0000-0000D0090000}"/>
    <cellStyle name="Comma 2 2 3 2 2 2 4" xfId="2525" xr:uid="{00000000-0005-0000-0000-0000D1090000}"/>
    <cellStyle name="Comma 2 2 3 2 2 2 5" xfId="2526" xr:uid="{00000000-0005-0000-0000-0000D2090000}"/>
    <cellStyle name="Comma 2 2 3 2 2 2 6" xfId="2527" xr:uid="{00000000-0005-0000-0000-0000D3090000}"/>
    <cellStyle name="Comma 2 2 3 2 2 3" xfId="2528" xr:uid="{00000000-0005-0000-0000-0000D4090000}"/>
    <cellStyle name="Comma 2 2 3 2 2 3 2" xfId="2529" xr:uid="{00000000-0005-0000-0000-0000D5090000}"/>
    <cellStyle name="Comma 2 2 3 2 2 3 2 2" xfId="2530" xr:uid="{00000000-0005-0000-0000-0000D6090000}"/>
    <cellStyle name="Comma 2 2 3 2 2 3 2 2 2" xfId="2531" xr:uid="{00000000-0005-0000-0000-0000D7090000}"/>
    <cellStyle name="Comma 2 2 3 2 2 3 2 2 3" xfId="2532" xr:uid="{00000000-0005-0000-0000-0000D8090000}"/>
    <cellStyle name="Comma 2 2 3 2 2 3 2 2 4" xfId="2533" xr:uid="{00000000-0005-0000-0000-0000D9090000}"/>
    <cellStyle name="Comma 2 2 3 2 2 3 2 3" xfId="2534" xr:uid="{00000000-0005-0000-0000-0000DA090000}"/>
    <cellStyle name="Comma 2 2 3 2 2 3 2 4" xfId="2535" xr:uid="{00000000-0005-0000-0000-0000DB090000}"/>
    <cellStyle name="Comma 2 2 3 2 2 3 2 5" xfId="2536" xr:uid="{00000000-0005-0000-0000-0000DC090000}"/>
    <cellStyle name="Comma 2 2 3 2 2 3 3" xfId="2537" xr:uid="{00000000-0005-0000-0000-0000DD090000}"/>
    <cellStyle name="Comma 2 2 3 2 2 3 3 2" xfId="2538" xr:uid="{00000000-0005-0000-0000-0000DE090000}"/>
    <cellStyle name="Comma 2 2 3 2 2 3 3 3" xfId="2539" xr:uid="{00000000-0005-0000-0000-0000DF090000}"/>
    <cellStyle name="Comma 2 2 3 2 2 3 3 4" xfId="2540" xr:uid="{00000000-0005-0000-0000-0000E0090000}"/>
    <cellStyle name="Comma 2 2 3 2 2 3 4" xfId="2541" xr:uid="{00000000-0005-0000-0000-0000E1090000}"/>
    <cellStyle name="Comma 2 2 3 2 2 3 5" xfId="2542" xr:uid="{00000000-0005-0000-0000-0000E2090000}"/>
    <cellStyle name="Comma 2 2 3 2 2 3 6" xfId="2543" xr:uid="{00000000-0005-0000-0000-0000E3090000}"/>
    <cellStyle name="Comma 2 2 3 2 2 4" xfId="2544" xr:uid="{00000000-0005-0000-0000-0000E4090000}"/>
    <cellStyle name="Comma 2 2 3 2 2 4 2" xfId="2545" xr:uid="{00000000-0005-0000-0000-0000E5090000}"/>
    <cellStyle name="Comma 2 2 3 2 2 4 2 2" xfId="2546" xr:uid="{00000000-0005-0000-0000-0000E6090000}"/>
    <cellStyle name="Comma 2 2 3 2 2 4 2 3" xfId="2547" xr:uid="{00000000-0005-0000-0000-0000E7090000}"/>
    <cellStyle name="Comma 2 2 3 2 2 4 2 4" xfId="2548" xr:uid="{00000000-0005-0000-0000-0000E8090000}"/>
    <cellStyle name="Comma 2 2 3 2 2 4 3" xfId="2549" xr:uid="{00000000-0005-0000-0000-0000E9090000}"/>
    <cellStyle name="Comma 2 2 3 2 2 4 4" xfId="2550" xr:uid="{00000000-0005-0000-0000-0000EA090000}"/>
    <cellStyle name="Comma 2 2 3 2 2 4 5" xfId="2551" xr:uid="{00000000-0005-0000-0000-0000EB090000}"/>
    <cellStyle name="Comma 2 2 3 2 2 5" xfId="2552" xr:uid="{00000000-0005-0000-0000-0000EC090000}"/>
    <cellStyle name="Comma 2 2 3 2 2 5 2" xfId="2553" xr:uid="{00000000-0005-0000-0000-0000ED090000}"/>
    <cellStyle name="Comma 2 2 3 2 2 5 3" xfId="2554" xr:uid="{00000000-0005-0000-0000-0000EE090000}"/>
    <cellStyle name="Comma 2 2 3 2 2 5 4" xfId="2555" xr:uid="{00000000-0005-0000-0000-0000EF090000}"/>
    <cellStyle name="Comma 2 2 3 2 2 6" xfId="2556" xr:uid="{00000000-0005-0000-0000-0000F0090000}"/>
    <cellStyle name="Comma 2 2 3 2 2 7" xfId="2557" xr:uid="{00000000-0005-0000-0000-0000F1090000}"/>
    <cellStyle name="Comma 2 2 3 2 2 8" xfId="2558" xr:uid="{00000000-0005-0000-0000-0000F2090000}"/>
    <cellStyle name="Comma 2 2 3 2 3" xfId="2559" xr:uid="{00000000-0005-0000-0000-0000F3090000}"/>
    <cellStyle name="Comma 2 2 3 2 3 2" xfId="2560" xr:uid="{00000000-0005-0000-0000-0000F4090000}"/>
    <cellStyle name="Comma 2 2 3 2 3 2 2" xfId="2561" xr:uid="{00000000-0005-0000-0000-0000F5090000}"/>
    <cellStyle name="Comma 2 2 3 2 3 2 2 2" xfId="2562" xr:uid="{00000000-0005-0000-0000-0000F6090000}"/>
    <cellStyle name="Comma 2 2 3 2 3 2 2 3" xfId="2563" xr:uid="{00000000-0005-0000-0000-0000F7090000}"/>
    <cellStyle name="Comma 2 2 3 2 3 2 2 4" xfId="2564" xr:uid="{00000000-0005-0000-0000-0000F8090000}"/>
    <cellStyle name="Comma 2 2 3 2 3 2 3" xfId="2565" xr:uid="{00000000-0005-0000-0000-0000F9090000}"/>
    <cellStyle name="Comma 2 2 3 2 3 2 4" xfId="2566" xr:uid="{00000000-0005-0000-0000-0000FA090000}"/>
    <cellStyle name="Comma 2 2 3 2 3 2 5" xfId="2567" xr:uid="{00000000-0005-0000-0000-0000FB090000}"/>
    <cellStyle name="Comma 2 2 3 2 3 3" xfId="2568" xr:uid="{00000000-0005-0000-0000-0000FC090000}"/>
    <cellStyle name="Comma 2 2 3 2 3 3 2" xfId="2569" xr:uid="{00000000-0005-0000-0000-0000FD090000}"/>
    <cellStyle name="Comma 2 2 3 2 3 3 3" xfId="2570" xr:uid="{00000000-0005-0000-0000-0000FE090000}"/>
    <cellStyle name="Comma 2 2 3 2 3 3 4" xfId="2571" xr:uid="{00000000-0005-0000-0000-0000FF090000}"/>
    <cellStyle name="Comma 2 2 3 2 3 4" xfId="2572" xr:uid="{00000000-0005-0000-0000-0000000A0000}"/>
    <cellStyle name="Comma 2 2 3 2 3 4 2" xfId="2573" xr:uid="{00000000-0005-0000-0000-0000010A0000}"/>
    <cellStyle name="Comma 2 2 3 2 3 4 3" xfId="2574" xr:uid="{00000000-0005-0000-0000-0000020A0000}"/>
    <cellStyle name="Comma 2 2 3 2 3 4 4" xfId="2575" xr:uid="{00000000-0005-0000-0000-0000030A0000}"/>
    <cellStyle name="Comma 2 2 3 2 3 5" xfId="2576" xr:uid="{00000000-0005-0000-0000-0000040A0000}"/>
    <cellStyle name="Comma 2 2 3 2 3 6" xfId="2577" xr:uid="{00000000-0005-0000-0000-0000050A0000}"/>
    <cellStyle name="Comma 2 2 3 2 3 7" xfId="2578" xr:uid="{00000000-0005-0000-0000-0000060A0000}"/>
    <cellStyle name="Comma 2 2 3 2 4" xfId="2579" xr:uid="{00000000-0005-0000-0000-0000070A0000}"/>
    <cellStyle name="Comma 2 2 3 2 4 2" xfId="2580" xr:uid="{00000000-0005-0000-0000-0000080A0000}"/>
    <cellStyle name="Comma 2 2 3 2 4 2 2" xfId="2581" xr:uid="{00000000-0005-0000-0000-0000090A0000}"/>
    <cellStyle name="Comma 2 2 3 2 4 2 2 2" xfId="2582" xr:uid="{00000000-0005-0000-0000-00000A0A0000}"/>
    <cellStyle name="Comma 2 2 3 2 4 2 2 3" xfId="2583" xr:uid="{00000000-0005-0000-0000-00000B0A0000}"/>
    <cellStyle name="Comma 2 2 3 2 4 2 2 4" xfId="2584" xr:uid="{00000000-0005-0000-0000-00000C0A0000}"/>
    <cellStyle name="Comma 2 2 3 2 4 2 3" xfId="2585" xr:uid="{00000000-0005-0000-0000-00000D0A0000}"/>
    <cellStyle name="Comma 2 2 3 2 4 2 4" xfId="2586" xr:uid="{00000000-0005-0000-0000-00000E0A0000}"/>
    <cellStyle name="Comma 2 2 3 2 4 2 5" xfId="2587" xr:uid="{00000000-0005-0000-0000-00000F0A0000}"/>
    <cellStyle name="Comma 2 2 3 2 4 3" xfId="2588" xr:uid="{00000000-0005-0000-0000-0000100A0000}"/>
    <cellStyle name="Comma 2 2 3 2 4 3 2" xfId="2589" xr:uid="{00000000-0005-0000-0000-0000110A0000}"/>
    <cellStyle name="Comma 2 2 3 2 4 3 3" xfId="2590" xr:uid="{00000000-0005-0000-0000-0000120A0000}"/>
    <cellStyle name="Comma 2 2 3 2 4 3 4" xfId="2591" xr:uid="{00000000-0005-0000-0000-0000130A0000}"/>
    <cellStyle name="Comma 2 2 3 2 4 4" xfId="2592" xr:uid="{00000000-0005-0000-0000-0000140A0000}"/>
    <cellStyle name="Comma 2 2 3 2 4 4 2" xfId="2593" xr:uid="{00000000-0005-0000-0000-0000150A0000}"/>
    <cellStyle name="Comma 2 2 3 2 4 4 3" xfId="2594" xr:uid="{00000000-0005-0000-0000-0000160A0000}"/>
    <cellStyle name="Comma 2 2 3 2 4 4 4" xfId="2595" xr:uid="{00000000-0005-0000-0000-0000170A0000}"/>
    <cellStyle name="Comma 2 2 3 2 4 5" xfId="2596" xr:uid="{00000000-0005-0000-0000-0000180A0000}"/>
    <cellStyle name="Comma 2 2 3 2 4 6" xfId="2597" xr:uid="{00000000-0005-0000-0000-0000190A0000}"/>
    <cellStyle name="Comma 2 2 3 2 4 7" xfId="2598" xr:uid="{00000000-0005-0000-0000-00001A0A0000}"/>
    <cellStyle name="Comma 2 2 3 2 5" xfId="2599" xr:uid="{00000000-0005-0000-0000-00001B0A0000}"/>
    <cellStyle name="Comma 2 2 3 2 6" xfId="2600" xr:uid="{00000000-0005-0000-0000-00001C0A0000}"/>
    <cellStyle name="Comma 2 2 3 2 6 2" xfId="2601" xr:uid="{00000000-0005-0000-0000-00001D0A0000}"/>
    <cellStyle name="Comma 2 2 3 2 6 2 2" xfId="2602" xr:uid="{00000000-0005-0000-0000-00001E0A0000}"/>
    <cellStyle name="Comma 2 2 3 2 6 2 3" xfId="2603" xr:uid="{00000000-0005-0000-0000-00001F0A0000}"/>
    <cellStyle name="Comma 2 2 3 2 6 2 4" xfId="2604" xr:uid="{00000000-0005-0000-0000-0000200A0000}"/>
    <cellStyle name="Comma 2 2 3 2 6 3" xfId="2605" xr:uid="{00000000-0005-0000-0000-0000210A0000}"/>
    <cellStyle name="Comma 2 2 3 2 6 4" xfId="2606" xr:uid="{00000000-0005-0000-0000-0000220A0000}"/>
    <cellStyle name="Comma 2 2 3 2 6 5" xfId="2607" xr:uid="{00000000-0005-0000-0000-0000230A0000}"/>
    <cellStyle name="Comma 2 2 3 2 7" xfId="2608" xr:uid="{00000000-0005-0000-0000-0000240A0000}"/>
    <cellStyle name="Comma 2 2 3 2 7 2" xfId="2609" xr:uid="{00000000-0005-0000-0000-0000250A0000}"/>
    <cellStyle name="Comma 2 2 3 2 7 3" xfId="2610" xr:uid="{00000000-0005-0000-0000-0000260A0000}"/>
    <cellStyle name="Comma 2 2 3 2 7 4" xfId="2611" xr:uid="{00000000-0005-0000-0000-0000270A0000}"/>
    <cellStyle name="Comma 2 2 3 2 8" xfId="2612" xr:uid="{00000000-0005-0000-0000-0000280A0000}"/>
    <cellStyle name="Comma 2 2 3 2 9" xfId="2613" xr:uid="{00000000-0005-0000-0000-0000290A0000}"/>
    <cellStyle name="Comma 2 2 3 20" xfId="2614" xr:uid="{00000000-0005-0000-0000-00002A0A0000}"/>
    <cellStyle name="Comma 2 2 3 3" xfId="2615" xr:uid="{00000000-0005-0000-0000-00002B0A0000}"/>
    <cellStyle name="Comma 2 2 3 3 10" xfId="2616" xr:uid="{00000000-0005-0000-0000-00002C0A0000}"/>
    <cellStyle name="Comma 2 2 3 3 2" xfId="2617" xr:uid="{00000000-0005-0000-0000-00002D0A0000}"/>
    <cellStyle name="Comma 2 2 3 3 2 2" xfId="2618" xr:uid="{00000000-0005-0000-0000-00002E0A0000}"/>
    <cellStyle name="Comma 2 2 3 3 2 2 2" xfId="2619" xr:uid="{00000000-0005-0000-0000-00002F0A0000}"/>
    <cellStyle name="Comma 2 2 3 3 2 2 2 2" xfId="2620" xr:uid="{00000000-0005-0000-0000-0000300A0000}"/>
    <cellStyle name="Comma 2 2 3 3 2 2 2 2 2" xfId="2621" xr:uid="{00000000-0005-0000-0000-0000310A0000}"/>
    <cellStyle name="Comma 2 2 3 3 2 2 2 2 3" xfId="2622" xr:uid="{00000000-0005-0000-0000-0000320A0000}"/>
    <cellStyle name="Comma 2 2 3 3 2 2 2 2 4" xfId="2623" xr:uid="{00000000-0005-0000-0000-0000330A0000}"/>
    <cellStyle name="Comma 2 2 3 3 2 2 2 3" xfId="2624" xr:uid="{00000000-0005-0000-0000-0000340A0000}"/>
    <cellStyle name="Comma 2 2 3 3 2 2 2 4" xfId="2625" xr:uid="{00000000-0005-0000-0000-0000350A0000}"/>
    <cellStyle name="Comma 2 2 3 3 2 2 2 5" xfId="2626" xr:uid="{00000000-0005-0000-0000-0000360A0000}"/>
    <cellStyle name="Comma 2 2 3 3 2 2 3" xfId="2627" xr:uid="{00000000-0005-0000-0000-0000370A0000}"/>
    <cellStyle name="Comma 2 2 3 3 2 2 3 2" xfId="2628" xr:uid="{00000000-0005-0000-0000-0000380A0000}"/>
    <cellStyle name="Comma 2 2 3 3 2 2 3 3" xfId="2629" xr:uid="{00000000-0005-0000-0000-0000390A0000}"/>
    <cellStyle name="Comma 2 2 3 3 2 2 3 4" xfId="2630" xr:uid="{00000000-0005-0000-0000-00003A0A0000}"/>
    <cellStyle name="Comma 2 2 3 3 2 2 4" xfId="2631" xr:uid="{00000000-0005-0000-0000-00003B0A0000}"/>
    <cellStyle name="Comma 2 2 3 3 2 2 5" xfId="2632" xr:uid="{00000000-0005-0000-0000-00003C0A0000}"/>
    <cellStyle name="Comma 2 2 3 3 2 2 6" xfId="2633" xr:uid="{00000000-0005-0000-0000-00003D0A0000}"/>
    <cellStyle name="Comma 2 2 3 3 2 3" xfId="2634" xr:uid="{00000000-0005-0000-0000-00003E0A0000}"/>
    <cellStyle name="Comma 2 2 3 3 2 3 2" xfId="2635" xr:uid="{00000000-0005-0000-0000-00003F0A0000}"/>
    <cellStyle name="Comma 2 2 3 3 2 3 2 2" xfId="2636" xr:uid="{00000000-0005-0000-0000-0000400A0000}"/>
    <cellStyle name="Comma 2 2 3 3 2 3 2 2 2" xfId="2637" xr:uid="{00000000-0005-0000-0000-0000410A0000}"/>
    <cellStyle name="Comma 2 2 3 3 2 3 2 2 3" xfId="2638" xr:uid="{00000000-0005-0000-0000-0000420A0000}"/>
    <cellStyle name="Comma 2 2 3 3 2 3 2 2 4" xfId="2639" xr:uid="{00000000-0005-0000-0000-0000430A0000}"/>
    <cellStyle name="Comma 2 2 3 3 2 3 2 3" xfId="2640" xr:uid="{00000000-0005-0000-0000-0000440A0000}"/>
    <cellStyle name="Comma 2 2 3 3 2 3 2 4" xfId="2641" xr:uid="{00000000-0005-0000-0000-0000450A0000}"/>
    <cellStyle name="Comma 2 2 3 3 2 3 2 5" xfId="2642" xr:uid="{00000000-0005-0000-0000-0000460A0000}"/>
    <cellStyle name="Comma 2 2 3 3 2 3 3" xfId="2643" xr:uid="{00000000-0005-0000-0000-0000470A0000}"/>
    <cellStyle name="Comma 2 2 3 3 2 3 3 2" xfId="2644" xr:uid="{00000000-0005-0000-0000-0000480A0000}"/>
    <cellStyle name="Comma 2 2 3 3 2 3 3 3" xfId="2645" xr:uid="{00000000-0005-0000-0000-0000490A0000}"/>
    <cellStyle name="Comma 2 2 3 3 2 3 3 4" xfId="2646" xr:uid="{00000000-0005-0000-0000-00004A0A0000}"/>
    <cellStyle name="Comma 2 2 3 3 2 3 4" xfId="2647" xr:uid="{00000000-0005-0000-0000-00004B0A0000}"/>
    <cellStyle name="Comma 2 2 3 3 2 3 5" xfId="2648" xr:uid="{00000000-0005-0000-0000-00004C0A0000}"/>
    <cellStyle name="Comma 2 2 3 3 2 3 6" xfId="2649" xr:uid="{00000000-0005-0000-0000-00004D0A0000}"/>
    <cellStyle name="Comma 2 2 3 3 2 4" xfId="2650" xr:uid="{00000000-0005-0000-0000-00004E0A0000}"/>
    <cellStyle name="Comma 2 2 3 3 2 4 2" xfId="2651" xr:uid="{00000000-0005-0000-0000-00004F0A0000}"/>
    <cellStyle name="Comma 2 2 3 3 2 4 2 2" xfId="2652" xr:uid="{00000000-0005-0000-0000-0000500A0000}"/>
    <cellStyle name="Comma 2 2 3 3 2 4 2 3" xfId="2653" xr:uid="{00000000-0005-0000-0000-0000510A0000}"/>
    <cellStyle name="Comma 2 2 3 3 2 4 2 4" xfId="2654" xr:uid="{00000000-0005-0000-0000-0000520A0000}"/>
    <cellStyle name="Comma 2 2 3 3 2 4 3" xfId="2655" xr:uid="{00000000-0005-0000-0000-0000530A0000}"/>
    <cellStyle name="Comma 2 2 3 3 2 4 4" xfId="2656" xr:uid="{00000000-0005-0000-0000-0000540A0000}"/>
    <cellStyle name="Comma 2 2 3 3 2 4 5" xfId="2657" xr:uid="{00000000-0005-0000-0000-0000550A0000}"/>
    <cellStyle name="Comma 2 2 3 3 2 5" xfId="2658" xr:uid="{00000000-0005-0000-0000-0000560A0000}"/>
    <cellStyle name="Comma 2 2 3 3 2 5 2" xfId="2659" xr:uid="{00000000-0005-0000-0000-0000570A0000}"/>
    <cellStyle name="Comma 2 2 3 3 2 5 3" xfId="2660" xr:uid="{00000000-0005-0000-0000-0000580A0000}"/>
    <cellStyle name="Comma 2 2 3 3 2 5 4" xfId="2661" xr:uid="{00000000-0005-0000-0000-0000590A0000}"/>
    <cellStyle name="Comma 2 2 3 3 2 6" xfId="2662" xr:uid="{00000000-0005-0000-0000-00005A0A0000}"/>
    <cellStyle name="Comma 2 2 3 3 2 7" xfId="2663" xr:uid="{00000000-0005-0000-0000-00005B0A0000}"/>
    <cellStyle name="Comma 2 2 3 3 2 8" xfId="2664" xr:uid="{00000000-0005-0000-0000-00005C0A0000}"/>
    <cellStyle name="Comma 2 2 3 3 3" xfId="2665" xr:uid="{00000000-0005-0000-0000-00005D0A0000}"/>
    <cellStyle name="Comma 2 2 3 3 3 2" xfId="2666" xr:uid="{00000000-0005-0000-0000-00005E0A0000}"/>
    <cellStyle name="Comma 2 2 3 3 3 2 2" xfId="2667" xr:uid="{00000000-0005-0000-0000-00005F0A0000}"/>
    <cellStyle name="Comma 2 2 3 3 3 2 2 2" xfId="2668" xr:uid="{00000000-0005-0000-0000-0000600A0000}"/>
    <cellStyle name="Comma 2 2 3 3 3 2 2 3" xfId="2669" xr:uid="{00000000-0005-0000-0000-0000610A0000}"/>
    <cellStyle name="Comma 2 2 3 3 3 2 2 4" xfId="2670" xr:uid="{00000000-0005-0000-0000-0000620A0000}"/>
    <cellStyle name="Comma 2 2 3 3 3 2 3" xfId="2671" xr:uid="{00000000-0005-0000-0000-0000630A0000}"/>
    <cellStyle name="Comma 2 2 3 3 3 2 4" xfId="2672" xr:uid="{00000000-0005-0000-0000-0000640A0000}"/>
    <cellStyle name="Comma 2 2 3 3 3 2 5" xfId="2673" xr:uid="{00000000-0005-0000-0000-0000650A0000}"/>
    <cellStyle name="Comma 2 2 3 3 3 3" xfId="2674" xr:uid="{00000000-0005-0000-0000-0000660A0000}"/>
    <cellStyle name="Comma 2 2 3 3 3 3 2" xfId="2675" xr:uid="{00000000-0005-0000-0000-0000670A0000}"/>
    <cellStyle name="Comma 2 2 3 3 3 3 3" xfId="2676" xr:uid="{00000000-0005-0000-0000-0000680A0000}"/>
    <cellStyle name="Comma 2 2 3 3 3 3 4" xfId="2677" xr:uid="{00000000-0005-0000-0000-0000690A0000}"/>
    <cellStyle name="Comma 2 2 3 3 3 4" xfId="2678" xr:uid="{00000000-0005-0000-0000-00006A0A0000}"/>
    <cellStyle name="Comma 2 2 3 3 3 5" xfId="2679" xr:uid="{00000000-0005-0000-0000-00006B0A0000}"/>
    <cellStyle name="Comma 2 2 3 3 3 6" xfId="2680" xr:uid="{00000000-0005-0000-0000-00006C0A0000}"/>
    <cellStyle name="Comma 2 2 3 3 4" xfId="2681" xr:uid="{00000000-0005-0000-0000-00006D0A0000}"/>
    <cellStyle name="Comma 2 2 3 3 4 2" xfId="2682" xr:uid="{00000000-0005-0000-0000-00006E0A0000}"/>
    <cellStyle name="Comma 2 2 3 3 4 2 2" xfId="2683" xr:uid="{00000000-0005-0000-0000-00006F0A0000}"/>
    <cellStyle name="Comma 2 2 3 3 4 2 2 2" xfId="2684" xr:uid="{00000000-0005-0000-0000-0000700A0000}"/>
    <cellStyle name="Comma 2 2 3 3 4 2 2 3" xfId="2685" xr:uid="{00000000-0005-0000-0000-0000710A0000}"/>
    <cellStyle name="Comma 2 2 3 3 4 2 2 4" xfId="2686" xr:uid="{00000000-0005-0000-0000-0000720A0000}"/>
    <cellStyle name="Comma 2 2 3 3 4 2 3" xfId="2687" xr:uid="{00000000-0005-0000-0000-0000730A0000}"/>
    <cellStyle name="Comma 2 2 3 3 4 2 4" xfId="2688" xr:uid="{00000000-0005-0000-0000-0000740A0000}"/>
    <cellStyle name="Comma 2 2 3 3 4 2 5" xfId="2689" xr:uid="{00000000-0005-0000-0000-0000750A0000}"/>
    <cellStyle name="Comma 2 2 3 3 4 3" xfId="2690" xr:uid="{00000000-0005-0000-0000-0000760A0000}"/>
    <cellStyle name="Comma 2 2 3 3 4 3 2" xfId="2691" xr:uid="{00000000-0005-0000-0000-0000770A0000}"/>
    <cellStyle name="Comma 2 2 3 3 4 3 3" xfId="2692" xr:uid="{00000000-0005-0000-0000-0000780A0000}"/>
    <cellStyle name="Comma 2 2 3 3 4 3 4" xfId="2693" xr:uid="{00000000-0005-0000-0000-0000790A0000}"/>
    <cellStyle name="Comma 2 2 3 3 4 4" xfId="2694" xr:uid="{00000000-0005-0000-0000-00007A0A0000}"/>
    <cellStyle name="Comma 2 2 3 3 4 5" xfId="2695" xr:uid="{00000000-0005-0000-0000-00007B0A0000}"/>
    <cellStyle name="Comma 2 2 3 3 4 6" xfId="2696" xr:uid="{00000000-0005-0000-0000-00007C0A0000}"/>
    <cellStyle name="Comma 2 2 3 3 5" xfId="2697" xr:uid="{00000000-0005-0000-0000-00007D0A0000}"/>
    <cellStyle name="Comma 2 2 3 3 6" xfId="2698" xr:uid="{00000000-0005-0000-0000-00007E0A0000}"/>
    <cellStyle name="Comma 2 2 3 3 6 2" xfId="2699" xr:uid="{00000000-0005-0000-0000-00007F0A0000}"/>
    <cellStyle name="Comma 2 2 3 3 6 2 2" xfId="2700" xr:uid="{00000000-0005-0000-0000-0000800A0000}"/>
    <cellStyle name="Comma 2 2 3 3 6 2 3" xfId="2701" xr:uid="{00000000-0005-0000-0000-0000810A0000}"/>
    <cellStyle name="Comma 2 2 3 3 6 2 4" xfId="2702" xr:uid="{00000000-0005-0000-0000-0000820A0000}"/>
    <cellStyle name="Comma 2 2 3 3 6 3" xfId="2703" xr:uid="{00000000-0005-0000-0000-0000830A0000}"/>
    <cellStyle name="Comma 2 2 3 3 6 4" xfId="2704" xr:uid="{00000000-0005-0000-0000-0000840A0000}"/>
    <cellStyle name="Comma 2 2 3 3 6 5" xfId="2705" xr:uid="{00000000-0005-0000-0000-0000850A0000}"/>
    <cellStyle name="Comma 2 2 3 3 7" xfId="2706" xr:uid="{00000000-0005-0000-0000-0000860A0000}"/>
    <cellStyle name="Comma 2 2 3 3 7 2" xfId="2707" xr:uid="{00000000-0005-0000-0000-0000870A0000}"/>
    <cellStyle name="Comma 2 2 3 3 7 3" xfId="2708" xr:uid="{00000000-0005-0000-0000-0000880A0000}"/>
    <cellStyle name="Comma 2 2 3 3 7 4" xfId="2709" xr:uid="{00000000-0005-0000-0000-0000890A0000}"/>
    <cellStyle name="Comma 2 2 3 3 8" xfId="2710" xr:uid="{00000000-0005-0000-0000-00008A0A0000}"/>
    <cellStyle name="Comma 2 2 3 3 9" xfId="2711" xr:uid="{00000000-0005-0000-0000-00008B0A0000}"/>
    <cellStyle name="Comma 2 2 3 4" xfId="2712" xr:uid="{00000000-0005-0000-0000-00008C0A0000}"/>
    <cellStyle name="Comma 2 2 3 4 2" xfId="2713" xr:uid="{00000000-0005-0000-0000-00008D0A0000}"/>
    <cellStyle name="Comma 2 2 3 4 2 2" xfId="2714" xr:uid="{00000000-0005-0000-0000-00008E0A0000}"/>
    <cellStyle name="Comma 2 2 3 4 2 3" xfId="2715" xr:uid="{00000000-0005-0000-0000-00008F0A0000}"/>
    <cellStyle name="Comma 2 2 3 4 2 4" xfId="2716" xr:uid="{00000000-0005-0000-0000-0000900A0000}"/>
    <cellStyle name="Comma 2 2 3 5" xfId="2717" xr:uid="{00000000-0005-0000-0000-0000910A0000}"/>
    <cellStyle name="Comma 2 2 3 5 10" xfId="2718" xr:uid="{00000000-0005-0000-0000-0000920A0000}"/>
    <cellStyle name="Comma 2 2 3 5 2" xfId="2719" xr:uid="{00000000-0005-0000-0000-0000930A0000}"/>
    <cellStyle name="Comma 2 2 3 5 2 2" xfId="2720" xr:uid="{00000000-0005-0000-0000-0000940A0000}"/>
    <cellStyle name="Comma 2 2 3 5 2 2 2" xfId="2721" xr:uid="{00000000-0005-0000-0000-0000950A0000}"/>
    <cellStyle name="Comma 2 2 3 5 2 2 2 2" xfId="2722" xr:uid="{00000000-0005-0000-0000-0000960A0000}"/>
    <cellStyle name="Comma 2 2 3 5 2 2 2 2 2" xfId="2723" xr:uid="{00000000-0005-0000-0000-0000970A0000}"/>
    <cellStyle name="Comma 2 2 3 5 2 2 2 2 3" xfId="2724" xr:uid="{00000000-0005-0000-0000-0000980A0000}"/>
    <cellStyle name="Comma 2 2 3 5 2 2 2 2 4" xfId="2725" xr:uid="{00000000-0005-0000-0000-0000990A0000}"/>
    <cellStyle name="Comma 2 2 3 5 2 2 2 3" xfId="2726" xr:uid="{00000000-0005-0000-0000-00009A0A0000}"/>
    <cellStyle name="Comma 2 2 3 5 2 2 2 4" xfId="2727" xr:uid="{00000000-0005-0000-0000-00009B0A0000}"/>
    <cellStyle name="Comma 2 2 3 5 2 2 2 5" xfId="2728" xr:uid="{00000000-0005-0000-0000-00009C0A0000}"/>
    <cellStyle name="Comma 2 2 3 5 2 2 3" xfId="2729" xr:uid="{00000000-0005-0000-0000-00009D0A0000}"/>
    <cellStyle name="Comma 2 2 3 5 2 2 3 2" xfId="2730" xr:uid="{00000000-0005-0000-0000-00009E0A0000}"/>
    <cellStyle name="Comma 2 2 3 5 2 2 3 3" xfId="2731" xr:uid="{00000000-0005-0000-0000-00009F0A0000}"/>
    <cellStyle name="Comma 2 2 3 5 2 2 3 4" xfId="2732" xr:uid="{00000000-0005-0000-0000-0000A00A0000}"/>
    <cellStyle name="Comma 2 2 3 5 2 2 4" xfId="2733" xr:uid="{00000000-0005-0000-0000-0000A10A0000}"/>
    <cellStyle name="Comma 2 2 3 5 2 2 5" xfId="2734" xr:uid="{00000000-0005-0000-0000-0000A20A0000}"/>
    <cellStyle name="Comma 2 2 3 5 2 2 6" xfId="2735" xr:uid="{00000000-0005-0000-0000-0000A30A0000}"/>
    <cellStyle name="Comma 2 2 3 5 2 3" xfId="2736" xr:uid="{00000000-0005-0000-0000-0000A40A0000}"/>
    <cellStyle name="Comma 2 2 3 5 2 3 2" xfId="2737" xr:uid="{00000000-0005-0000-0000-0000A50A0000}"/>
    <cellStyle name="Comma 2 2 3 5 2 3 2 2" xfId="2738" xr:uid="{00000000-0005-0000-0000-0000A60A0000}"/>
    <cellStyle name="Comma 2 2 3 5 2 3 2 2 2" xfId="2739" xr:uid="{00000000-0005-0000-0000-0000A70A0000}"/>
    <cellStyle name="Comma 2 2 3 5 2 3 2 2 3" xfId="2740" xr:uid="{00000000-0005-0000-0000-0000A80A0000}"/>
    <cellStyle name="Comma 2 2 3 5 2 3 2 2 4" xfId="2741" xr:uid="{00000000-0005-0000-0000-0000A90A0000}"/>
    <cellStyle name="Comma 2 2 3 5 2 3 2 3" xfId="2742" xr:uid="{00000000-0005-0000-0000-0000AA0A0000}"/>
    <cellStyle name="Comma 2 2 3 5 2 3 2 4" xfId="2743" xr:uid="{00000000-0005-0000-0000-0000AB0A0000}"/>
    <cellStyle name="Comma 2 2 3 5 2 3 2 5" xfId="2744" xr:uid="{00000000-0005-0000-0000-0000AC0A0000}"/>
    <cellStyle name="Comma 2 2 3 5 2 3 3" xfId="2745" xr:uid="{00000000-0005-0000-0000-0000AD0A0000}"/>
    <cellStyle name="Comma 2 2 3 5 2 3 3 2" xfId="2746" xr:uid="{00000000-0005-0000-0000-0000AE0A0000}"/>
    <cellStyle name="Comma 2 2 3 5 2 3 3 3" xfId="2747" xr:uid="{00000000-0005-0000-0000-0000AF0A0000}"/>
    <cellStyle name="Comma 2 2 3 5 2 3 3 4" xfId="2748" xr:uid="{00000000-0005-0000-0000-0000B00A0000}"/>
    <cellStyle name="Comma 2 2 3 5 2 3 4" xfId="2749" xr:uid="{00000000-0005-0000-0000-0000B10A0000}"/>
    <cellStyle name="Comma 2 2 3 5 2 3 5" xfId="2750" xr:uid="{00000000-0005-0000-0000-0000B20A0000}"/>
    <cellStyle name="Comma 2 2 3 5 2 3 6" xfId="2751" xr:uid="{00000000-0005-0000-0000-0000B30A0000}"/>
    <cellStyle name="Comma 2 2 3 5 2 4" xfId="2752" xr:uid="{00000000-0005-0000-0000-0000B40A0000}"/>
    <cellStyle name="Comma 2 2 3 5 2 4 2" xfId="2753" xr:uid="{00000000-0005-0000-0000-0000B50A0000}"/>
    <cellStyle name="Comma 2 2 3 5 2 4 2 2" xfId="2754" xr:uid="{00000000-0005-0000-0000-0000B60A0000}"/>
    <cellStyle name="Comma 2 2 3 5 2 4 2 3" xfId="2755" xr:uid="{00000000-0005-0000-0000-0000B70A0000}"/>
    <cellStyle name="Comma 2 2 3 5 2 4 2 4" xfId="2756" xr:uid="{00000000-0005-0000-0000-0000B80A0000}"/>
    <cellStyle name="Comma 2 2 3 5 2 4 3" xfId="2757" xr:uid="{00000000-0005-0000-0000-0000B90A0000}"/>
    <cellStyle name="Comma 2 2 3 5 2 4 4" xfId="2758" xr:uid="{00000000-0005-0000-0000-0000BA0A0000}"/>
    <cellStyle name="Comma 2 2 3 5 2 4 5" xfId="2759" xr:uid="{00000000-0005-0000-0000-0000BB0A0000}"/>
    <cellStyle name="Comma 2 2 3 5 2 5" xfId="2760" xr:uid="{00000000-0005-0000-0000-0000BC0A0000}"/>
    <cellStyle name="Comma 2 2 3 5 2 5 2" xfId="2761" xr:uid="{00000000-0005-0000-0000-0000BD0A0000}"/>
    <cellStyle name="Comma 2 2 3 5 2 5 3" xfId="2762" xr:uid="{00000000-0005-0000-0000-0000BE0A0000}"/>
    <cellStyle name="Comma 2 2 3 5 2 5 4" xfId="2763" xr:uid="{00000000-0005-0000-0000-0000BF0A0000}"/>
    <cellStyle name="Comma 2 2 3 5 2 6" xfId="2764" xr:uid="{00000000-0005-0000-0000-0000C00A0000}"/>
    <cellStyle name="Comma 2 2 3 5 2 7" xfId="2765" xr:uid="{00000000-0005-0000-0000-0000C10A0000}"/>
    <cellStyle name="Comma 2 2 3 5 2 8" xfId="2766" xr:uid="{00000000-0005-0000-0000-0000C20A0000}"/>
    <cellStyle name="Comma 2 2 3 5 3" xfId="2767" xr:uid="{00000000-0005-0000-0000-0000C30A0000}"/>
    <cellStyle name="Comma 2 2 3 5 3 2" xfId="2768" xr:uid="{00000000-0005-0000-0000-0000C40A0000}"/>
    <cellStyle name="Comma 2 2 3 5 3 2 2" xfId="2769" xr:uid="{00000000-0005-0000-0000-0000C50A0000}"/>
    <cellStyle name="Comma 2 2 3 5 3 2 2 2" xfId="2770" xr:uid="{00000000-0005-0000-0000-0000C60A0000}"/>
    <cellStyle name="Comma 2 2 3 5 3 2 2 3" xfId="2771" xr:uid="{00000000-0005-0000-0000-0000C70A0000}"/>
    <cellStyle name="Comma 2 2 3 5 3 2 2 4" xfId="2772" xr:uid="{00000000-0005-0000-0000-0000C80A0000}"/>
    <cellStyle name="Comma 2 2 3 5 3 2 3" xfId="2773" xr:uid="{00000000-0005-0000-0000-0000C90A0000}"/>
    <cellStyle name="Comma 2 2 3 5 3 2 4" xfId="2774" xr:uid="{00000000-0005-0000-0000-0000CA0A0000}"/>
    <cellStyle name="Comma 2 2 3 5 3 2 5" xfId="2775" xr:uid="{00000000-0005-0000-0000-0000CB0A0000}"/>
    <cellStyle name="Comma 2 2 3 5 3 3" xfId="2776" xr:uid="{00000000-0005-0000-0000-0000CC0A0000}"/>
    <cellStyle name="Comma 2 2 3 5 3 3 2" xfId="2777" xr:uid="{00000000-0005-0000-0000-0000CD0A0000}"/>
    <cellStyle name="Comma 2 2 3 5 3 3 3" xfId="2778" xr:uid="{00000000-0005-0000-0000-0000CE0A0000}"/>
    <cellStyle name="Comma 2 2 3 5 3 3 4" xfId="2779" xr:uid="{00000000-0005-0000-0000-0000CF0A0000}"/>
    <cellStyle name="Comma 2 2 3 5 3 4" xfId="2780" xr:uid="{00000000-0005-0000-0000-0000D00A0000}"/>
    <cellStyle name="Comma 2 2 3 5 3 5" xfId="2781" xr:uid="{00000000-0005-0000-0000-0000D10A0000}"/>
    <cellStyle name="Comma 2 2 3 5 3 6" xfId="2782" xr:uid="{00000000-0005-0000-0000-0000D20A0000}"/>
    <cellStyle name="Comma 2 2 3 5 4" xfId="2783" xr:uid="{00000000-0005-0000-0000-0000D30A0000}"/>
    <cellStyle name="Comma 2 2 3 5 4 2" xfId="2784" xr:uid="{00000000-0005-0000-0000-0000D40A0000}"/>
    <cellStyle name="Comma 2 2 3 5 4 2 2" xfId="2785" xr:uid="{00000000-0005-0000-0000-0000D50A0000}"/>
    <cellStyle name="Comma 2 2 3 5 4 2 2 2" xfId="2786" xr:uid="{00000000-0005-0000-0000-0000D60A0000}"/>
    <cellStyle name="Comma 2 2 3 5 4 2 2 3" xfId="2787" xr:uid="{00000000-0005-0000-0000-0000D70A0000}"/>
    <cellStyle name="Comma 2 2 3 5 4 2 2 4" xfId="2788" xr:uid="{00000000-0005-0000-0000-0000D80A0000}"/>
    <cellStyle name="Comma 2 2 3 5 4 2 3" xfId="2789" xr:uid="{00000000-0005-0000-0000-0000D90A0000}"/>
    <cellStyle name="Comma 2 2 3 5 4 2 4" xfId="2790" xr:uid="{00000000-0005-0000-0000-0000DA0A0000}"/>
    <cellStyle name="Comma 2 2 3 5 4 2 5" xfId="2791" xr:uid="{00000000-0005-0000-0000-0000DB0A0000}"/>
    <cellStyle name="Comma 2 2 3 5 4 3" xfId="2792" xr:uid="{00000000-0005-0000-0000-0000DC0A0000}"/>
    <cellStyle name="Comma 2 2 3 5 4 3 2" xfId="2793" xr:uid="{00000000-0005-0000-0000-0000DD0A0000}"/>
    <cellStyle name="Comma 2 2 3 5 4 3 3" xfId="2794" xr:uid="{00000000-0005-0000-0000-0000DE0A0000}"/>
    <cellStyle name="Comma 2 2 3 5 4 3 4" xfId="2795" xr:uid="{00000000-0005-0000-0000-0000DF0A0000}"/>
    <cellStyle name="Comma 2 2 3 5 4 4" xfId="2796" xr:uid="{00000000-0005-0000-0000-0000E00A0000}"/>
    <cellStyle name="Comma 2 2 3 5 4 5" xfId="2797" xr:uid="{00000000-0005-0000-0000-0000E10A0000}"/>
    <cellStyle name="Comma 2 2 3 5 4 6" xfId="2798" xr:uid="{00000000-0005-0000-0000-0000E20A0000}"/>
    <cellStyle name="Comma 2 2 3 5 5" xfId="2799" xr:uid="{00000000-0005-0000-0000-0000E30A0000}"/>
    <cellStyle name="Comma 2 2 3 5 6" xfId="2800" xr:uid="{00000000-0005-0000-0000-0000E40A0000}"/>
    <cellStyle name="Comma 2 2 3 5 6 2" xfId="2801" xr:uid="{00000000-0005-0000-0000-0000E50A0000}"/>
    <cellStyle name="Comma 2 2 3 5 6 2 2" xfId="2802" xr:uid="{00000000-0005-0000-0000-0000E60A0000}"/>
    <cellStyle name="Comma 2 2 3 5 6 2 3" xfId="2803" xr:uid="{00000000-0005-0000-0000-0000E70A0000}"/>
    <cellStyle name="Comma 2 2 3 5 6 2 4" xfId="2804" xr:uid="{00000000-0005-0000-0000-0000E80A0000}"/>
    <cellStyle name="Comma 2 2 3 5 6 3" xfId="2805" xr:uid="{00000000-0005-0000-0000-0000E90A0000}"/>
    <cellStyle name="Comma 2 2 3 5 6 4" xfId="2806" xr:uid="{00000000-0005-0000-0000-0000EA0A0000}"/>
    <cellStyle name="Comma 2 2 3 5 6 5" xfId="2807" xr:uid="{00000000-0005-0000-0000-0000EB0A0000}"/>
    <cellStyle name="Comma 2 2 3 5 7" xfId="2808" xr:uid="{00000000-0005-0000-0000-0000EC0A0000}"/>
    <cellStyle name="Comma 2 2 3 5 7 2" xfId="2809" xr:uid="{00000000-0005-0000-0000-0000ED0A0000}"/>
    <cellStyle name="Comma 2 2 3 5 7 3" xfId="2810" xr:uid="{00000000-0005-0000-0000-0000EE0A0000}"/>
    <cellStyle name="Comma 2 2 3 5 7 4" xfId="2811" xr:uid="{00000000-0005-0000-0000-0000EF0A0000}"/>
    <cellStyle name="Comma 2 2 3 5 8" xfId="2812" xr:uid="{00000000-0005-0000-0000-0000F00A0000}"/>
    <cellStyle name="Comma 2 2 3 5 9" xfId="2813" xr:uid="{00000000-0005-0000-0000-0000F10A0000}"/>
    <cellStyle name="Comma 2 2 3 6" xfId="2814" xr:uid="{00000000-0005-0000-0000-0000F20A0000}"/>
    <cellStyle name="Comma 2 2 3 6 2" xfId="2815" xr:uid="{00000000-0005-0000-0000-0000F30A0000}"/>
    <cellStyle name="Comma 2 2 3 6 2 2" xfId="2816" xr:uid="{00000000-0005-0000-0000-0000F40A0000}"/>
    <cellStyle name="Comma 2 2 3 6 2 2 2" xfId="2817" xr:uid="{00000000-0005-0000-0000-0000F50A0000}"/>
    <cellStyle name="Comma 2 2 3 6 2 2 2 2" xfId="2818" xr:uid="{00000000-0005-0000-0000-0000F60A0000}"/>
    <cellStyle name="Comma 2 2 3 6 2 2 2 3" xfId="2819" xr:uid="{00000000-0005-0000-0000-0000F70A0000}"/>
    <cellStyle name="Comma 2 2 3 6 2 2 2 4" xfId="2820" xr:uid="{00000000-0005-0000-0000-0000F80A0000}"/>
    <cellStyle name="Comma 2 2 3 6 2 2 3" xfId="2821" xr:uid="{00000000-0005-0000-0000-0000F90A0000}"/>
    <cellStyle name="Comma 2 2 3 6 2 2 4" xfId="2822" xr:uid="{00000000-0005-0000-0000-0000FA0A0000}"/>
    <cellStyle name="Comma 2 2 3 6 2 2 5" xfId="2823" xr:uid="{00000000-0005-0000-0000-0000FB0A0000}"/>
    <cellStyle name="Comma 2 2 3 6 2 3" xfId="2824" xr:uid="{00000000-0005-0000-0000-0000FC0A0000}"/>
    <cellStyle name="Comma 2 2 3 6 2 3 2" xfId="2825" xr:uid="{00000000-0005-0000-0000-0000FD0A0000}"/>
    <cellStyle name="Comma 2 2 3 6 2 3 3" xfId="2826" xr:uid="{00000000-0005-0000-0000-0000FE0A0000}"/>
    <cellStyle name="Comma 2 2 3 6 2 3 4" xfId="2827" xr:uid="{00000000-0005-0000-0000-0000FF0A0000}"/>
    <cellStyle name="Comma 2 2 3 6 2 4" xfId="2828" xr:uid="{00000000-0005-0000-0000-0000000B0000}"/>
    <cellStyle name="Comma 2 2 3 6 2 5" xfId="2829" xr:uid="{00000000-0005-0000-0000-0000010B0000}"/>
    <cellStyle name="Comma 2 2 3 6 2 6" xfId="2830" xr:uid="{00000000-0005-0000-0000-0000020B0000}"/>
    <cellStyle name="Comma 2 2 3 6 3" xfId="2831" xr:uid="{00000000-0005-0000-0000-0000030B0000}"/>
    <cellStyle name="Comma 2 2 3 6 3 2" xfId="2832" xr:uid="{00000000-0005-0000-0000-0000040B0000}"/>
    <cellStyle name="Comma 2 2 3 6 3 2 2" xfId="2833" xr:uid="{00000000-0005-0000-0000-0000050B0000}"/>
    <cellStyle name="Comma 2 2 3 6 3 2 2 2" xfId="2834" xr:uid="{00000000-0005-0000-0000-0000060B0000}"/>
    <cellStyle name="Comma 2 2 3 6 3 2 2 3" xfId="2835" xr:uid="{00000000-0005-0000-0000-0000070B0000}"/>
    <cellStyle name="Comma 2 2 3 6 3 2 2 4" xfId="2836" xr:uid="{00000000-0005-0000-0000-0000080B0000}"/>
    <cellStyle name="Comma 2 2 3 6 3 2 3" xfId="2837" xr:uid="{00000000-0005-0000-0000-0000090B0000}"/>
    <cellStyle name="Comma 2 2 3 6 3 2 4" xfId="2838" xr:uid="{00000000-0005-0000-0000-00000A0B0000}"/>
    <cellStyle name="Comma 2 2 3 6 3 2 5" xfId="2839" xr:uid="{00000000-0005-0000-0000-00000B0B0000}"/>
    <cellStyle name="Comma 2 2 3 6 3 3" xfId="2840" xr:uid="{00000000-0005-0000-0000-00000C0B0000}"/>
    <cellStyle name="Comma 2 2 3 6 3 3 2" xfId="2841" xr:uid="{00000000-0005-0000-0000-00000D0B0000}"/>
    <cellStyle name="Comma 2 2 3 6 3 3 3" xfId="2842" xr:uid="{00000000-0005-0000-0000-00000E0B0000}"/>
    <cellStyle name="Comma 2 2 3 6 3 3 4" xfId="2843" xr:uid="{00000000-0005-0000-0000-00000F0B0000}"/>
    <cellStyle name="Comma 2 2 3 6 3 4" xfId="2844" xr:uid="{00000000-0005-0000-0000-0000100B0000}"/>
    <cellStyle name="Comma 2 2 3 6 3 5" xfId="2845" xr:uid="{00000000-0005-0000-0000-0000110B0000}"/>
    <cellStyle name="Comma 2 2 3 6 3 6" xfId="2846" xr:uid="{00000000-0005-0000-0000-0000120B0000}"/>
    <cellStyle name="Comma 2 2 3 6 4" xfId="2847" xr:uid="{00000000-0005-0000-0000-0000130B0000}"/>
    <cellStyle name="Comma 2 2 3 6 5" xfId="2848" xr:uid="{00000000-0005-0000-0000-0000140B0000}"/>
    <cellStyle name="Comma 2 2 3 6 5 2" xfId="2849" xr:uid="{00000000-0005-0000-0000-0000150B0000}"/>
    <cellStyle name="Comma 2 2 3 6 5 2 2" xfId="2850" xr:uid="{00000000-0005-0000-0000-0000160B0000}"/>
    <cellStyle name="Comma 2 2 3 6 5 2 3" xfId="2851" xr:uid="{00000000-0005-0000-0000-0000170B0000}"/>
    <cellStyle name="Comma 2 2 3 6 5 2 4" xfId="2852" xr:uid="{00000000-0005-0000-0000-0000180B0000}"/>
    <cellStyle name="Comma 2 2 3 6 5 3" xfId="2853" xr:uid="{00000000-0005-0000-0000-0000190B0000}"/>
    <cellStyle name="Comma 2 2 3 6 5 4" xfId="2854" xr:uid="{00000000-0005-0000-0000-00001A0B0000}"/>
    <cellStyle name="Comma 2 2 3 6 5 5" xfId="2855" xr:uid="{00000000-0005-0000-0000-00001B0B0000}"/>
    <cellStyle name="Comma 2 2 3 6 6" xfId="2856" xr:uid="{00000000-0005-0000-0000-00001C0B0000}"/>
    <cellStyle name="Comma 2 2 3 6 6 2" xfId="2857" xr:uid="{00000000-0005-0000-0000-00001D0B0000}"/>
    <cellStyle name="Comma 2 2 3 6 6 3" xfId="2858" xr:uid="{00000000-0005-0000-0000-00001E0B0000}"/>
    <cellStyle name="Comma 2 2 3 6 6 4" xfId="2859" xr:uid="{00000000-0005-0000-0000-00001F0B0000}"/>
    <cellStyle name="Comma 2 2 3 6 7" xfId="2860" xr:uid="{00000000-0005-0000-0000-0000200B0000}"/>
    <cellStyle name="Comma 2 2 3 6 8" xfId="2861" xr:uid="{00000000-0005-0000-0000-0000210B0000}"/>
    <cellStyle name="Comma 2 2 3 6 9" xfId="2862" xr:uid="{00000000-0005-0000-0000-0000220B0000}"/>
    <cellStyle name="Comma 2 2 3 7" xfId="2863" xr:uid="{00000000-0005-0000-0000-0000230B0000}"/>
    <cellStyle name="Comma 2 2 3 7 2" xfId="2864" xr:uid="{00000000-0005-0000-0000-0000240B0000}"/>
    <cellStyle name="Comma 2 2 3 7 2 2" xfId="2865" xr:uid="{00000000-0005-0000-0000-0000250B0000}"/>
    <cellStyle name="Comma 2 2 3 7 2 2 2" xfId="2866" xr:uid="{00000000-0005-0000-0000-0000260B0000}"/>
    <cellStyle name="Comma 2 2 3 7 2 2 2 2" xfId="2867" xr:uid="{00000000-0005-0000-0000-0000270B0000}"/>
    <cellStyle name="Comma 2 2 3 7 2 2 2 3" xfId="2868" xr:uid="{00000000-0005-0000-0000-0000280B0000}"/>
    <cellStyle name="Comma 2 2 3 7 2 2 2 4" xfId="2869" xr:uid="{00000000-0005-0000-0000-0000290B0000}"/>
    <cellStyle name="Comma 2 2 3 7 2 2 3" xfId="2870" xr:uid="{00000000-0005-0000-0000-00002A0B0000}"/>
    <cellStyle name="Comma 2 2 3 7 2 2 4" xfId="2871" xr:uid="{00000000-0005-0000-0000-00002B0B0000}"/>
    <cellStyle name="Comma 2 2 3 7 2 2 5" xfId="2872" xr:uid="{00000000-0005-0000-0000-00002C0B0000}"/>
    <cellStyle name="Comma 2 2 3 7 2 3" xfId="2873" xr:uid="{00000000-0005-0000-0000-00002D0B0000}"/>
    <cellStyle name="Comma 2 2 3 7 2 3 2" xfId="2874" xr:uid="{00000000-0005-0000-0000-00002E0B0000}"/>
    <cellStyle name="Comma 2 2 3 7 2 3 3" xfId="2875" xr:uid="{00000000-0005-0000-0000-00002F0B0000}"/>
    <cellStyle name="Comma 2 2 3 7 2 3 4" xfId="2876" xr:uid="{00000000-0005-0000-0000-0000300B0000}"/>
    <cellStyle name="Comma 2 2 3 7 2 4" xfId="2877" xr:uid="{00000000-0005-0000-0000-0000310B0000}"/>
    <cellStyle name="Comma 2 2 3 7 2 5" xfId="2878" xr:uid="{00000000-0005-0000-0000-0000320B0000}"/>
    <cellStyle name="Comma 2 2 3 7 2 6" xfId="2879" xr:uid="{00000000-0005-0000-0000-0000330B0000}"/>
    <cellStyle name="Comma 2 2 3 7 3" xfId="2880" xr:uid="{00000000-0005-0000-0000-0000340B0000}"/>
    <cellStyle name="Comma 2 2 3 7 3 2" xfId="2881" xr:uid="{00000000-0005-0000-0000-0000350B0000}"/>
    <cellStyle name="Comma 2 2 3 7 3 2 2" xfId="2882" xr:uid="{00000000-0005-0000-0000-0000360B0000}"/>
    <cellStyle name="Comma 2 2 3 7 3 2 2 2" xfId="2883" xr:uid="{00000000-0005-0000-0000-0000370B0000}"/>
    <cellStyle name="Comma 2 2 3 7 3 2 2 3" xfId="2884" xr:uid="{00000000-0005-0000-0000-0000380B0000}"/>
    <cellStyle name="Comma 2 2 3 7 3 2 2 4" xfId="2885" xr:uid="{00000000-0005-0000-0000-0000390B0000}"/>
    <cellStyle name="Comma 2 2 3 7 3 2 3" xfId="2886" xr:uid="{00000000-0005-0000-0000-00003A0B0000}"/>
    <cellStyle name="Comma 2 2 3 7 3 2 4" xfId="2887" xr:uid="{00000000-0005-0000-0000-00003B0B0000}"/>
    <cellStyle name="Comma 2 2 3 7 3 2 5" xfId="2888" xr:uid="{00000000-0005-0000-0000-00003C0B0000}"/>
    <cellStyle name="Comma 2 2 3 7 3 3" xfId="2889" xr:uid="{00000000-0005-0000-0000-00003D0B0000}"/>
    <cellStyle name="Comma 2 2 3 7 3 3 2" xfId="2890" xr:uid="{00000000-0005-0000-0000-00003E0B0000}"/>
    <cellStyle name="Comma 2 2 3 7 3 3 3" xfId="2891" xr:uid="{00000000-0005-0000-0000-00003F0B0000}"/>
    <cellStyle name="Comma 2 2 3 7 3 3 4" xfId="2892" xr:uid="{00000000-0005-0000-0000-0000400B0000}"/>
    <cellStyle name="Comma 2 2 3 7 3 4" xfId="2893" xr:uid="{00000000-0005-0000-0000-0000410B0000}"/>
    <cellStyle name="Comma 2 2 3 7 3 5" xfId="2894" xr:uid="{00000000-0005-0000-0000-0000420B0000}"/>
    <cellStyle name="Comma 2 2 3 7 3 6" xfId="2895" xr:uid="{00000000-0005-0000-0000-0000430B0000}"/>
    <cellStyle name="Comma 2 2 3 7 4" xfId="2896" xr:uid="{00000000-0005-0000-0000-0000440B0000}"/>
    <cellStyle name="Comma 2 2 3 7 5" xfId="2897" xr:uid="{00000000-0005-0000-0000-0000450B0000}"/>
    <cellStyle name="Comma 2 2 3 7 5 2" xfId="2898" xr:uid="{00000000-0005-0000-0000-0000460B0000}"/>
    <cellStyle name="Comma 2 2 3 7 5 2 2" xfId="2899" xr:uid="{00000000-0005-0000-0000-0000470B0000}"/>
    <cellStyle name="Comma 2 2 3 7 5 2 3" xfId="2900" xr:uid="{00000000-0005-0000-0000-0000480B0000}"/>
    <cellStyle name="Comma 2 2 3 7 5 2 4" xfId="2901" xr:uid="{00000000-0005-0000-0000-0000490B0000}"/>
    <cellStyle name="Comma 2 2 3 7 5 3" xfId="2902" xr:uid="{00000000-0005-0000-0000-00004A0B0000}"/>
    <cellStyle name="Comma 2 2 3 7 5 4" xfId="2903" xr:uid="{00000000-0005-0000-0000-00004B0B0000}"/>
    <cellStyle name="Comma 2 2 3 7 5 5" xfId="2904" xr:uid="{00000000-0005-0000-0000-00004C0B0000}"/>
    <cellStyle name="Comma 2 2 3 7 6" xfId="2905" xr:uid="{00000000-0005-0000-0000-00004D0B0000}"/>
    <cellStyle name="Comma 2 2 3 7 6 2" xfId="2906" xr:uid="{00000000-0005-0000-0000-00004E0B0000}"/>
    <cellStyle name="Comma 2 2 3 7 6 3" xfId="2907" xr:uid="{00000000-0005-0000-0000-00004F0B0000}"/>
    <cellStyle name="Comma 2 2 3 7 6 4" xfId="2908" xr:uid="{00000000-0005-0000-0000-0000500B0000}"/>
    <cellStyle name="Comma 2 2 3 7 7" xfId="2909" xr:uid="{00000000-0005-0000-0000-0000510B0000}"/>
    <cellStyle name="Comma 2 2 3 7 8" xfId="2910" xr:uid="{00000000-0005-0000-0000-0000520B0000}"/>
    <cellStyle name="Comma 2 2 3 7 9" xfId="2911" xr:uid="{00000000-0005-0000-0000-0000530B0000}"/>
    <cellStyle name="Comma 2 2 3 8" xfId="2912" xr:uid="{00000000-0005-0000-0000-0000540B0000}"/>
    <cellStyle name="Comma 2 2 3 8 2" xfId="2913" xr:uid="{00000000-0005-0000-0000-0000550B0000}"/>
    <cellStyle name="Comma 2 2 3 8 3" xfId="2914" xr:uid="{00000000-0005-0000-0000-0000560B0000}"/>
    <cellStyle name="Comma 2 2 3 8 3 2" xfId="2915" xr:uid="{00000000-0005-0000-0000-0000570B0000}"/>
    <cellStyle name="Comma 2 2 3 8 3 2 2" xfId="2916" xr:uid="{00000000-0005-0000-0000-0000580B0000}"/>
    <cellStyle name="Comma 2 2 3 8 3 2 3" xfId="2917" xr:uid="{00000000-0005-0000-0000-0000590B0000}"/>
    <cellStyle name="Comma 2 2 3 8 3 2 4" xfId="2918" xr:uid="{00000000-0005-0000-0000-00005A0B0000}"/>
    <cellStyle name="Comma 2 2 3 8 3 3" xfId="2919" xr:uid="{00000000-0005-0000-0000-00005B0B0000}"/>
    <cellStyle name="Comma 2 2 3 8 3 4" xfId="2920" xr:uid="{00000000-0005-0000-0000-00005C0B0000}"/>
    <cellStyle name="Comma 2 2 3 8 3 5" xfId="2921" xr:uid="{00000000-0005-0000-0000-00005D0B0000}"/>
    <cellStyle name="Comma 2 2 3 8 4" xfId="2922" xr:uid="{00000000-0005-0000-0000-00005E0B0000}"/>
    <cellStyle name="Comma 2 2 3 8 4 2" xfId="2923" xr:uid="{00000000-0005-0000-0000-00005F0B0000}"/>
    <cellStyle name="Comma 2 2 3 8 4 3" xfId="2924" xr:uid="{00000000-0005-0000-0000-0000600B0000}"/>
    <cellStyle name="Comma 2 2 3 8 4 4" xfId="2925" xr:uid="{00000000-0005-0000-0000-0000610B0000}"/>
    <cellStyle name="Comma 2 2 3 8 5" xfId="2926" xr:uid="{00000000-0005-0000-0000-0000620B0000}"/>
    <cellStyle name="Comma 2 2 3 8 6" xfId="2927" xr:uid="{00000000-0005-0000-0000-0000630B0000}"/>
    <cellStyle name="Comma 2 2 3 8 7" xfId="2928" xr:uid="{00000000-0005-0000-0000-0000640B0000}"/>
    <cellStyle name="Comma 2 2 3 9" xfId="2929" xr:uid="{00000000-0005-0000-0000-0000650B0000}"/>
    <cellStyle name="Comma 2 2 3 9 2" xfId="2930" xr:uid="{00000000-0005-0000-0000-0000660B0000}"/>
    <cellStyle name="Comma 2 2 3 9 3" xfId="2931" xr:uid="{00000000-0005-0000-0000-0000670B0000}"/>
    <cellStyle name="Comma 2 2 3 9 3 2" xfId="2932" xr:uid="{00000000-0005-0000-0000-0000680B0000}"/>
    <cellStyle name="Comma 2 2 3 9 3 2 2" xfId="2933" xr:uid="{00000000-0005-0000-0000-0000690B0000}"/>
    <cellStyle name="Comma 2 2 3 9 3 2 3" xfId="2934" xr:uid="{00000000-0005-0000-0000-00006A0B0000}"/>
    <cellStyle name="Comma 2 2 3 9 3 2 4" xfId="2935" xr:uid="{00000000-0005-0000-0000-00006B0B0000}"/>
    <cellStyle name="Comma 2 2 3 9 3 3" xfId="2936" xr:uid="{00000000-0005-0000-0000-00006C0B0000}"/>
    <cellStyle name="Comma 2 2 3 9 3 4" xfId="2937" xr:uid="{00000000-0005-0000-0000-00006D0B0000}"/>
    <cellStyle name="Comma 2 2 3 9 3 5" xfId="2938" xr:uid="{00000000-0005-0000-0000-00006E0B0000}"/>
    <cellStyle name="Comma 2 2 3 9 4" xfId="2939" xr:uid="{00000000-0005-0000-0000-00006F0B0000}"/>
    <cellStyle name="Comma 2 2 3 9 4 2" xfId="2940" xr:uid="{00000000-0005-0000-0000-0000700B0000}"/>
    <cellStyle name="Comma 2 2 3 9 4 3" xfId="2941" xr:uid="{00000000-0005-0000-0000-0000710B0000}"/>
    <cellStyle name="Comma 2 2 3 9 4 4" xfId="2942" xr:uid="{00000000-0005-0000-0000-0000720B0000}"/>
    <cellStyle name="Comma 2 2 3 9 5" xfId="2943" xr:uid="{00000000-0005-0000-0000-0000730B0000}"/>
    <cellStyle name="Comma 2 2 3 9 6" xfId="2944" xr:uid="{00000000-0005-0000-0000-0000740B0000}"/>
    <cellStyle name="Comma 2 2 3 9 7" xfId="2945" xr:uid="{00000000-0005-0000-0000-0000750B0000}"/>
    <cellStyle name="Comma 2 2 4" xfId="2946" xr:uid="{00000000-0005-0000-0000-0000760B0000}"/>
    <cellStyle name="Comma 2 2 4 10" xfId="2947" xr:uid="{00000000-0005-0000-0000-0000770B0000}"/>
    <cellStyle name="Comma 2 2 4 2" xfId="2948" xr:uid="{00000000-0005-0000-0000-0000780B0000}"/>
    <cellStyle name="Comma 2 2 4 2 2" xfId="2949" xr:uid="{00000000-0005-0000-0000-0000790B0000}"/>
    <cellStyle name="Comma 2 2 4 2 2 2" xfId="2950" xr:uid="{00000000-0005-0000-0000-00007A0B0000}"/>
    <cellStyle name="Comma 2 2 4 2 2 2 2" xfId="2951" xr:uid="{00000000-0005-0000-0000-00007B0B0000}"/>
    <cellStyle name="Comma 2 2 4 2 2 2 2 2" xfId="2952" xr:uid="{00000000-0005-0000-0000-00007C0B0000}"/>
    <cellStyle name="Comma 2 2 4 2 2 2 2 3" xfId="2953" xr:uid="{00000000-0005-0000-0000-00007D0B0000}"/>
    <cellStyle name="Comma 2 2 4 2 2 2 2 4" xfId="2954" xr:uid="{00000000-0005-0000-0000-00007E0B0000}"/>
    <cellStyle name="Comma 2 2 4 2 2 2 3" xfId="2955" xr:uid="{00000000-0005-0000-0000-00007F0B0000}"/>
    <cellStyle name="Comma 2 2 4 2 2 2 4" xfId="2956" xr:uid="{00000000-0005-0000-0000-0000800B0000}"/>
    <cellStyle name="Comma 2 2 4 2 2 2 5" xfId="2957" xr:uid="{00000000-0005-0000-0000-0000810B0000}"/>
    <cellStyle name="Comma 2 2 4 2 2 3" xfId="2958" xr:uid="{00000000-0005-0000-0000-0000820B0000}"/>
    <cellStyle name="Comma 2 2 4 2 2 3 2" xfId="2959" xr:uid="{00000000-0005-0000-0000-0000830B0000}"/>
    <cellStyle name="Comma 2 2 4 2 2 3 3" xfId="2960" xr:uid="{00000000-0005-0000-0000-0000840B0000}"/>
    <cellStyle name="Comma 2 2 4 2 2 3 4" xfId="2961" xr:uid="{00000000-0005-0000-0000-0000850B0000}"/>
    <cellStyle name="Comma 2 2 4 2 2 4" xfId="2962" xr:uid="{00000000-0005-0000-0000-0000860B0000}"/>
    <cellStyle name="Comma 2 2 4 2 2 4 2" xfId="2963" xr:uid="{00000000-0005-0000-0000-0000870B0000}"/>
    <cellStyle name="Comma 2 2 4 2 2 4 3" xfId="2964" xr:uid="{00000000-0005-0000-0000-0000880B0000}"/>
    <cellStyle name="Comma 2 2 4 2 2 4 4" xfId="2965" xr:uid="{00000000-0005-0000-0000-0000890B0000}"/>
    <cellStyle name="Comma 2 2 4 2 2 5" xfId="2966" xr:uid="{00000000-0005-0000-0000-00008A0B0000}"/>
    <cellStyle name="Comma 2 2 4 2 2 6" xfId="2967" xr:uid="{00000000-0005-0000-0000-00008B0B0000}"/>
    <cellStyle name="Comma 2 2 4 2 2 7" xfId="2968" xr:uid="{00000000-0005-0000-0000-00008C0B0000}"/>
    <cellStyle name="Comma 2 2 4 2 3" xfId="2969" xr:uid="{00000000-0005-0000-0000-00008D0B0000}"/>
    <cellStyle name="Comma 2 2 4 2 3 2" xfId="2970" xr:uid="{00000000-0005-0000-0000-00008E0B0000}"/>
    <cellStyle name="Comma 2 2 4 2 3 2 2" xfId="2971" xr:uid="{00000000-0005-0000-0000-00008F0B0000}"/>
    <cellStyle name="Comma 2 2 4 2 3 2 2 2" xfId="2972" xr:uid="{00000000-0005-0000-0000-0000900B0000}"/>
    <cellStyle name="Comma 2 2 4 2 3 2 2 3" xfId="2973" xr:uid="{00000000-0005-0000-0000-0000910B0000}"/>
    <cellStyle name="Comma 2 2 4 2 3 2 2 4" xfId="2974" xr:uid="{00000000-0005-0000-0000-0000920B0000}"/>
    <cellStyle name="Comma 2 2 4 2 3 2 3" xfId="2975" xr:uid="{00000000-0005-0000-0000-0000930B0000}"/>
    <cellStyle name="Comma 2 2 4 2 3 2 4" xfId="2976" xr:uid="{00000000-0005-0000-0000-0000940B0000}"/>
    <cellStyle name="Comma 2 2 4 2 3 2 5" xfId="2977" xr:uid="{00000000-0005-0000-0000-0000950B0000}"/>
    <cellStyle name="Comma 2 2 4 2 3 3" xfId="2978" xr:uid="{00000000-0005-0000-0000-0000960B0000}"/>
    <cellStyle name="Comma 2 2 4 2 3 3 2" xfId="2979" xr:uid="{00000000-0005-0000-0000-0000970B0000}"/>
    <cellStyle name="Comma 2 2 4 2 3 3 3" xfId="2980" xr:uid="{00000000-0005-0000-0000-0000980B0000}"/>
    <cellStyle name="Comma 2 2 4 2 3 3 4" xfId="2981" xr:uid="{00000000-0005-0000-0000-0000990B0000}"/>
    <cellStyle name="Comma 2 2 4 2 3 4" xfId="2982" xr:uid="{00000000-0005-0000-0000-00009A0B0000}"/>
    <cellStyle name="Comma 2 2 4 2 3 4 2" xfId="2983" xr:uid="{00000000-0005-0000-0000-00009B0B0000}"/>
    <cellStyle name="Comma 2 2 4 2 3 4 3" xfId="2984" xr:uid="{00000000-0005-0000-0000-00009C0B0000}"/>
    <cellStyle name="Comma 2 2 4 2 3 4 4" xfId="2985" xr:uid="{00000000-0005-0000-0000-00009D0B0000}"/>
    <cellStyle name="Comma 2 2 4 2 3 5" xfId="2986" xr:uid="{00000000-0005-0000-0000-00009E0B0000}"/>
    <cellStyle name="Comma 2 2 4 2 3 6" xfId="2987" xr:uid="{00000000-0005-0000-0000-00009F0B0000}"/>
    <cellStyle name="Comma 2 2 4 2 3 7" xfId="2988" xr:uid="{00000000-0005-0000-0000-0000A00B0000}"/>
    <cellStyle name="Comma 2 2 4 2 4" xfId="2989" xr:uid="{00000000-0005-0000-0000-0000A10B0000}"/>
    <cellStyle name="Comma 2 2 4 2 4 2" xfId="2990" xr:uid="{00000000-0005-0000-0000-0000A20B0000}"/>
    <cellStyle name="Comma 2 2 4 2 4 2 2" xfId="2991" xr:uid="{00000000-0005-0000-0000-0000A30B0000}"/>
    <cellStyle name="Comma 2 2 4 2 4 2 3" xfId="2992" xr:uid="{00000000-0005-0000-0000-0000A40B0000}"/>
    <cellStyle name="Comma 2 2 4 2 4 2 4" xfId="2993" xr:uid="{00000000-0005-0000-0000-0000A50B0000}"/>
    <cellStyle name="Comma 2 2 4 2 5" xfId="2994" xr:uid="{00000000-0005-0000-0000-0000A60B0000}"/>
    <cellStyle name="Comma 2 2 4 2 5 2" xfId="2995" xr:uid="{00000000-0005-0000-0000-0000A70B0000}"/>
    <cellStyle name="Comma 2 2 4 2 5 2 2" xfId="2996" xr:uid="{00000000-0005-0000-0000-0000A80B0000}"/>
    <cellStyle name="Comma 2 2 4 2 5 2 3" xfId="2997" xr:uid="{00000000-0005-0000-0000-0000A90B0000}"/>
    <cellStyle name="Comma 2 2 4 2 5 2 4" xfId="2998" xr:uid="{00000000-0005-0000-0000-0000AA0B0000}"/>
    <cellStyle name="Comma 2 2 4 2 5 3" xfId="2999" xr:uid="{00000000-0005-0000-0000-0000AB0B0000}"/>
    <cellStyle name="Comma 2 2 4 2 5 4" xfId="3000" xr:uid="{00000000-0005-0000-0000-0000AC0B0000}"/>
    <cellStyle name="Comma 2 2 4 2 5 5" xfId="3001" xr:uid="{00000000-0005-0000-0000-0000AD0B0000}"/>
    <cellStyle name="Comma 2 2 4 2 6" xfId="3002" xr:uid="{00000000-0005-0000-0000-0000AE0B0000}"/>
    <cellStyle name="Comma 2 2 4 2 6 2" xfId="3003" xr:uid="{00000000-0005-0000-0000-0000AF0B0000}"/>
    <cellStyle name="Comma 2 2 4 2 6 3" xfId="3004" xr:uid="{00000000-0005-0000-0000-0000B00B0000}"/>
    <cellStyle name="Comma 2 2 4 2 6 4" xfId="3005" xr:uid="{00000000-0005-0000-0000-0000B10B0000}"/>
    <cellStyle name="Comma 2 2 4 2 7" xfId="3006" xr:uid="{00000000-0005-0000-0000-0000B20B0000}"/>
    <cellStyle name="Comma 2 2 4 2 8" xfId="3007" xr:uid="{00000000-0005-0000-0000-0000B30B0000}"/>
    <cellStyle name="Comma 2 2 4 2 9" xfId="3008" xr:uid="{00000000-0005-0000-0000-0000B40B0000}"/>
    <cellStyle name="Comma 2 2 4 3" xfId="3009" xr:uid="{00000000-0005-0000-0000-0000B50B0000}"/>
    <cellStyle name="Comma 2 2 4 3 2" xfId="3010" xr:uid="{00000000-0005-0000-0000-0000B60B0000}"/>
    <cellStyle name="Comma 2 2 4 3 2 2" xfId="3011" xr:uid="{00000000-0005-0000-0000-0000B70B0000}"/>
    <cellStyle name="Comma 2 2 4 3 2 2 2" xfId="3012" xr:uid="{00000000-0005-0000-0000-0000B80B0000}"/>
    <cellStyle name="Comma 2 2 4 3 2 2 3" xfId="3013" xr:uid="{00000000-0005-0000-0000-0000B90B0000}"/>
    <cellStyle name="Comma 2 2 4 3 2 2 4" xfId="3014" xr:uid="{00000000-0005-0000-0000-0000BA0B0000}"/>
    <cellStyle name="Comma 2 2 4 3 2 3" xfId="3015" xr:uid="{00000000-0005-0000-0000-0000BB0B0000}"/>
    <cellStyle name="Comma 2 2 4 3 2 4" xfId="3016" xr:uid="{00000000-0005-0000-0000-0000BC0B0000}"/>
    <cellStyle name="Comma 2 2 4 3 2 5" xfId="3017" xr:uid="{00000000-0005-0000-0000-0000BD0B0000}"/>
    <cellStyle name="Comma 2 2 4 3 3" xfId="3018" xr:uid="{00000000-0005-0000-0000-0000BE0B0000}"/>
    <cellStyle name="Comma 2 2 4 3 3 2" xfId="3019" xr:uid="{00000000-0005-0000-0000-0000BF0B0000}"/>
    <cellStyle name="Comma 2 2 4 3 3 3" xfId="3020" xr:uid="{00000000-0005-0000-0000-0000C00B0000}"/>
    <cellStyle name="Comma 2 2 4 3 3 4" xfId="3021" xr:uid="{00000000-0005-0000-0000-0000C10B0000}"/>
    <cellStyle name="Comma 2 2 4 3 4" xfId="3022" xr:uid="{00000000-0005-0000-0000-0000C20B0000}"/>
    <cellStyle name="Comma 2 2 4 3 5" xfId="3023" xr:uid="{00000000-0005-0000-0000-0000C30B0000}"/>
    <cellStyle name="Comma 2 2 4 3 6" xfId="3024" xr:uid="{00000000-0005-0000-0000-0000C40B0000}"/>
    <cellStyle name="Comma 2 2 4 4" xfId="3025" xr:uid="{00000000-0005-0000-0000-0000C50B0000}"/>
    <cellStyle name="Comma 2 2 4 4 2" xfId="3026" xr:uid="{00000000-0005-0000-0000-0000C60B0000}"/>
    <cellStyle name="Comma 2 2 4 4 2 2" xfId="3027" xr:uid="{00000000-0005-0000-0000-0000C70B0000}"/>
    <cellStyle name="Comma 2 2 4 4 2 2 2" xfId="3028" xr:uid="{00000000-0005-0000-0000-0000C80B0000}"/>
    <cellStyle name="Comma 2 2 4 4 2 2 3" xfId="3029" xr:uid="{00000000-0005-0000-0000-0000C90B0000}"/>
    <cellStyle name="Comma 2 2 4 4 2 2 4" xfId="3030" xr:uid="{00000000-0005-0000-0000-0000CA0B0000}"/>
    <cellStyle name="Comma 2 2 4 4 2 3" xfId="3031" xr:uid="{00000000-0005-0000-0000-0000CB0B0000}"/>
    <cellStyle name="Comma 2 2 4 4 2 4" xfId="3032" xr:uid="{00000000-0005-0000-0000-0000CC0B0000}"/>
    <cellStyle name="Comma 2 2 4 4 2 5" xfId="3033" xr:uid="{00000000-0005-0000-0000-0000CD0B0000}"/>
    <cellStyle name="Comma 2 2 4 4 3" xfId="3034" xr:uid="{00000000-0005-0000-0000-0000CE0B0000}"/>
    <cellStyle name="Comma 2 2 4 4 3 2" xfId="3035" xr:uid="{00000000-0005-0000-0000-0000CF0B0000}"/>
    <cellStyle name="Comma 2 2 4 4 3 3" xfId="3036" xr:uid="{00000000-0005-0000-0000-0000D00B0000}"/>
    <cellStyle name="Comma 2 2 4 4 3 4" xfId="3037" xr:uid="{00000000-0005-0000-0000-0000D10B0000}"/>
    <cellStyle name="Comma 2 2 4 4 4" xfId="3038" xr:uid="{00000000-0005-0000-0000-0000D20B0000}"/>
    <cellStyle name="Comma 2 2 4 4 5" xfId="3039" xr:uid="{00000000-0005-0000-0000-0000D30B0000}"/>
    <cellStyle name="Comma 2 2 4 4 6" xfId="3040" xr:uid="{00000000-0005-0000-0000-0000D40B0000}"/>
    <cellStyle name="Comma 2 2 4 5" xfId="3041" xr:uid="{00000000-0005-0000-0000-0000D50B0000}"/>
    <cellStyle name="Comma 2 2 4 6" xfId="3042" xr:uid="{00000000-0005-0000-0000-0000D60B0000}"/>
    <cellStyle name="Comma 2 2 4 6 2" xfId="3043" xr:uid="{00000000-0005-0000-0000-0000D70B0000}"/>
    <cellStyle name="Comma 2 2 4 6 2 2" xfId="3044" xr:uid="{00000000-0005-0000-0000-0000D80B0000}"/>
    <cellStyle name="Comma 2 2 4 6 2 3" xfId="3045" xr:uid="{00000000-0005-0000-0000-0000D90B0000}"/>
    <cellStyle name="Comma 2 2 4 6 2 4" xfId="3046" xr:uid="{00000000-0005-0000-0000-0000DA0B0000}"/>
    <cellStyle name="Comma 2 2 4 6 3" xfId="3047" xr:uid="{00000000-0005-0000-0000-0000DB0B0000}"/>
    <cellStyle name="Comma 2 2 4 6 4" xfId="3048" xr:uid="{00000000-0005-0000-0000-0000DC0B0000}"/>
    <cellStyle name="Comma 2 2 4 6 5" xfId="3049" xr:uid="{00000000-0005-0000-0000-0000DD0B0000}"/>
    <cellStyle name="Comma 2 2 4 7" xfId="3050" xr:uid="{00000000-0005-0000-0000-0000DE0B0000}"/>
    <cellStyle name="Comma 2 2 4 7 2" xfId="3051" xr:uid="{00000000-0005-0000-0000-0000DF0B0000}"/>
    <cellStyle name="Comma 2 2 4 7 3" xfId="3052" xr:uid="{00000000-0005-0000-0000-0000E00B0000}"/>
    <cellStyle name="Comma 2 2 4 7 4" xfId="3053" xr:uid="{00000000-0005-0000-0000-0000E10B0000}"/>
    <cellStyle name="Comma 2 2 4 8" xfId="3054" xr:uid="{00000000-0005-0000-0000-0000E20B0000}"/>
    <cellStyle name="Comma 2 2 4 9" xfId="3055" xr:uid="{00000000-0005-0000-0000-0000E30B0000}"/>
    <cellStyle name="Comma 2 2 5" xfId="3056" xr:uid="{00000000-0005-0000-0000-0000E40B0000}"/>
    <cellStyle name="Comma 2 2 5 10" xfId="3057" xr:uid="{00000000-0005-0000-0000-0000E50B0000}"/>
    <cellStyle name="Comma 2 2 5 11" xfId="3058" xr:uid="{00000000-0005-0000-0000-0000E60B0000}"/>
    <cellStyle name="Comma 2 2 5 2" xfId="3059" xr:uid="{00000000-0005-0000-0000-0000E70B0000}"/>
    <cellStyle name="Comma 2 2 5 2 2" xfId="3060" xr:uid="{00000000-0005-0000-0000-0000E80B0000}"/>
    <cellStyle name="Comma 2 2 5 2 2 2" xfId="3061" xr:uid="{00000000-0005-0000-0000-0000E90B0000}"/>
    <cellStyle name="Comma 2 2 5 2 2 2 2" xfId="3062" xr:uid="{00000000-0005-0000-0000-0000EA0B0000}"/>
    <cellStyle name="Comma 2 2 5 2 2 2 2 2" xfId="3063" xr:uid="{00000000-0005-0000-0000-0000EB0B0000}"/>
    <cellStyle name="Comma 2 2 5 2 2 2 2 3" xfId="3064" xr:uid="{00000000-0005-0000-0000-0000EC0B0000}"/>
    <cellStyle name="Comma 2 2 5 2 2 2 2 4" xfId="3065" xr:uid="{00000000-0005-0000-0000-0000ED0B0000}"/>
    <cellStyle name="Comma 2 2 5 2 2 2 3" xfId="3066" xr:uid="{00000000-0005-0000-0000-0000EE0B0000}"/>
    <cellStyle name="Comma 2 2 5 2 2 2 4" xfId="3067" xr:uid="{00000000-0005-0000-0000-0000EF0B0000}"/>
    <cellStyle name="Comma 2 2 5 2 2 2 5" xfId="3068" xr:uid="{00000000-0005-0000-0000-0000F00B0000}"/>
    <cellStyle name="Comma 2 2 5 2 2 3" xfId="3069" xr:uid="{00000000-0005-0000-0000-0000F10B0000}"/>
    <cellStyle name="Comma 2 2 5 2 2 3 2" xfId="3070" xr:uid="{00000000-0005-0000-0000-0000F20B0000}"/>
    <cellStyle name="Comma 2 2 5 2 2 3 3" xfId="3071" xr:uid="{00000000-0005-0000-0000-0000F30B0000}"/>
    <cellStyle name="Comma 2 2 5 2 2 3 4" xfId="3072" xr:uid="{00000000-0005-0000-0000-0000F40B0000}"/>
    <cellStyle name="Comma 2 2 5 2 2 4" xfId="3073" xr:uid="{00000000-0005-0000-0000-0000F50B0000}"/>
    <cellStyle name="Comma 2 2 5 2 2 5" xfId="3074" xr:uid="{00000000-0005-0000-0000-0000F60B0000}"/>
    <cellStyle name="Comma 2 2 5 2 2 6" xfId="3075" xr:uid="{00000000-0005-0000-0000-0000F70B0000}"/>
    <cellStyle name="Comma 2 2 5 2 3" xfId="3076" xr:uid="{00000000-0005-0000-0000-0000F80B0000}"/>
    <cellStyle name="Comma 2 2 5 2 3 2" xfId="3077" xr:uid="{00000000-0005-0000-0000-0000F90B0000}"/>
    <cellStyle name="Comma 2 2 5 2 3 2 2" xfId="3078" xr:uid="{00000000-0005-0000-0000-0000FA0B0000}"/>
    <cellStyle name="Comma 2 2 5 2 3 2 2 2" xfId="3079" xr:uid="{00000000-0005-0000-0000-0000FB0B0000}"/>
    <cellStyle name="Comma 2 2 5 2 3 2 2 3" xfId="3080" xr:uid="{00000000-0005-0000-0000-0000FC0B0000}"/>
    <cellStyle name="Comma 2 2 5 2 3 2 2 4" xfId="3081" xr:uid="{00000000-0005-0000-0000-0000FD0B0000}"/>
    <cellStyle name="Comma 2 2 5 2 3 2 3" xfId="3082" xr:uid="{00000000-0005-0000-0000-0000FE0B0000}"/>
    <cellStyle name="Comma 2 2 5 2 3 2 4" xfId="3083" xr:uid="{00000000-0005-0000-0000-0000FF0B0000}"/>
    <cellStyle name="Comma 2 2 5 2 3 2 5" xfId="3084" xr:uid="{00000000-0005-0000-0000-0000000C0000}"/>
    <cellStyle name="Comma 2 2 5 2 3 3" xfId="3085" xr:uid="{00000000-0005-0000-0000-0000010C0000}"/>
    <cellStyle name="Comma 2 2 5 2 3 3 2" xfId="3086" xr:uid="{00000000-0005-0000-0000-0000020C0000}"/>
    <cellStyle name="Comma 2 2 5 2 3 3 3" xfId="3087" xr:uid="{00000000-0005-0000-0000-0000030C0000}"/>
    <cellStyle name="Comma 2 2 5 2 3 3 4" xfId="3088" xr:uid="{00000000-0005-0000-0000-0000040C0000}"/>
    <cellStyle name="Comma 2 2 5 2 3 4" xfId="3089" xr:uid="{00000000-0005-0000-0000-0000050C0000}"/>
    <cellStyle name="Comma 2 2 5 2 3 5" xfId="3090" xr:uid="{00000000-0005-0000-0000-0000060C0000}"/>
    <cellStyle name="Comma 2 2 5 2 3 6" xfId="3091" xr:uid="{00000000-0005-0000-0000-0000070C0000}"/>
    <cellStyle name="Comma 2 2 5 2 4" xfId="3092" xr:uid="{00000000-0005-0000-0000-0000080C0000}"/>
    <cellStyle name="Comma 2 2 5 2 4 2" xfId="3093" xr:uid="{00000000-0005-0000-0000-0000090C0000}"/>
    <cellStyle name="Comma 2 2 5 2 4 2 2" xfId="3094" xr:uid="{00000000-0005-0000-0000-00000A0C0000}"/>
    <cellStyle name="Comma 2 2 5 2 4 2 3" xfId="3095" xr:uid="{00000000-0005-0000-0000-00000B0C0000}"/>
    <cellStyle name="Comma 2 2 5 2 4 2 4" xfId="3096" xr:uid="{00000000-0005-0000-0000-00000C0C0000}"/>
    <cellStyle name="Comma 2 2 5 2 4 3" xfId="3097" xr:uid="{00000000-0005-0000-0000-00000D0C0000}"/>
    <cellStyle name="Comma 2 2 5 2 4 4" xfId="3098" xr:uid="{00000000-0005-0000-0000-00000E0C0000}"/>
    <cellStyle name="Comma 2 2 5 2 4 5" xfId="3099" xr:uid="{00000000-0005-0000-0000-00000F0C0000}"/>
    <cellStyle name="Comma 2 2 5 2 5" xfId="3100" xr:uid="{00000000-0005-0000-0000-0000100C0000}"/>
    <cellStyle name="Comma 2 2 5 2 5 2" xfId="3101" xr:uid="{00000000-0005-0000-0000-0000110C0000}"/>
    <cellStyle name="Comma 2 2 5 2 5 3" xfId="3102" xr:uid="{00000000-0005-0000-0000-0000120C0000}"/>
    <cellStyle name="Comma 2 2 5 2 5 4" xfId="3103" xr:uid="{00000000-0005-0000-0000-0000130C0000}"/>
    <cellStyle name="Comma 2 2 5 2 6" xfId="3104" xr:uid="{00000000-0005-0000-0000-0000140C0000}"/>
    <cellStyle name="Comma 2 2 5 2 7" xfId="3105" xr:uid="{00000000-0005-0000-0000-0000150C0000}"/>
    <cellStyle name="Comma 2 2 5 2 8" xfId="3106" xr:uid="{00000000-0005-0000-0000-0000160C0000}"/>
    <cellStyle name="Comma 2 2 5 3" xfId="3107" xr:uid="{00000000-0005-0000-0000-0000170C0000}"/>
    <cellStyle name="Comma 2 2 5 3 2" xfId="3108" xr:uid="{00000000-0005-0000-0000-0000180C0000}"/>
    <cellStyle name="Comma 2 2 5 3 2 2" xfId="3109" xr:uid="{00000000-0005-0000-0000-0000190C0000}"/>
    <cellStyle name="Comma 2 2 5 3 2 2 2" xfId="3110" xr:uid="{00000000-0005-0000-0000-00001A0C0000}"/>
    <cellStyle name="Comma 2 2 5 3 2 2 3" xfId="3111" xr:uid="{00000000-0005-0000-0000-00001B0C0000}"/>
    <cellStyle name="Comma 2 2 5 3 2 2 4" xfId="3112" xr:uid="{00000000-0005-0000-0000-00001C0C0000}"/>
    <cellStyle name="Comma 2 2 5 3 2 3" xfId="3113" xr:uid="{00000000-0005-0000-0000-00001D0C0000}"/>
    <cellStyle name="Comma 2 2 5 3 2 4" xfId="3114" xr:uid="{00000000-0005-0000-0000-00001E0C0000}"/>
    <cellStyle name="Comma 2 2 5 3 2 5" xfId="3115" xr:uid="{00000000-0005-0000-0000-00001F0C0000}"/>
    <cellStyle name="Comma 2 2 5 3 3" xfId="3116" xr:uid="{00000000-0005-0000-0000-0000200C0000}"/>
    <cellStyle name="Comma 2 2 5 3 3 2" xfId="3117" xr:uid="{00000000-0005-0000-0000-0000210C0000}"/>
    <cellStyle name="Comma 2 2 5 3 3 3" xfId="3118" xr:uid="{00000000-0005-0000-0000-0000220C0000}"/>
    <cellStyle name="Comma 2 2 5 3 3 4" xfId="3119" xr:uid="{00000000-0005-0000-0000-0000230C0000}"/>
    <cellStyle name="Comma 2 2 5 3 4" xfId="3120" xr:uid="{00000000-0005-0000-0000-0000240C0000}"/>
    <cellStyle name="Comma 2 2 5 3 5" xfId="3121" xr:uid="{00000000-0005-0000-0000-0000250C0000}"/>
    <cellStyle name="Comma 2 2 5 3 6" xfId="3122" xr:uid="{00000000-0005-0000-0000-0000260C0000}"/>
    <cellStyle name="Comma 2 2 5 4" xfId="3123" xr:uid="{00000000-0005-0000-0000-0000270C0000}"/>
    <cellStyle name="Comma 2 2 5 4 2" xfId="3124" xr:uid="{00000000-0005-0000-0000-0000280C0000}"/>
    <cellStyle name="Comma 2 2 5 4 2 2" xfId="3125" xr:uid="{00000000-0005-0000-0000-0000290C0000}"/>
    <cellStyle name="Comma 2 2 5 4 2 2 2" xfId="3126" xr:uid="{00000000-0005-0000-0000-00002A0C0000}"/>
    <cellStyle name="Comma 2 2 5 4 2 2 3" xfId="3127" xr:uid="{00000000-0005-0000-0000-00002B0C0000}"/>
    <cellStyle name="Comma 2 2 5 4 2 2 4" xfId="3128" xr:uid="{00000000-0005-0000-0000-00002C0C0000}"/>
    <cellStyle name="Comma 2 2 5 4 2 3" xfId="3129" xr:uid="{00000000-0005-0000-0000-00002D0C0000}"/>
    <cellStyle name="Comma 2 2 5 4 2 4" xfId="3130" xr:uid="{00000000-0005-0000-0000-00002E0C0000}"/>
    <cellStyle name="Comma 2 2 5 4 2 5" xfId="3131" xr:uid="{00000000-0005-0000-0000-00002F0C0000}"/>
    <cellStyle name="Comma 2 2 5 4 3" xfId="3132" xr:uid="{00000000-0005-0000-0000-0000300C0000}"/>
    <cellStyle name="Comma 2 2 5 4 3 2" xfId="3133" xr:uid="{00000000-0005-0000-0000-0000310C0000}"/>
    <cellStyle name="Comma 2 2 5 4 3 3" xfId="3134" xr:uid="{00000000-0005-0000-0000-0000320C0000}"/>
    <cellStyle name="Comma 2 2 5 4 3 4" xfId="3135" xr:uid="{00000000-0005-0000-0000-0000330C0000}"/>
    <cellStyle name="Comma 2 2 5 4 4" xfId="3136" xr:uid="{00000000-0005-0000-0000-0000340C0000}"/>
    <cellStyle name="Comma 2 2 5 4 5" xfId="3137" xr:uid="{00000000-0005-0000-0000-0000350C0000}"/>
    <cellStyle name="Comma 2 2 5 4 6" xfId="3138" xr:uid="{00000000-0005-0000-0000-0000360C0000}"/>
    <cellStyle name="Comma 2 2 5 5" xfId="3139" xr:uid="{00000000-0005-0000-0000-0000370C0000}"/>
    <cellStyle name="Comma 2 2 5 6" xfId="3140" xr:uid="{00000000-0005-0000-0000-0000380C0000}"/>
    <cellStyle name="Comma 2 2 5 6 2" xfId="3141" xr:uid="{00000000-0005-0000-0000-0000390C0000}"/>
    <cellStyle name="Comma 2 2 5 6 2 2" xfId="3142" xr:uid="{00000000-0005-0000-0000-00003A0C0000}"/>
    <cellStyle name="Comma 2 2 5 6 2 3" xfId="3143" xr:uid="{00000000-0005-0000-0000-00003B0C0000}"/>
    <cellStyle name="Comma 2 2 5 6 2 4" xfId="3144" xr:uid="{00000000-0005-0000-0000-00003C0C0000}"/>
    <cellStyle name="Comma 2 2 5 6 3" xfId="3145" xr:uid="{00000000-0005-0000-0000-00003D0C0000}"/>
    <cellStyle name="Comma 2 2 5 6 4" xfId="3146" xr:uid="{00000000-0005-0000-0000-00003E0C0000}"/>
    <cellStyle name="Comma 2 2 5 6 5" xfId="3147" xr:uid="{00000000-0005-0000-0000-00003F0C0000}"/>
    <cellStyle name="Comma 2 2 5 7" xfId="3148" xr:uid="{00000000-0005-0000-0000-0000400C0000}"/>
    <cellStyle name="Comma 2 2 5 7 2" xfId="3149" xr:uid="{00000000-0005-0000-0000-0000410C0000}"/>
    <cellStyle name="Comma 2 2 5 7 3" xfId="3150" xr:uid="{00000000-0005-0000-0000-0000420C0000}"/>
    <cellStyle name="Comma 2 2 5 7 4" xfId="3151" xr:uid="{00000000-0005-0000-0000-0000430C0000}"/>
    <cellStyle name="Comma 2 2 5 8" xfId="3152" xr:uid="{00000000-0005-0000-0000-0000440C0000}"/>
    <cellStyle name="Comma 2 2 5 8 2" xfId="3153" xr:uid="{00000000-0005-0000-0000-0000450C0000}"/>
    <cellStyle name="Comma 2 2 5 8 3" xfId="3154" xr:uid="{00000000-0005-0000-0000-0000460C0000}"/>
    <cellStyle name="Comma 2 2 5 8 4" xfId="3155" xr:uid="{00000000-0005-0000-0000-0000470C0000}"/>
    <cellStyle name="Comma 2 2 5 9" xfId="3156" xr:uid="{00000000-0005-0000-0000-0000480C0000}"/>
    <cellStyle name="Comma 2 2 6" xfId="3157" xr:uid="{00000000-0005-0000-0000-0000490C0000}"/>
    <cellStyle name="Comma 2 2 6 2" xfId="3158" xr:uid="{00000000-0005-0000-0000-00004A0C0000}"/>
    <cellStyle name="Comma 2 2 6 3" xfId="3159" xr:uid="{00000000-0005-0000-0000-00004B0C0000}"/>
    <cellStyle name="Comma 2 2 6 3 2" xfId="3160" xr:uid="{00000000-0005-0000-0000-00004C0C0000}"/>
    <cellStyle name="Comma 2 2 6 3 3" xfId="3161" xr:uid="{00000000-0005-0000-0000-00004D0C0000}"/>
    <cellStyle name="Comma 2 2 6 3 4" xfId="3162" xr:uid="{00000000-0005-0000-0000-00004E0C0000}"/>
    <cellStyle name="Comma 2 2 7" xfId="3163" xr:uid="{00000000-0005-0000-0000-00004F0C0000}"/>
    <cellStyle name="Comma 2 2 7 10" xfId="3164" xr:uid="{00000000-0005-0000-0000-0000500C0000}"/>
    <cellStyle name="Comma 2 2 7 11" xfId="3165" xr:uid="{00000000-0005-0000-0000-0000510C0000}"/>
    <cellStyle name="Comma 2 2 7 2" xfId="3166" xr:uid="{00000000-0005-0000-0000-0000520C0000}"/>
    <cellStyle name="Comma 2 2 7 2 2" xfId="3167" xr:uid="{00000000-0005-0000-0000-0000530C0000}"/>
    <cellStyle name="Comma 2 2 7 2 2 2" xfId="3168" xr:uid="{00000000-0005-0000-0000-0000540C0000}"/>
    <cellStyle name="Comma 2 2 7 2 2 2 2" xfId="3169" xr:uid="{00000000-0005-0000-0000-0000550C0000}"/>
    <cellStyle name="Comma 2 2 7 2 2 2 2 2" xfId="3170" xr:uid="{00000000-0005-0000-0000-0000560C0000}"/>
    <cellStyle name="Comma 2 2 7 2 2 2 2 3" xfId="3171" xr:uid="{00000000-0005-0000-0000-0000570C0000}"/>
    <cellStyle name="Comma 2 2 7 2 2 2 2 4" xfId="3172" xr:uid="{00000000-0005-0000-0000-0000580C0000}"/>
    <cellStyle name="Comma 2 2 7 2 2 2 3" xfId="3173" xr:uid="{00000000-0005-0000-0000-0000590C0000}"/>
    <cellStyle name="Comma 2 2 7 2 2 2 4" xfId="3174" xr:uid="{00000000-0005-0000-0000-00005A0C0000}"/>
    <cellStyle name="Comma 2 2 7 2 2 2 5" xfId="3175" xr:uid="{00000000-0005-0000-0000-00005B0C0000}"/>
    <cellStyle name="Comma 2 2 7 2 2 3" xfId="3176" xr:uid="{00000000-0005-0000-0000-00005C0C0000}"/>
    <cellStyle name="Comma 2 2 7 2 2 3 2" xfId="3177" xr:uid="{00000000-0005-0000-0000-00005D0C0000}"/>
    <cellStyle name="Comma 2 2 7 2 2 3 3" xfId="3178" xr:uid="{00000000-0005-0000-0000-00005E0C0000}"/>
    <cellStyle name="Comma 2 2 7 2 2 3 4" xfId="3179" xr:uid="{00000000-0005-0000-0000-00005F0C0000}"/>
    <cellStyle name="Comma 2 2 7 2 2 4" xfId="3180" xr:uid="{00000000-0005-0000-0000-0000600C0000}"/>
    <cellStyle name="Comma 2 2 7 2 2 5" xfId="3181" xr:uid="{00000000-0005-0000-0000-0000610C0000}"/>
    <cellStyle name="Comma 2 2 7 2 2 6" xfId="3182" xr:uid="{00000000-0005-0000-0000-0000620C0000}"/>
    <cellStyle name="Comma 2 2 7 2 3" xfId="3183" xr:uid="{00000000-0005-0000-0000-0000630C0000}"/>
    <cellStyle name="Comma 2 2 7 2 3 2" xfId="3184" xr:uid="{00000000-0005-0000-0000-0000640C0000}"/>
    <cellStyle name="Comma 2 2 7 2 3 2 2" xfId="3185" xr:uid="{00000000-0005-0000-0000-0000650C0000}"/>
    <cellStyle name="Comma 2 2 7 2 3 2 2 2" xfId="3186" xr:uid="{00000000-0005-0000-0000-0000660C0000}"/>
    <cellStyle name="Comma 2 2 7 2 3 2 2 3" xfId="3187" xr:uid="{00000000-0005-0000-0000-0000670C0000}"/>
    <cellStyle name="Comma 2 2 7 2 3 2 2 4" xfId="3188" xr:uid="{00000000-0005-0000-0000-0000680C0000}"/>
    <cellStyle name="Comma 2 2 7 2 3 2 3" xfId="3189" xr:uid="{00000000-0005-0000-0000-0000690C0000}"/>
    <cellStyle name="Comma 2 2 7 2 3 2 4" xfId="3190" xr:uid="{00000000-0005-0000-0000-00006A0C0000}"/>
    <cellStyle name="Comma 2 2 7 2 3 2 5" xfId="3191" xr:uid="{00000000-0005-0000-0000-00006B0C0000}"/>
    <cellStyle name="Comma 2 2 7 2 3 3" xfId="3192" xr:uid="{00000000-0005-0000-0000-00006C0C0000}"/>
    <cellStyle name="Comma 2 2 7 2 3 3 2" xfId="3193" xr:uid="{00000000-0005-0000-0000-00006D0C0000}"/>
    <cellStyle name="Comma 2 2 7 2 3 3 3" xfId="3194" xr:uid="{00000000-0005-0000-0000-00006E0C0000}"/>
    <cellStyle name="Comma 2 2 7 2 3 3 4" xfId="3195" xr:uid="{00000000-0005-0000-0000-00006F0C0000}"/>
    <cellStyle name="Comma 2 2 7 2 3 4" xfId="3196" xr:uid="{00000000-0005-0000-0000-0000700C0000}"/>
    <cellStyle name="Comma 2 2 7 2 3 5" xfId="3197" xr:uid="{00000000-0005-0000-0000-0000710C0000}"/>
    <cellStyle name="Comma 2 2 7 2 3 6" xfId="3198" xr:uid="{00000000-0005-0000-0000-0000720C0000}"/>
    <cellStyle name="Comma 2 2 7 2 4" xfId="3199" xr:uid="{00000000-0005-0000-0000-0000730C0000}"/>
    <cellStyle name="Comma 2 2 7 2 4 2" xfId="3200" xr:uid="{00000000-0005-0000-0000-0000740C0000}"/>
    <cellStyle name="Comma 2 2 7 2 4 2 2" xfId="3201" xr:uid="{00000000-0005-0000-0000-0000750C0000}"/>
    <cellStyle name="Comma 2 2 7 2 4 2 3" xfId="3202" xr:uid="{00000000-0005-0000-0000-0000760C0000}"/>
    <cellStyle name="Comma 2 2 7 2 4 2 4" xfId="3203" xr:uid="{00000000-0005-0000-0000-0000770C0000}"/>
    <cellStyle name="Comma 2 2 7 2 4 3" xfId="3204" xr:uid="{00000000-0005-0000-0000-0000780C0000}"/>
    <cellStyle name="Comma 2 2 7 2 4 4" xfId="3205" xr:uid="{00000000-0005-0000-0000-0000790C0000}"/>
    <cellStyle name="Comma 2 2 7 2 4 5" xfId="3206" xr:uid="{00000000-0005-0000-0000-00007A0C0000}"/>
    <cellStyle name="Comma 2 2 7 2 5" xfId="3207" xr:uid="{00000000-0005-0000-0000-00007B0C0000}"/>
    <cellStyle name="Comma 2 2 7 2 5 2" xfId="3208" xr:uid="{00000000-0005-0000-0000-00007C0C0000}"/>
    <cellStyle name="Comma 2 2 7 2 5 3" xfId="3209" xr:uid="{00000000-0005-0000-0000-00007D0C0000}"/>
    <cellStyle name="Comma 2 2 7 2 5 4" xfId="3210" xr:uid="{00000000-0005-0000-0000-00007E0C0000}"/>
    <cellStyle name="Comma 2 2 7 2 6" xfId="3211" xr:uid="{00000000-0005-0000-0000-00007F0C0000}"/>
    <cellStyle name="Comma 2 2 7 2 7" xfId="3212" xr:uid="{00000000-0005-0000-0000-0000800C0000}"/>
    <cellStyle name="Comma 2 2 7 2 8" xfId="3213" xr:uid="{00000000-0005-0000-0000-0000810C0000}"/>
    <cellStyle name="Comma 2 2 7 3" xfId="3214" xr:uid="{00000000-0005-0000-0000-0000820C0000}"/>
    <cellStyle name="Comma 2 2 7 3 2" xfId="3215" xr:uid="{00000000-0005-0000-0000-0000830C0000}"/>
    <cellStyle name="Comma 2 2 7 3 2 2" xfId="3216" xr:uid="{00000000-0005-0000-0000-0000840C0000}"/>
    <cellStyle name="Comma 2 2 7 3 2 2 2" xfId="3217" xr:uid="{00000000-0005-0000-0000-0000850C0000}"/>
    <cellStyle name="Comma 2 2 7 3 2 2 3" xfId="3218" xr:uid="{00000000-0005-0000-0000-0000860C0000}"/>
    <cellStyle name="Comma 2 2 7 3 2 2 4" xfId="3219" xr:uid="{00000000-0005-0000-0000-0000870C0000}"/>
    <cellStyle name="Comma 2 2 7 3 2 3" xfId="3220" xr:uid="{00000000-0005-0000-0000-0000880C0000}"/>
    <cellStyle name="Comma 2 2 7 3 2 4" xfId="3221" xr:uid="{00000000-0005-0000-0000-0000890C0000}"/>
    <cellStyle name="Comma 2 2 7 3 2 5" xfId="3222" xr:uid="{00000000-0005-0000-0000-00008A0C0000}"/>
    <cellStyle name="Comma 2 2 7 3 3" xfId="3223" xr:uid="{00000000-0005-0000-0000-00008B0C0000}"/>
    <cellStyle name="Comma 2 2 7 3 3 2" xfId="3224" xr:uid="{00000000-0005-0000-0000-00008C0C0000}"/>
    <cellStyle name="Comma 2 2 7 3 3 3" xfId="3225" xr:uid="{00000000-0005-0000-0000-00008D0C0000}"/>
    <cellStyle name="Comma 2 2 7 3 3 4" xfId="3226" xr:uid="{00000000-0005-0000-0000-00008E0C0000}"/>
    <cellStyle name="Comma 2 2 7 3 4" xfId="3227" xr:uid="{00000000-0005-0000-0000-00008F0C0000}"/>
    <cellStyle name="Comma 2 2 7 3 5" xfId="3228" xr:uid="{00000000-0005-0000-0000-0000900C0000}"/>
    <cellStyle name="Comma 2 2 7 3 6" xfId="3229" xr:uid="{00000000-0005-0000-0000-0000910C0000}"/>
    <cellStyle name="Comma 2 2 7 4" xfId="3230" xr:uid="{00000000-0005-0000-0000-0000920C0000}"/>
    <cellStyle name="Comma 2 2 7 4 2" xfId="3231" xr:uid="{00000000-0005-0000-0000-0000930C0000}"/>
    <cellStyle name="Comma 2 2 7 4 2 2" xfId="3232" xr:uid="{00000000-0005-0000-0000-0000940C0000}"/>
    <cellStyle name="Comma 2 2 7 4 2 2 2" xfId="3233" xr:uid="{00000000-0005-0000-0000-0000950C0000}"/>
    <cellStyle name="Comma 2 2 7 4 2 2 3" xfId="3234" xr:uid="{00000000-0005-0000-0000-0000960C0000}"/>
    <cellStyle name="Comma 2 2 7 4 2 2 4" xfId="3235" xr:uid="{00000000-0005-0000-0000-0000970C0000}"/>
    <cellStyle name="Comma 2 2 7 4 2 3" xfId="3236" xr:uid="{00000000-0005-0000-0000-0000980C0000}"/>
    <cellStyle name="Comma 2 2 7 4 2 4" xfId="3237" xr:uid="{00000000-0005-0000-0000-0000990C0000}"/>
    <cellStyle name="Comma 2 2 7 4 2 5" xfId="3238" xr:uid="{00000000-0005-0000-0000-00009A0C0000}"/>
    <cellStyle name="Comma 2 2 7 4 3" xfId="3239" xr:uid="{00000000-0005-0000-0000-00009B0C0000}"/>
    <cellStyle name="Comma 2 2 7 4 3 2" xfId="3240" xr:uid="{00000000-0005-0000-0000-00009C0C0000}"/>
    <cellStyle name="Comma 2 2 7 4 3 3" xfId="3241" xr:uid="{00000000-0005-0000-0000-00009D0C0000}"/>
    <cellStyle name="Comma 2 2 7 4 3 4" xfId="3242" xr:uid="{00000000-0005-0000-0000-00009E0C0000}"/>
    <cellStyle name="Comma 2 2 7 4 4" xfId="3243" xr:uid="{00000000-0005-0000-0000-00009F0C0000}"/>
    <cellStyle name="Comma 2 2 7 4 5" xfId="3244" xr:uid="{00000000-0005-0000-0000-0000A00C0000}"/>
    <cellStyle name="Comma 2 2 7 4 6" xfId="3245" xr:uid="{00000000-0005-0000-0000-0000A10C0000}"/>
    <cellStyle name="Comma 2 2 7 5" xfId="3246" xr:uid="{00000000-0005-0000-0000-0000A20C0000}"/>
    <cellStyle name="Comma 2 2 7 6" xfId="3247" xr:uid="{00000000-0005-0000-0000-0000A30C0000}"/>
    <cellStyle name="Comma 2 2 7 6 2" xfId="3248" xr:uid="{00000000-0005-0000-0000-0000A40C0000}"/>
    <cellStyle name="Comma 2 2 7 6 2 2" xfId="3249" xr:uid="{00000000-0005-0000-0000-0000A50C0000}"/>
    <cellStyle name="Comma 2 2 7 6 2 3" xfId="3250" xr:uid="{00000000-0005-0000-0000-0000A60C0000}"/>
    <cellStyle name="Comma 2 2 7 6 2 4" xfId="3251" xr:uid="{00000000-0005-0000-0000-0000A70C0000}"/>
    <cellStyle name="Comma 2 2 7 6 3" xfId="3252" xr:uid="{00000000-0005-0000-0000-0000A80C0000}"/>
    <cellStyle name="Comma 2 2 7 6 4" xfId="3253" xr:uid="{00000000-0005-0000-0000-0000A90C0000}"/>
    <cellStyle name="Comma 2 2 7 6 5" xfId="3254" xr:uid="{00000000-0005-0000-0000-0000AA0C0000}"/>
    <cellStyle name="Comma 2 2 7 7" xfId="3255" xr:uid="{00000000-0005-0000-0000-0000AB0C0000}"/>
    <cellStyle name="Comma 2 2 7 7 2" xfId="3256" xr:uid="{00000000-0005-0000-0000-0000AC0C0000}"/>
    <cellStyle name="Comma 2 2 7 7 3" xfId="3257" xr:uid="{00000000-0005-0000-0000-0000AD0C0000}"/>
    <cellStyle name="Comma 2 2 7 7 4" xfId="3258" xr:uid="{00000000-0005-0000-0000-0000AE0C0000}"/>
    <cellStyle name="Comma 2 2 7 8" xfId="3259" xr:uid="{00000000-0005-0000-0000-0000AF0C0000}"/>
    <cellStyle name="Comma 2 2 7 8 2" xfId="3260" xr:uid="{00000000-0005-0000-0000-0000B00C0000}"/>
    <cellStyle name="Comma 2 2 7 8 3" xfId="3261" xr:uid="{00000000-0005-0000-0000-0000B10C0000}"/>
    <cellStyle name="Comma 2 2 7 8 4" xfId="3262" xr:uid="{00000000-0005-0000-0000-0000B20C0000}"/>
    <cellStyle name="Comma 2 2 7 9" xfId="3263" xr:uid="{00000000-0005-0000-0000-0000B30C0000}"/>
    <cellStyle name="Comma 2 2 8" xfId="3264" xr:uid="{00000000-0005-0000-0000-0000B40C0000}"/>
    <cellStyle name="Comma 2 2 8 10" xfId="3265" xr:uid="{00000000-0005-0000-0000-0000B50C0000}"/>
    <cellStyle name="Comma 2 2 8 2" xfId="3266" xr:uid="{00000000-0005-0000-0000-0000B60C0000}"/>
    <cellStyle name="Comma 2 2 8 2 2" xfId="3267" xr:uid="{00000000-0005-0000-0000-0000B70C0000}"/>
    <cellStyle name="Comma 2 2 8 2 2 2" xfId="3268" xr:uid="{00000000-0005-0000-0000-0000B80C0000}"/>
    <cellStyle name="Comma 2 2 8 2 2 2 2" xfId="3269" xr:uid="{00000000-0005-0000-0000-0000B90C0000}"/>
    <cellStyle name="Comma 2 2 8 2 2 2 3" xfId="3270" xr:uid="{00000000-0005-0000-0000-0000BA0C0000}"/>
    <cellStyle name="Comma 2 2 8 2 2 2 4" xfId="3271" xr:uid="{00000000-0005-0000-0000-0000BB0C0000}"/>
    <cellStyle name="Comma 2 2 8 2 2 3" xfId="3272" xr:uid="{00000000-0005-0000-0000-0000BC0C0000}"/>
    <cellStyle name="Comma 2 2 8 2 2 4" xfId="3273" xr:uid="{00000000-0005-0000-0000-0000BD0C0000}"/>
    <cellStyle name="Comma 2 2 8 2 2 5" xfId="3274" xr:uid="{00000000-0005-0000-0000-0000BE0C0000}"/>
    <cellStyle name="Comma 2 2 8 2 3" xfId="3275" xr:uid="{00000000-0005-0000-0000-0000BF0C0000}"/>
    <cellStyle name="Comma 2 2 8 2 3 2" xfId="3276" xr:uid="{00000000-0005-0000-0000-0000C00C0000}"/>
    <cellStyle name="Comma 2 2 8 2 3 3" xfId="3277" xr:uid="{00000000-0005-0000-0000-0000C10C0000}"/>
    <cellStyle name="Comma 2 2 8 2 3 4" xfId="3278" xr:uid="{00000000-0005-0000-0000-0000C20C0000}"/>
    <cellStyle name="Comma 2 2 8 2 4" xfId="3279" xr:uid="{00000000-0005-0000-0000-0000C30C0000}"/>
    <cellStyle name="Comma 2 2 8 2 5" xfId="3280" xr:uid="{00000000-0005-0000-0000-0000C40C0000}"/>
    <cellStyle name="Comma 2 2 8 2 6" xfId="3281" xr:uid="{00000000-0005-0000-0000-0000C50C0000}"/>
    <cellStyle name="Comma 2 2 8 3" xfId="3282" xr:uid="{00000000-0005-0000-0000-0000C60C0000}"/>
    <cellStyle name="Comma 2 2 8 3 2" xfId="3283" xr:uid="{00000000-0005-0000-0000-0000C70C0000}"/>
    <cellStyle name="Comma 2 2 8 3 2 2" xfId="3284" xr:uid="{00000000-0005-0000-0000-0000C80C0000}"/>
    <cellStyle name="Comma 2 2 8 3 2 2 2" xfId="3285" xr:uid="{00000000-0005-0000-0000-0000C90C0000}"/>
    <cellStyle name="Comma 2 2 8 3 2 2 3" xfId="3286" xr:uid="{00000000-0005-0000-0000-0000CA0C0000}"/>
    <cellStyle name="Comma 2 2 8 3 2 2 4" xfId="3287" xr:uid="{00000000-0005-0000-0000-0000CB0C0000}"/>
    <cellStyle name="Comma 2 2 8 3 2 3" xfId="3288" xr:uid="{00000000-0005-0000-0000-0000CC0C0000}"/>
    <cellStyle name="Comma 2 2 8 3 2 4" xfId="3289" xr:uid="{00000000-0005-0000-0000-0000CD0C0000}"/>
    <cellStyle name="Comma 2 2 8 3 2 5" xfId="3290" xr:uid="{00000000-0005-0000-0000-0000CE0C0000}"/>
    <cellStyle name="Comma 2 2 8 3 3" xfId="3291" xr:uid="{00000000-0005-0000-0000-0000CF0C0000}"/>
    <cellStyle name="Comma 2 2 8 3 3 2" xfId="3292" xr:uid="{00000000-0005-0000-0000-0000D00C0000}"/>
    <cellStyle name="Comma 2 2 8 3 3 3" xfId="3293" xr:uid="{00000000-0005-0000-0000-0000D10C0000}"/>
    <cellStyle name="Comma 2 2 8 3 3 4" xfId="3294" xr:uid="{00000000-0005-0000-0000-0000D20C0000}"/>
    <cellStyle name="Comma 2 2 8 3 4" xfId="3295" xr:uid="{00000000-0005-0000-0000-0000D30C0000}"/>
    <cellStyle name="Comma 2 2 8 3 5" xfId="3296" xr:uid="{00000000-0005-0000-0000-0000D40C0000}"/>
    <cellStyle name="Comma 2 2 8 3 6" xfId="3297" xr:uid="{00000000-0005-0000-0000-0000D50C0000}"/>
    <cellStyle name="Comma 2 2 8 4" xfId="3298" xr:uid="{00000000-0005-0000-0000-0000D60C0000}"/>
    <cellStyle name="Comma 2 2 8 5" xfId="3299" xr:uid="{00000000-0005-0000-0000-0000D70C0000}"/>
    <cellStyle name="Comma 2 2 8 5 2" xfId="3300" xr:uid="{00000000-0005-0000-0000-0000D80C0000}"/>
    <cellStyle name="Comma 2 2 8 5 2 2" xfId="3301" xr:uid="{00000000-0005-0000-0000-0000D90C0000}"/>
    <cellStyle name="Comma 2 2 8 5 2 3" xfId="3302" xr:uid="{00000000-0005-0000-0000-0000DA0C0000}"/>
    <cellStyle name="Comma 2 2 8 5 2 4" xfId="3303" xr:uid="{00000000-0005-0000-0000-0000DB0C0000}"/>
    <cellStyle name="Comma 2 2 8 5 3" xfId="3304" xr:uid="{00000000-0005-0000-0000-0000DC0C0000}"/>
    <cellStyle name="Comma 2 2 8 5 4" xfId="3305" xr:uid="{00000000-0005-0000-0000-0000DD0C0000}"/>
    <cellStyle name="Comma 2 2 8 5 5" xfId="3306" xr:uid="{00000000-0005-0000-0000-0000DE0C0000}"/>
    <cellStyle name="Comma 2 2 8 6" xfId="3307" xr:uid="{00000000-0005-0000-0000-0000DF0C0000}"/>
    <cellStyle name="Comma 2 2 8 6 2" xfId="3308" xr:uid="{00000000-0005-0000-0000-0000E00C0000}"/>
    <cellStyle name="Comma 2 2 8 6 3" xfId="3309" xr:uid="{00000000-0005-0000-0000-0000E10C0000}"/>
    <cellStyle name="Comma 2 2 8 6 4" xfId="3310" xr:uid="{00000000-0005-0000-0000-0000E20C0000}"/>
    <cellStyle name="Comma 2 2 8 7" xfId="3311" xr:uid="{00000000-0005-0000-0000-0000E30C0000}"/>
    <cellStyle name="Comma 2 2 8 7 2" xfId="3312" xr:uid="{00000000-0005-0000-0000-0000E40C0000}"/>
    <cellStyle name="Comma 2 2 8 7 3" xfId="3313" xr:uid="{00000000-0005-0000-0000-0000E50C0000}"/>
    <cellStyle name="Comma 2 2 8 7 4" xfId="3314" xr:uid="{00000000-0005-0000-0000-0000E60C0000}"/>
    <cellStyle name="Comma 2 2 8 8" xfId="3315" xr:uid="{00000000-0005-0000-0000-0000E70C0000}"/>
    <cellStyle name="Comma 2 2 8 9" xfId="3316" xr:uid="{00000000-0005-0000-0000-0000E80C0000}"/>
    <cellStyle name="Comma 2 2 9" xfId="3317" xr:uid="{00000000-0005-0000-0000-0000E90C0000}"/>
    <cellStyle name="Comma 2 2 9 10" xfId="3318" xr:uid="{00000000-0005-0000-0000-0000EA0C0000}"/>
    <cellStyle name="Comma 2 2 9 2" xfId="3319" xr:uid="{00000000-0005-0000-0000-0000EB0C0000}"/>
    <cellStyle name="Comma 2 2 9 2 2" xfId="3320" xr:uid="{00000000-0005-0000-0000-0000EC0C0000}"/>
    <cellStyle name="Comma 2 2 9 2 2 2" xfId="3321" xr:uid="{00000000-0005-0000-0000-0000ED0C0000}"/>
    <cellStyle name="Comma 2 2 9 2 2 2 2" xfId="3322" xr:uid="{00000000-0005-0000-0000-0000EE0C0000}"/>
    <cellStyle name="Comma 2 2 9 2 2 2 3" xfId="3323" xr:uid="{00000000-0005-0000-0000-0000EF0C0000}"/>
    <cellStyle name="Comma 2 2 9 2 2 2 4" xfId="3324" xr:uid="{00000000-0005-0000-0000-0000F00C0000}"/>
    <cellStyle name="Comma 2 2 9 2 2 3" xfId="3325" xr:uid="{00000000-0005-0000-0000-0000F10C0000}"/>
    <cellStyle name="Comma 2 2 9 2 2 4" xfId="3326" xr:uid="{00000000-0005-0000-0000-0000F20C0000}"/>
    <cellStyle name="Comma 2 2 9 2 2 5" xfId="3327" xr:uid="{00000000-0005-0000-0000-0000F30C0000}"/>
    <cellStyle name="Comma 2 2 9 2 3" xfId="3328" xr:uid="{00000000-0005-0000-0000-0000F40C0000}"/>
    <cellStyle name="Comma 2 2 9 2 3 2" xfId="3329" xr:uid="{00000000-0005-0000-0000-0000F50C0000}"/>
    <cellStyle name="Comma 2 2 9 2 3 3" xfId="3330" xr:uid="{00000000-0005-0000-0000-0000F60C0000}"/>
    <cellStyle name="Comma 2 2 9 2 3 4" xfId="3331" xr:uid="{00000000-0005-0000-0000-0000F70C0000}"/>
    <cellStyle name="Comma 2 2 9 2 4" xfId="3332" xr:uid="{00000000-0005-0000-0000-0000F80C0000}"/>
    <cellStyle name="Comma 2 2 9 2 5" xfId="3333" xr:uid="{00000000-0005-0000-0000-0000F90C0000}"/>
    <cellStyle name="Comma 2 2 9 2 6" xfId="3334" xr:uid="{00000000-0005-0000-0000-0000FA0C0000}"/>
    <cellStyle name="Comma 2 2 9 3" xfId="3335" xr:uid="{00000000-0005-0000-0000-0000FB0C0000}"/>
    <cellStyle name="Comma 2 2 9 3 2" xfId="3336" xr:uid="{00000000-0005-0000-0000-0000FC0C0000}"/>
    <cellStyle name="Comma 2 2 9 3 2 2" xfId="3337" xr:uid="{00000000-0005-0000-0000-0000FD0C0000}"/>
    <cellStyle name="Comma 2 2 9 3 2 2 2" xfId="3338" xr:uid="{00000000-0005-0000-0000-0000FE0C0000}"/>
    <cellStyle name="Comma 2 2 9 3 2 2 3" xfId="3339" xr:uid="{00000000-0005-0000-0000-0000FF0C0000}"/>
    <cellStyle name="Comma 2 2 9 3 2 2 4" xfId="3340" xr:uid="{00000000-0005-0000-0000-0000000D0000}"/>
    <cellStyle name="Comma 2 2 9 3 2 3" xfId="3341" xr:uid="{00000000-0005-0000-0000-0000010D0000}"/>
    <cellStyle name="Comma 2 2 9 3 2 4" xfId="3342" xr:uid="{00000000-0005-0000-0000-0000020D0000}"/>
    <cellStyle name="Comma 2 2 9 3 2 5" xfId="3343" xr:uid="{00000000-0005-0000-0000-0000030D0000}"/>
    <cellStyle name="Comma 2 2 9 3 3" xfId="3344" xr:uid="{00000000-0005-0000-0000-0000040D0000}"/>
    <cellStyle name="Comma 2 2 9 3 3 2" xfId="3345" xr:uid="{00000000-0005-0000-0000-0000050D0000}"/>
    <cellStyle name="Comma 2 2 9 3 3 3" xfId="3346" xr:uid="{00000000-0005-0000-0000-0000060D0000}"/>
    <cellStyle name="Comma 2 2 9 3 3 4" xfId="3347" xr:uid="{00000000-0005-0000-0000-0000070D0000}"/>
    <cellStyle name="Comma 2 2 9 3 4" xfId="3348" xr:uid="{00000000-0005-0000-0000-0000080D0000}"/>
    <cellStyle name="Comma 2 2 9 3 5" xfId="3349" xr:uid="{00000000-0005-0000-0000-0000090D0000}"/>
    <cellStyle name="Comma 2 2 9 3 6" xfId="3350" xr:uid="{00000000-0005-0000-0000-00000A0D0000}"/>
    <cellStyle name="Comma 2 2 9 4" xfId="3351" xr:uid="{00000000-0005-0000-0000-00000B0D0000}"/>
    <cellStyle name="Comma 2 2 9 5" xfId="3352" xr:uid="{00000000-0005-0000-0000-00000C0D0000}"/>
    <cellStyle name="Comma 2 2 9 5 2" xfId="3353" xr:uid="{00000000-0005-0000-0000-00000D0D0000}"/>
    <cellStyle name="Comma 2 2 9 5 2 2" xfId="3354" xr:uid="{00000000-0005-0000-0000-00000E0D0000}"/>
    <cellStyle name="Comma 2 2 9 5 2 3" xfId="3355" xr:uid="{00000000-0005-0000-0000-00000F0D0000}"/>
    <cellStyle name="Comma 2 2 9 5 2 4" xfId="3356" xr:uid="{00000000-0005-0000-0000-0000100D0000}"/>
    <cellStyle name="Comma 2 2 9 5 3" xfId="3357" xr:uid="{00000000-0005-0000-0000-0000110D0000}"/>
    <cellStyle name="Comma 2 2 9 5 4" xfId="3358" xr:uid="{00000000-0005-0000-0000-0000120D0000}"/>
    <cellStyle name="Comma 2 2 9 5 5" xfId="3359" xr:uid="{00000000-0005-0000-0000-0000130D0000}"/>
    <cellStyle name="Comma 2 2 9 6" xfId="3360" xr:uid="{00000000-0005-0000-0000-0000140D0000}"/>
    <cellStyle name="Comma 2 2 9 6 2" xfId="3361" xr:uid="{00000000-0005-0000-0000-0000150D0000}"/>
    <cellStyle name="Comma 2 2 9 6 3" xfId="3362" xr:uid="{00000000-0005-0000-0000-0000160D0000}"/>
    <cellStyle name="Comma 2 2 9 6 4" xfId="3363" xr:uid="{00000000-0005-0000-0000-0000170D0000}"/>
    <cellStyle name="Comma 2 2 9 7" xfId="3364" xr:uid="{00000000-0005-0000-0000-0000180D0000}"/>
    <cellStyle name="Comma 2 2 9 7 2" xfId="3365" xr:uid="{00000000-0005-0000-0000-0000190D0000}"/>
    <cellStyle name="Comma 2 2 9 7 3" xfId="3366" xr:uid="{00000000-0005-0000-0000-00001A0D0000}"/>
    <cellStyle name="Comma 2 2 9 7 4" xfId="3367" xr:uid="{00000000-0005-0000-0000-00001B0D0000}"/>
    <cellStyle name="Comma 2 2 9 8" xfId="3368" xr:uid="{00000000-0005-0000-0000-00001C0D0000}"/>
    <cellStyle name="Comma 2 2 9 9" xfId="3369" xr:uid="{00000000-0005-0000-0000-00001D0D0000}"/>
    <cellStyle name="Comma 2 20" xfId="3370" xr:uid="{00000000-0005-0000-0000-00001E0D0000}"/>
    <cellStyle name="Comma 2 20 2" xfId="3371" xr:uid="{00000000-0005-0000-0000-00001F0D0000}"/>
    <cellStyle name="Comma 2 20 3" xfId="3372" xr:uid="{00000000-0005-0000-0000-0000200D0000}"/>
    <cellStyle name="Comma 2 20 3 2" xfId="3373" xr:uid="{00000000-0005-0000-0000-0000210D0000}"/>
    <cellStyle name="Comma 2 20 3 3" xfId="3374" xr:uid="{00000000-0005-0000-0000-0000220D0000}"/>
    <cellStyle name="Comma 2 20 3 4" xfId="3375" xr:uid="{00000000-0005-0000-0000-0000230D0000}"/>
    <cellStyle name="Comma 2 21" xfId="3376" xr:uid="{00000000-0005-0000-0000-0000240D0000}"/>
    <cellStyle name="Comma 2 21 2" xfId="3377" xr:uid="{00000000-0005-0000-0000-0000250D0000}"/>
    <cellStyle name="Comma 2 21 3" xfId="3378" xr:uid="{00000000-0005-0000-0000-0000260D0000}"/>
    <cellStyle name="Comma 2 21 3 2" xfId="3379" xr:uid="{00000000-0005-0000-0000-0000270D0000}"/>
    <cellStyle name="Comma 2 21 3 3" xfId="3380" xr:uid="{00000000-0005-0000-0000-0000280D0000}"/>
    <cellStyle name="Comma 2 21 3 4" xfId="3381" xr:uid="{00000000-0005-0000-0000-0000290D0000}"/>
    <cellStyle name="Comma 2 22" xfId="3382" xr:uid="{00000000-0005-0000-0000-00002A0D0000}"/>
    <cellStyle name="Comma 2 22 2" xfId="3383" xr:uid="{00000000-0005-0000-0000-00002B0D0000}"/>
    <cellStyle name="Comma 2 22 3" xfId="3384" xr:uid="{00000000-0005-0000-0000-00002C0D0000}"/>
    <cellStyle name="Comma 2 22 3 2" xfId="3385" xr:uid="{00000000-0005-0000-0000-00002D0D0000}"/>
    <cellStyle name="Comma 2 22 3 3" xfId="3386" xr:uid="{00000000-0005-0000-0000-00002E0D0000}"/>
    <cellStyle name="Comma 2 22 3 4" xfId="3387" xr:uid="{00000000-0005-0000-0000-00002F0D0000}"/>
    <cellStyle name="Comma 2 23" xfId="3388" xr:uid="{00000000-0005-0000-0000-0000300D0000}"/>
    <cellStyle name="Comma 2 23 2" xfId="3389" xr:uid="{00000000-0005-0000-0000-0000310D0000}"/>
    <cellStyle name="Comma 2 23 3" xfId="3390" xr:uid="{00000000-0005-0000-0000-0000320D0000}"/>
    <cellStyle name="Comma 2 23 3 2" xfId="3391" xr:uid="{00000000-0005-0000-0000-0000330D0000}"/>
    <cellStyle name="Comma 2 23 3 3" xfId="3392" xr:uid="{00000000-0005-0000-0000-0000340D0000}"/>
    <cellStyle name="Comma 2 23 3 4" xfId="3393" xr:uid="{00000000-0005-0000-0000-0000350D0000}"/>
    <cellStyle name="Comma 2 23 4" xfId="3394" xr:uid="{00000000-0005-0000-0000-0000360D0000}"/>
    <cellStyle name="Comma 2 23 5" xfId="3395" xr:uid="{00000000-0005-0000-0000-0000370D0000}"/>
    <cellStyle name="Comma 2 23 6" xfId="3396" xr:uid="{00000000-0005-0000-0000-0000380D0000}"/>
    <cellStyle name="Comma 2 24" xfId="3397" xr:uid="{00000000-0005-0000-0000-0000390D0000}"/>
    <cellStyle name="Comma 2 25" xfId="3398" xr:uid="{00000000-0005-0000-0000-00003A0D0000}"/>
    <cellStyle name="Comma 2 26" xfId="3399" xr:uid="{00000000-0005-0000-0000-00003B0D0000}"/>
    <cellStyle name="Comma 2 27" xfId="3400" xr:uid="{00000000-0005-0000-0000-00003C0D0000}"/>
    <cellStyle name="Comma 2 28" xfId="3401" xr:uid="{00000000-0005-0000-0000-00003D0D0000}"/>
    <cellStyle name="Comma 2 29" xfId="3402" xr:uid="{00000000-0005-0000-0000-00003E0D0000}"/>
    <cellStyle name="Comma 2 3" xfId="3403" xr:uid="{00000000-0005-0000-0000-00003F0D0000}"/>
    <cellStyle name="Comma 2 3 10" xfId="3404" xr:uid="{00000000-0005-0000-0000-0000400D0000}"/>
    <cellStyle name="Comma 2 3 10 2" xfId="3405" xr:uid="{00000000-0005-0000-0000-0000410D0000}"/>
    <cellStyle name="Comma 2 3 10 2 2" xfId="3406" xr:uid="{00000000-0005-0000-0000-0000420D0000}"/>
    <cellStyle name="Comma 2 3 10 2 2 2" xfId="3407" xr:uid="{00000000-0005-0000-0000-0000430D0000}"/>
    <cellStyle name="Comma 2 3 10 2 2 3" xfId="3408" xr:uid="{00000000-0005-0000-0000-0000440D0000}"/>
    <cellStyle name="Comma 2 3 10 2 2 4" xfId="3409" xr:uid="{00000000-0005-0000-0000-0000450D0000}"/>
    <cellStyle name="Comma 2 3 10 2 3" xfId="3410" xr:uid="{00000000-0005-0000-0000-0000460D0000}"/>
    <cellStyle name="Comma 2 3 10 2 4" xfId="3411" xr:uid="{00000000-0005-0000-0000-0000470D0000}"/>
    <cellStyle name="Comma 2 3 10 2 5" xfId="3412" xr:uid="{00000000-0005-0000-0000-0000480D0000}"/>
    <cellStyle name="Comma 2 3 10 3" xfId="3413" xr:uid="{00000000-0005-0000-0000-0000490D0000}"/>
    <cellStyle name="Comma 2 3 10 3 2" xfId="3414" xr:uid="{00000000-0005-0000-0000-00004A0D0000}"/>
    <cellStyle name="Comma 2 3 10 3 3" xfId="3415" xr:uid="{00000000-0005-0000-0000-00004B0D0000}"/>
    <cellStyle name="Comma 2 3 10 3 4" xfId="3416" xr:uid="{00000000-0005-0000-0000-00004C0D0000}"/>
    <cellStyle name="Comma 2 3 10 4" xfId="3417" xr:uid="{00000000-0005-0000-0000-00004D0D0000}"/>
    <cellStyle name="Comma 2 3 10 5" xfId="3418" xr:uid="{00000000-0005-0000-0000-00004E0D0000}"/>
    <cellStyle name="Comma 2 3 10 6" xfId="3419" xr:uid="{00000000-0005-0000-0000-00004F0D0000}"/>
    <cellStyle name="Comma 2 3 11" xfId="3420" xr:uid="{00000000-0005-0000-0000-0000500D0000}"/>
    <cellStyle name="Comma 2 3 12" xfId="3421" xr:uid="{00000000-0005-0000-0000-0000510D0000}"/>
    <cellStyle name="Comma 2 3 12 2" xfId="3422" xr:uid="{00000000-0005-0000-0000-0000520D0000}"/>
    <cellStyle name="Comma 2 3 12 2 2" xfId="3423" xr:uid="{00000000-0005-0000-0000-0000530D0000}"/>
    <cellStyle name="Comma 2 3 12 2 3" xfId="3424" xr:uid="{00000000-0005-0000-0000-0000540D0000}"/>
    <cellStyle name="Comma 2 3 12 2 4" xfId="3425" xr:uid="{00000000-0005-0000-0000-0000550D0000}"/>
    <cellStyle name="Comma 2 3 12 3" xfId="3426" xr:uid="{00000000-0005-0000-0000-0000560D0000}"/>
    <cellStyle name="Comma 2 3 12 4" xfId="3427" xr:uid="{00000000-0005-0000-0000-0000570D0000}"/>
    <cellStyle name="Comma 2 3 12 5" xfId="3428" xr:uid="{00000000-0005-0000-0000-0000580D0000}"/>
    <cellStyle name="Comma 2 3 13" xfId="3429" xr:uid="{00000000-0005-0000-0000-0000590D0000}"/>
    <cellStyle name="Comma 2 3 13 2" xfId="3430" xr:uid="{00000000-0005-0000-0000-00005A0D0000}"/>
    <cellStyle name="Comma 2 3 13 3" xfId="3431" xr:uid="{00000000-0005-0000-0000-00005B0D0000}"/>
    <cellStyle name="Comma 2 3 13 4" xfId="3432" xr:uid="{00000000-0005-0000-0000-00005C0D0000}"/>
    <cellStyle name="Comma 2 3 14" xfId="3433" xr:uid="{00000000-0005-0000-0000-00005D0D0000}"/>
    <cellStyle name="Comma 2 3 15" xfId="3434" xr:uid="{00000000-0005-0000-0000-00005E0D0000}"/>
    <cellStyle name="Comma 2 3 16" xfId="3435" xr:uid="{00000000-0005-0000-0000-00005F0D0000}"/>
    <cellStyle name="Comma 2 3 2" xfId="3436" xr:uid="{00000000-0005-0000-0000-0000600D0000}"/>
    <cellStyle name="Comma 2 3 2 10" xfId="3437" xr:uid="{00000000-0005-0000-0000-0000610D0000}"/>
    <cellStyle name="Comma 2 3 2 10 2" xfId="3438" xr:uid="{00000000-0005-0000-0000-0000620D0000}"/>
    <cellStyle name="Comma 2 3 2 10 2 2" xfId="3439" xr:uid="{00000000-0005-0000-0000-0000630D0000}"/>
    <cellStyle name="Comma 2 3 2 10 2 3" xfId="3440" xr:uid="{00000000-0005-0000-0000-0000640D0000}"/>
    <cellStyle name="Comma 2 3 2 10 2 4" xfId="3441" xr:uid="{00000000-0005-0000-0000-0000650D0000}"/>
    <cellStyle name="Comma 2 3 2 10 3" xfId="3442" xr:uid="{00000000-0005-0000-0000-0000660D0000}"/>
    <cellStyle name="Comma 2 3 2 10 4" xfId="3443" xr:uid="{00000000-0005-0000-0000-0000670D0000}"/>
    <cellStyle name="Comma 2 3 2 10 5" xfId="3444" xr:uid="{00000000-0005-0000-0000-0000680D0000}"/>
    <cellStyle name="Comma 2 3 2 11" xfId="3445" xr:uid="{00000000-0005-0000-0000-0000690D0000}"/>
    <cellStyle name="Comma 2 3 2 11 2" xfId="3446" xr:uid="{00000000-0005-0000-0000-00006A0D0000}"/>
    <cellStyle name="Comma 2 3 2 11 3" xfId="3447" xr:uid="{00000000-0005-0000-0000-00006B0D0000}"/>
    <cellStyle name="Comma 2 3 2 11 4" xfId="3448" xr:uid="{00000000-0005-0000-0000-00006C0D0000}"/>
    <cellStyle name="Comma 2 3 2 12" xfId="3449" xr:uid="{00000000-0005-0000-0000-00006D0D0000}"/>
    <cellStyle name="Comma 2 3 2 13" xfId="3450" xr:uid="{00000000-0005-0000-0000-00006E0D0000}"/>
    <cellStyle name="Comma 2 3 2 14" xfId="3451" xr:uid="{00000000-0005-0000-0000-00006F0D0000}"/>
    <cellStyle name="Comma 2 3 2 2" xfId="3452" xr:uid="{00000000-0005-0000-0000-0000700D0000}"/>
    <cellStyle name="Comma 2 3 2 2 10" xfId="3453" xr:uid="{00000000-0005-0000-0000-0000710D0000}"/>
    <cellStyle name="Comma 2 3 2 2 2" xfId="3454" xr:uid="{00000000-0005-0000-0000-0000720D0000}"/>
    <cellStyle name="Comma 2 3 2 2 2 2" xfId="3455" xr:uid="{00000000-0005-0000-0000-0000730D0000}"/>
    <cellStyle name="Comma 2 3 2 2 2 2 2" xfId="3456" xr:uid="{00000000-0005-0000-0000-0000740D0000}"/>
    <cellStyle name="Comma 2 3 2 2 2 2 2 2" xfId="3457" xr:uid="{00000000-0005-0000-0000-0000750D0000}"/>
    <cellStyle name="Comma 2 3 2 2 2 2 2 2 2" xfId="3458" xr:uid="{00000000-0005-0000-0000-0000760D0000}"/>
    <cellStyle name="Comma 2 3 2 2 2 2 2 2 3" xfId="3459" xr:uid="{00000000-0005-0000-0000-0000770D0000}"/>
    <cellStyle name="Comma 2 3 2 2 2 2 2 2 4" xfId="3460" xr:uid="{00000000-0005-0000-0000-0000780D0000}"/>
    <cellStyle name="Comma 2 3 2 2 2 2 2 3" xfId="3461" xr:uid="{00000000-0005-0000-0000-0000790D0000}"/>
    <cellStyle name="Comma 2 3 2 2 2 2 2 4" xfId="3462" xr:uid="{00000000-0005-0000-0000-00007A0D0000}"/>
    <cellStyle name="Comma 2 3 2 2 2 2 2 5" xfId="3463" xr:uid="{00000000-0005-0000-0000-00007B0D0000}"/>
    <cellStyle name="Comma 2 3 2 2 2 2 3" xfId="3464" xr:uid="{00000000-0005-0000-0000-00007C0D0000}"/>
    <cellStyle name="Comma 2 3 2 2 2 2 3 2" xfId="3465" xr:uid="{00000000-0005-0000-0000-00007D0D0000}"/>
    <cellStyle name="Comma 2 3 2 2 2 2 3 3" xfId="3466" xr:uid="{00000000-0005-0000-0000-00007E0D0000}"/>
    <cellStyle name="Comma 2 3 2 2 2 2 3 4" xfId="3467" xr:uid="{00000000-0005-0000-0000-00007F0D0000}"/>
    <cellStyle name="Comma 2 3 2 2 2 2 4" xfId="3468" xr:uid="{00000000-0005-0000-0000-0000800D0000}"/>
    <cellStyle name="Comma 2 3 2 2 2 2 5" xfId="3469" xr:uid="{00000000-0005-0000-0000-0000810D0000}"/>
    <cellStyle name="Comma 2 3 2 2 2 2 6" xfId="3470" xr:uid="{00000000-0005-0000-0000-0000820D0000}"/>
    <cellStyle name="Comma 2 3 2 2 2 3" xfId="3471" xr:uid="{00000000-0005-0000-0000-0000830D0000}"/>
    <cellStyle name="Comma 2 3 2 2 2 3 2" xfId="3472" xr:uid="{00000000-0005-0000-0000-0000840D0000}"/>
    <cellStyle name="Comma 2 3 2 2 2 3 2 2" xfId="3473" xr:uid="{00000000-0005-0000-0000-0000850D0000}"/>
    <cellStyle name="Comma 2 3 2 2 2 3 2 2 2" xfId="3474" xr:uid="{00000000-0005-0000-0000-0000860D0000}"/>
    <cellStyle name="Comma 2 3 2 2 2 3 2 2 3" xfId="3475" xr:uid="{00000000-0005-0000-0000-0000870D0000}"/>
    <cellStyle name="Comma 2 3 2 2 2 3 2 2 4" xfId="3476" xr:uid="{00000000-0005-0000-0000-0000880D0000}"/>
    <cellStyle name="Comma 2 3 2 2 2 3 2 3" xfId="3477" xr:uid="{00000000-0005-0000-0000-0000890D0000}"/>
    <cellStyle name="Comma 2 3 2 2 2 3 2 4" xfId="3478" xr:uid="{00000000-0005-0000-0000-00008A0D0000}"/>
    <cellStyle name="Comma 2 3 2 2 2 3 2 5" xfId="3479" xr:uid="{00000000-0005-0000-0000-00008B0D0000}"/>
    <cellStyle name="Comma 2 3 2 2 2 3 3" xfId="3480" xr:uid="{00000000-0005-0000-0000-00008C0D0000}"/>
    <cellStyle name="Comma 2 3 2 2 2 3 3 2" xfId="3481" xr:uid="{00000000-0005-0000-0000-00008D0D0000}"/>
    <cellStyle name="Comma 2 3 2 2 2 3 3 3" xfId="3482" xr:uid="{00000000-0005-0000-0000-00008E0D0000}"/>
    <cellStyle name="Comma 2 3 2 2 2 3 3 4" xfId="3483" xr:uid="{00000000-0005-0000-0000-00008F0D0000}"/>
    <cellStyle name="Comma 2 3 2 2 2 3 4" xfId="3484" xr:uid="{00000000-0005-0000-0000-0000900D0000}"/>
    <cellStyle name="Comma 2 3 2 2 2 3 5" xfId="3485" xr:uid="{00000000-0005-0000-0000-0000910D0000}"/>
    <cellStyle name="Comma 2 3 2 2 2 3 6" xfId="3486" xr:uid="{00000000-0005-0000-0000-0000920D0000}"/>
    <cellStyle name="Comma 2 3 2 2 2 4" xfId="3487" xr:uid="{00000000-0005-0000-0000-0000930D0000}"/>
    <cellStyle name="Comma 2 3 2 2 2 4 2" xfId="3488" xr:uid="{00000000-0005-0000-0000-0000940D0000}"/>
    <cellStyle name="Comma 2 3 2 2 2 4 2 2" xfId="3489" xr:uid="{00000000-0005-0000-0000-0000950D0000}"/>
    <cellStyle name="Comma 2 3 2 2 2 4 2 3" xfId="3490" xr:uid="{00000000-0005-0000-0000-0000960D0000}"/>
    <cellStyle name="Comma 2 3 2 2 2 4 2 4" xfId="3491" xr:uid="{00000000-0005-0000-0000-0000970D0000}"/>
    <cellStyle name="Comma 2 3 2 2 2 4 3" xfId="3492" xr:uid="{00000000-0005-0000-0000-0000980D0000}"/>
    <cellStyle name="Comma 2 3 2 2 2 4 4" xfId="3493" xr:uid="{00000000-0005-0000-0000-0000990D0000}"/>
    <cellStyle name="Comma 2 3 2 2 2 4 5" xfId="3494" xr:uid="{00000000-0005-0000-0000-00009A0D0000}"/>
    <cellStyle name="Comma 2 3 2 2 2 5" xfId="3495" xr:uid="{00000000-0005-0000-0000-00009B0D0000}"/>
    <cellStyle name="Comma 2 3 2 2 2 5 2" xfId="3496" xr:uid="{00000000-0005-0000-0000-00009C0D0000}"/>
    <cellStyle name="Comma 2 3 2 2 2 5 3" xfId="3497" xr:uid="{00000000-0005-0000-0000-00009D0D0000}"/>
    <cellStyle name="Comma 2 3 2 2 2 5 4" xfId="3498" xr:uid="{00000000-0005-0000-0000-00009E0D0000}"/>
    <cellStyle name="Comma 2 3 2 2 2 6" xfId="3499" xr:uid="{00000000-0005-0000-0000-00009F0D0000}"/>
    <cellStyle name="Comma 2 3 2 2 2 7" xfId="3500" xr:uid="{00000000-0005-0000-0000-0000A00D0000}"/>
    <cellStyle name="Comma 2 3 2 2 2 8" xfId="3501" xr:uid="{00000000-0005-0000-0000-0000A10D0000}"/>
    <cellStyle name="Comma 2 3 2 2 3" xfId="3502" xr:uid="{00000000-0005-0000-0000-0000A20D0000}"/>
    <cellStyle name="Comma 2 3 2 2 3 2" xfId="3503" xr:uid="{00000000-0005-0000-0000-0000A30D0000}"/>
    <cellStyle name="Comma 2 3 2 2 3 2 2" xfId="3504" xr:uid="{00000000-0005-0000-0000-0000A40D0000}"/>
    <cellStyle name="Comma 2 3 2 2 3 2 2 2" xfId="3505" xr:uid="{00000000-0005-0000-0000-0000A50D0000}"/>
    <cellStyle name="Comma 2 3 2 2 3 2 2 3" xfId="3506" xr:uid="{00000000-0005-0000-0000-0000A60D0000}"/>
    <cellStyle name="Comma 2 3 2 2 3 2 2 4" xfId="3507" xr:uid="{00000000-0005-0000-0000-0000A70D0000}"/>
    <cellStyle name="Comma 2 3 2 2 3 2 3" xfId="3508" xr:uid="{00000000-0005-0000-0000-0000A80D0000}"/>
    <cellStyle name="Comma 2 3 2 2 3 2 4" xfId="3509" xr:uid="{00000000-0005-0000-0000-0000A90D0000}"/>
    <cellStyle name="Comma 2 3 2 2 3 2 5" xfId="3510" xr:uid="{00000000-0005-0000-0000-0000AA0D0000}"/>
    <cellStyle name="Comma 2 3 2 2 3 3" xfId="3511" xr:uid="{00000000-0005-0000-0000-0000AB0D0000}"/>
    <cellStyle name="Comma 2 3 2 2 3 3 2" xfId="3512" xr:uid="{00000000-0005-0000-0000-0000AC0D0000}"/>
    <cellStyle name="Comma 2 3 2 2 3 3 3" xfId="3513" xr:uid="{00000000-0005-0000-0000-0000AD0D0000}"/>
    <cellStyle name="Comma 2 3 2 2 3 3 4" xfId="3514" xr:uid="{00000000-0005-0000-0000-0000AE0D0000}"/>
    <cellStyle name="Comma 2 3 2 2 3 4" xfId="3515" xr:uid="{00000000-0005-0000-0000-0000AF0D0000}"/>
    <cellStyle name="Comma 2 3 2 2 3 5" xfId="3516" xr:uid="{00000000-0005-0000-0000-0000B00D0000}"/>
    <cellStyle name="Comma 2 3 2 2 3 6" xfId="3517" xr:uid="{00000000-0005-0000-0000-0000B10D0000}"/>
    <cellStyle name="Comma 2 3 2 2 4" xfId="3518" xr:uid="{00000000-0005-0000-0000-0000B20D0000}"/>
    <cellStyle name="Comma 2 3 2 2 4 2" xfId="3519" xr:uid="{00000000-0005-0000-0000-0000B30D0000}"/>
    <cellStyle name="Comma 2 3 2 2 4 2 2" xfId="3520" xr:uid="{00000000-0005-0000-0000-0000B40D0000}"/>
    <cellStyle name="Comma 2 3 2 2 4 2 2 2" xfId="3521" xr:uid="{00000000-0005-0000-0000-0000B50D0000}"/>
    <cellStyle name="Comma 2 3 2 2 4 2 2 3" xfId="3522" xr:uid="{00000000-0005-0000-0000-0000B60D0000}"/>
    <cellStyle name="Comma 2 3 2 2 4 2 2 4" xfId="3523" xr:uid="{00000000-0005-0000-0000-0000B70D0000}"/>
    <cellStyle name="Comma 2 3 2 2 4 2 3" xfId="3524" xr:uid="{00000000-0005-0000-0000-0000B80D0000}"/>
    <cellStyle name="Comma 2 3 2 2 4 2 4" xfId="3525" xr:uid="{00000000-0005-0000-0000-0000B90D0000}"/>
    <cellStyle name="Comma 2 3 2 2 4 2 5" xfId="3526" xr:uid="{00000000-0005-0000-0000-0000BA0D0000}"/>
    <cellStyle name="Comma 2 3 2 2 4 3" xfId="3527" xr:uid="{00000000-0005-0000-0000-0000BB0D0000}"/>
    <cellStyle name="Comma 2 3 2 2 4 3 2" xfId="3528" xr:uid="{00000000-0005-0000-0000-0000BC0D0000}"/>
    <cellStyle name="Comma 2 3 2 2 4 3 3" xfId="3529" xr:uid="{00000000-0005-0000-0000-0000BD0D0000}"/>
    <cellStyle name="Comma 2 3 2 2 4 3 4" xfId="3530" xr:uid="{00000000-0005-0000-0000-0000BE0D0000}"/>
    <cellStyle name="Comma 2 3 2 2 4 4" xfId="3531" xr:uid="{00000000-0005-0000-0000-0000BF0D0000}"/>
    <cellStyle name="Comma 2 3 2 2 4 5" xfId="3532" xr:uid="{00000000-0005-0000-0000-0000C00D0000}"/>
    <cellStyle name="Comma 2 3 2 2 4 6" xfId="3533" xr:uid="{00000000-0005-0000-0000-0000C10D0000}"/>
    <cellStyle name="Comma 2 3 2 2 5" xfId="3534" xr:uid="{00000000-0005-0000-0000-0000C20D0000}"/>
    <cellStyle name="Comma 2 3 2 2 6" xfId="3535" xr:uid="{00000000-0005-0000-0000-0000C30D0000}"/>
    <cellStyle name="Comma 2 3 2 2 6 2" xfId="3536" xr:uid="{00000000-0005-0000-0000-0000C40D0000}"/>
    <cellStyle name="Comma 2 3 2 2 6 2 2" xfId="3537" xr:uid="{00000000-0005-0000-0000-0000C50D0000}"/>
    <cellStyle name="Comma 2 3 2 2 6 2 3" xfId="3538" xr:uid="{00000000-0005-0000-0000-0000C60D0000}"/>
    <cellStyle name="Comma 2 3 2 2 6 2 4" xfId="3539" xr:uid="{00000000-0005-0000-0000-0000C70D0000}"/>
    <cellStyle name="Comma 2 3 2 2 6 3" xfId="3540" xr:uid="{00000000-0005-0000-0000-0000C80D0000}"/>
    <cellStyle name="Comma 2 3 2 2 6 4" xfId="3541" xr:uid="{00000000-0005-0000-0000-0000C90D0000}"/>
    <cellStyle name="Comma 2 3 2 2 6 5" xfId="3542" xr:uid="{00000000-0005-0000-0000-0000CA0D0000}"/>
    <cellStyle name="Comma 2 3 2 2 7" xfId="3543" xr:uid="{00000000-0005-0000-0000-0000CB0D0000}"/>
    <cellStyle name="Comma 2 3 2 2 7 2" xfId="3544" xr:uid="{00000000-0005-0000-0000-0000CC0D0000}"/>
    <cellStyle name="Comma 2 3 2 2 7 3" xfId="3545" xr:uid="{00000000-0005-0000-0000-0000CD0D0000}"/>
    <cellStyle name="Comma 2 3 2 2 7 4" xfId="3546" xr:uid="{00000000-0005-0000-0000-0000CE0D0000}"/>
    <cellStyle name="Comma 2 3 2 2 8" xfId="3547" xr:uid="{00000000-0005-0000-0000-0000CF0D0000}"/>
    <cellStyle name="Comma 2 3 2 2 9" xfId="3548" xr:uid="{00000000-0005-0000-0000-0000D00D0000}"/>
    <cellStyle name="Comma 2 3 2 3" xfId="3549" xr:uid="{00000000-0005-0000-0000-0000D10D0000}"/>
    <cellStyle name="Comma 2 3 2 3 2" xfId="3550" xr:uid="{00000000-0005-0000-0000-0000D20D0000}"/>
    <cellStyle name="Comma 2 3 2 3 2 2" xfId="3551" xr:uid="{00000000-0005-0000-0000-0000D30D0000}"/>
    <cellStyle name="Comma 2 3 2 3 2 2 2" xfId="3552" xr:uid="{00000000-0005-0000-0000-0000D40D0000}"/>
    <cellStyle name="Comma 2 3 2 3 2 2 2 2" xfId="3553" xr:uid="{00000000-0005-0000-0000-0000D50D0000}"/>
    <cellStyle name="Comma 2 3 2 3 2 2 2 2 2" xfId="3554" xr:uid="{00000000-0005-0000-0000-0000D60D0000}"/>
    <cellStyle name="Comma 2 3 2 3 2 2 2 2 3" xfId="3555" xr:uid="{00000000-0005-0000-0000-0000D70D0000}"/>
    <cellStyle name="Comma 2 3 2 3 2 2 2 2 4" xfId="3556" xr:uid="{00000000-0005-0000-0000-0000D80D0000}"/>
    <cellStyle name="Comma 2 3 2 3 2 2 2 3" xfId="3557" xr:uid="{00000000-0005-0000-0000-0000D90D0000}"/>
    <cellStyle name="Comma 2 3 2 3 2 2 2 4" xfId="3558" xr:uid="{00000000-0005-0000-0000-0000DA0D0000}"/>
    <cellStyle name="Comma 2 3 2 3 2 2 2 5" xfId="3559" xr:uid="{00000000-0005-0000-0000-0000DB0D0000}"/>
    <cellStyle name="Comma 2 3 2 3 2 2 3" xfId="3560" xr:uid="{00000000-0005-0000-0000-0000DC0D0000}"/>
    <cellStyle name="Comma 2 3 2 3 2 2 3 2" xfId="3561" xr:uid="{00000000-0005-0000-0000-0000DD0D0000}"/>
    <cellStyle name="Comma 2 3 2 3 2 2 3 3" xfId="3562" xr:uid="{00000000-0005-0000-0000-0000DE0D0000}"/>
    <cellStyle name="Comma 2 3 2 3 2 2 3 4" xfId="3563" xr:uid="{00000000-0005-0000-0000-0000DF0D0000}"/>
    <cellStyle name="Comma 2 3 2 3 2 2 4" xfId="3564" xr:uid="{00000000-0005-0000-0000-0000E00D0000}"/>
    <cellStyle name="Comma 2 3 2 3 2 2 5" xfId="3565" xr:uid="{00000000-0005-0000-0000-0000E10D0000}"/>
    <cellStyle name="Comma 2 3 2 3 2 2 6" xfId="3566" xr:uid="{00000000-0005-0000-0000-0000E20D0000}"/>
    <cellStyle name="Comma 2 3 2 3 2 3" xfId="3567" xr:uid="{00000000-0005-0000-0000-0000E30D0000}"/>
    <cellStyle name="Comma 2 3 2 3 2 3 2" xfId="3568" xr:uid="{00000000-0005-0000-0000-0000E40D0000}"/>
    <cellStyle name="Comma 2 3 2 3 2 3 2 2" xfId="3569" xr:uid="{00000000-0005-0000-0000-0000E50D0000}"/>
    <cellStyle name="Comma 2 3 2 3 2 3 2 2 2" xfId="3570" xr:uid="{00000000-0005-0000-0000-0000E60D0000}"/>
    <cellStyle name="Comma 2 3 2 3 2 3 2 2 3" xfId="3571" xr:uid="{00000000-0005-0000-0000-0000E70D0000}"/>
    <cellStyle name="Comma 2 3 2 3 2 3 2 2 4" xfId="3572" xr:uid="{00000000-0005-0000-0000-0000E80D0000}"/>
    <cellStyle name="Comma 2 3 2 3 2 3 2 3" xfId="3573" xr:uid="{00000000-0005-0000-0000-0000E90D0000}"/>
    <cellStyle name="Comma 2 3 2 3 2 3 2 4" xfId="3574" xr:uid="{00000000-0005-0000-0000-0000EA0D0000}"/>
    <cellStyle name="Comma 2 3 2 3 2 3 2 5" xfId="3575" xr:uid="{00000000-0005-0000-0000-0000EB0D0000}"/>
    <cellStyle name="Comma 2 3 2 3 2 3 3" xfId="3576" xr:uid="{00000000-0005-0000-0000-0000EC0D0000}"/>
    <cellStyle name="Comma 2 3 2 3 2 3 3 2" xfId="3577" xr:uid="{00000000-0005-0000-0000-0000ED0D0000}"/>
    <cellStyle name="Comma 2 3 2 3 2 3 3 3" xfId="3578" xr:uid="{00000000-0005-0000-0000-0000EE0D0000}"/>
    <cellStyle name="Comma 2 3 2 3 2 3 3 4" xfId="3579" xr:uid="{00000000-0005-0000-0000-0000EF0D0000}"/>
    <cellStyle name="Comma 2 3 2 3 2 3 4" xfId="3580" xr:uid="{00000000-0005-0000-0000-0000F00D0000}"/>
    <cellStyle name="Comma 2 3 2 3 2 3 5" xfId="3581" xr:uid="{00000000-0005-0000-0000-0000F10D0000}"/>
    <cellStyle name="Comma 2 3 2 3 2 3 6" xfId="3582" xr:uid="{00000000-0005-0000-0000-0000F20D0000}"/>
    <cellStyle name="Comma 2 3 2 3 2 4" xfId="3583" xr:uid="{00000000-0005-0000-0000-0000F30D0000}"/>
    <cellStyle name="Comma 2 3 2 3 2 4 2" xfId="3584" xr:uid="{00000000-0005-0000-0000-0000F40D0000}"/>
    <cellStyle name="Comma 2 3 2 3 2 4 2 2" xfId="3585" xr:uid="{00000000-0005-0000-0000-0000F50D0000}"/>
    <cellStyle name="Comma 2 3 2 3 2 4 2 3" xfId="3586" xr:uid="{00000000-0005-0000-0000-0000F60D0000}"/>
    <cellStyle name="Comma 2 3 2 3 2 4 2 4" xfId="3587" xr:uid="{00000000-0005-0000-0000-0000F70D0000}"/>
    <cellStyle name="Comma 2 3 2 3 2 4 3" xfId="3588" xr:uid="{00000000-0005-0000-0000-0000F80D0000}"/>
    <cellStyle name="Comma 2 3 2 3 2 4 4" xfId="3589" xr:uid="{00000000-0005-0000-0000-0000F90D0000}"/>
    <cellStyle name="Comma 2 3 2 3 2 4 5" xfId="3590" xr:uid="{00000000-0005-0000-0000-0000FA0D0000}"/>
    <cellStyle name="Comma 2 3 2 3 2 5" xfId="3591" xr:uid="{00000000-0005-0000-0000-0000FB0D0000}"/>
    <cellStyle name="Comma 2 3 2 3 2 5 2" xfId="3592" xr:uid="{00000000-0005-0000-0000-0000FC0D0000}"/>
    <cellStyle name="Comma 2 3 2 3 2 5 3" xfId="3593" xr:uid="{00000000-0005-0000-0000-0000FD0D0000}"/>
    <cellStyle name="Comma 2 3 2 3 2 5 4" xfId="3594" xr:uid="{00000000-0005-0000-0000-0000FE0D0000}"/>
    <cellStyle name="Comma 2 3 2 3 2 6" xfId="3595" xr:uid="{00000000-0005-0000-0000-0000FF0D0000}"/>
    <cellStyle name="Comma 2 3 2 3 2 7" xfId="3596" xr:uid="{00000000-0005-0000-0000-0000000E0000}"/>
    <cellStyle name="Comma 2 3 2 3 2 8" xfId="3597" xr:uid="{00000000-0005-0000-0000-0000010E0000}"/>
    <cellStyle name="Comma 2 3 2 3 3" xfId="3598" xr:uid="{00000000-0005-0000-0000-0000020E0000}"/>
    <cellStyle name="Comma 2 3 2 3 3 2" xfId="3599" xr:uid="{00000000-0005-0000-0000-0000030E0000}"/>
    <cellStyle name="Comma 2 3 2 3 3 2 2" xfId="3600" xr:uid="{00000000-0005-0000-0000-0000040E0000}"/>
    <cellStyle name="Comma 2 3 2 3 3 2 2 2" xfId="3601" xr:uid="{00000000-0005-0000-0000-0000050E0000}"/>
    <cellStyle name="Comma 2 3 2 3 3 2 2 3" xfId="3602" xr:uid="{00000000-0005-0000-0000-0000060E0000}"/>
    <cellStyle name="Comma 2 3 2 3 3 2 2 4" xfId="3603" xr:uid="{00000000-0005-0000-0000-0000070E0000}"/>
    <cellStyle name="Comma 2 3 2 3 3 2 3" xfId="3604" xr:uid="{00000000-0005-0000-0000-0000080E0000}"/>
    <cellStyle name="Comma 2 3 2 3 3 2 4" xfId="3605" xr:uid="{00000000-0005-0000-0000-0000090E0000}"/>
    <cellStyle name="Comma 2 3 2 3 3 2 5" xfId="3606" xr:uid="{00000000-0005-0000-0000-00000A0E0000}"/>
    <cellStyle name="Comma 2 3 2 3 3 3" xfId="3607" xr:uid="{00000000-0005-0000-0000-00000B0E0000}"/>
    <cellStyle name="Comma 2 3 2 3 3 3 2" xfId="3608" xr:uid="{00000000-0005-0000-0000-00000C0E0000}"/>
    <cellStyle name="Comma 2 3 2 3 3 3 3" xfId="3609" xr:uid="{00000000-0005-0000-0000-00000D0E0000}"/>
    <cellStyle name="Comma 2 3 2 3 3 3 4" xfId="3610" xr:uid="{00000000-0005-0000-0000-00000E0E0000}"/>
    <cellStyle name="Comma 2 3 2 3 3 4" xfId="3611" xr:uid="{00000000-0005-0000-0000-00000F0E0000}"/>
    <cellStyle name="Comma 2 3 2 3 3 5" xfId="3612" xr:uid="{00000000-0005-0000-0000-0000100E0000}"/>
    <cellStyle name="Comma 2 3 2 3 3 6" xfId="3613" xr:uid="{00000000-0005-0000-0000-0000110E0000}"/>
    <cellStyle name="Comma 2 3 2 3 4" xfId="3614" xr:uid="{00000000-0005-0000-0000-0000120E0000}"/>
    <cellStyle name="Comma 2 3 2 3 4 2" xfId="3615" xr:uid="{00000000-0005-0000-0000-0000130E0000}"/>
    <cellStyle name="Comma 2 3 2 3 4 2 2" xfId="3616" xr:uid="{00000000-0005-0000-0000-0000140E0000}"/>
    <cellStyle name="Comma 2 3 2 3 4 2 2 2" xfId="3617" xr:uid="{00000000-0005-0000-0000-0000150E0000}"/>
    <cellStyle name="Comma 2 3 2 3 4 2 2 3" xfId="3618" xr:uid="{00000000-0005-0000-0000-0000160E0000}"/>
    <cellStyle name="Comma 2 3 2 3 4 2 2 4" xfId="3619" xr:uid="{00000000-0005-0000-0000-0000170E0000}"/>
    <cellStyle name="Comma 2 3 2 3 4 2 3" xfId="3620" xr:uid="{00000000-0005-0000-0000-0000180E0000}"/>
    <cellStyle name="Comma 2 3 2 3 4 2 4" xfId="3621" xr:uid="{00000000-0005-0000-0000-0000190E0000}"/>
    <cellStyle name="Comma 2 3 2 3 4 2 5" xfId="3622" xr:uid="{00000000-0005-0000-0000-00001A0E0000}"/>
    <cellStyle name="Comma 2 3 2 3 4 3" xfId="3623" xr:uid="{00000000-0005-0000-0000-00001B0E0000}"/>
    <cellStyle name="Comma 2 3 2 3 4 3 2" xfId="3624" xr:uid="{00000000-0005-0000-0000-00001C0E0000}"/>
    <cellStyle name="Comma 2 3 2 3 4 3 3" xfId="3625" xr:uid="{00000000-0005-0000-0000-00001D0E0000}"/>
    <cellStyle name="Comma 2 3 2 3 4 3 4" xfId="3626" xr:uid="{00000000-0005-0000-0000-00001E0E0000}"/>
    <cellStyle name="Comma 2 3 2 3 4 4" xfId="3627" xr:uid="{00000000-0005-0000-0000-00001F0E0000}"/>
    <cellStyle name="Comma 2 3 2 3 4 5" xfId="3628" xr:uid="{00000000-0005-0000-0000-0000200E0000}"/>
    <cellStyle name="Comma 2 3 2 3 4 6" xfId="3629" xr:uid="{00000000-0005-0000-0000-0000210E0000}"/>
    <cellStyle name="Comma 2 3 2 3 5" xfId="3630" xr:uid="{00000000-0005-0000-0000-0000220E0000}"/>
    <cellStyle name="Comma 2 3 2 3 5 2" xfId="3631" xr:uid="{00000000-0005-0000-0000-0000230E0000}"/>
    <cellStyle name="Comma 2 3 2 3 5 2 2" xfId="3632" xr:uid="{00000000-0005-0000-0000-0000240E0000}"/>
    <cellStyle name="Comma 2 3 2 3 5 2 3" xfId="3633" xr:uid="{00000000-0005-0000-0000-0000250E0000}"/>
    <cellStyle name="Comma 2 3 2 3 5 2 4" xfId="3634" xr:uid="{00000000-0005-0000-0000-0000260E0000}"/>
    <cellStyle name="Comma 2 3 2 3 5 3" xfId="3635" xr:uid="{00000000-0005-0000-0000-0000270E0000}"/>
    <cellStyle name="Comma 2 3 2 3 5 4" xfId="3636" xr:uid="{00000000-0005-0000-0000-0000280E0000}"/>
    <cellStyle name="Comma 2 3 2 3 5 5" xfId="3637" xr:uid="{00000000-0005-0000-0000-0000290E0000}"/>
    <cellStyle name="Comma 2 3 2 3 6" xfId="3638" xr:uid="{00000000-0005-0000-0000-00002A0E0000}"/>
    <cellStyle name="Comma 2 3 2 3 6 2" xfId="3639" xr:uid="{00000000-0005-0000-0000-00002B0E0000}"/>
    <cellStyle name="Comma 2 3 2 3 6 3" xfId="3640" xr:uid="{00000000-0005-0000-0000-00002C0E0000}"/>
    <cellStyle name="Comma 2 3 2 3 6 4" xfId="3641" xr:uid="{00000000-0005-0000-0000-00002D0E0000}"/>
    <cellStyle name="Comma 2 3 2 3 7" xfId="3642" xr:uid="{00000000-0005-0000-0000-00002E0E0000}"/>
    <cellStyle name="Comma 2 3 2 3 8" xfId="3643" xr:uid="{00000000-0005-0000-0000-00002F0E0000}"/>
    <cellStyle name="Comma 2 3 2 3 9" xfId="3644" xr:uid="{00000000-0005-0000-0000-0000300E0000}"/>
    <cellStyle name="Comma 2 3 2 4" xfId="3645" xr:uid="{00000000-0005-0000-0000-0000310E0000}"/>
    <cellStyle name="Comma 2 3 2 4 2" xfId="3646" xr:uid="{00000000-0005-0000-0000-0000320E0000}"/>
    <cellStyle name="Comma 2 3 2 4 2 2" xfId="3647" xr:uid="{00000000-0005-0000-0000-0000330E0000}"/>
    <cellStyle name="Comma 2 3 2 4 2 2 2" xfId="3648" xr:uid="{00000000-0005-0000-0000-0000340E0000}"/>
    <cellStyle name="Comma 2 3 2 4 2 2 2 2" xfId="3649" xr:uid="{00000000-0005-0000-0000-0000350E0000}"/>
    <cellStyle name="Comma 2 3 2 4 2 2 2 2 2" xfId="3650" xr:uid="{00000000-0005-0000-0000-0000360E0000}"/>
    <cellStyle name="Comma 2 3 2 4 2 2 2 2 3" xfId="3651" xr:uid="{00000000-0005-0000-0000-0000370E0000}"/>
    <cellStyle name="Comma 2 3 2 4 2 2 2 2 4" xfId="3652" xr:uid="{00000000-0005-0000-0000-0000380E0000}"/>
    <cellStyle name="Comma 2 3 2 4 2 2 2 3" xfId="3653" xr:uid="{00000000-0005-0000-0000-0000390E0000}"/>
    <cellStyle name="Comma 2 3 2 4 2 2 2 4" xfId="3654" xr:uid="{00000000-0005-0000-0000-00003A0E0000}"/>
    <cellStyle name="Comma 2 3 2 4 2 2 2 5" xfId="3655" xr:uid="{00000000-0005-0000-0000-00003B0E0000}"/>
    <cellStyle name="Comma 2 3 2 4 2 2 3" xfId="3656" xr:uid="{00000000-0005-0000-0000-00003C0E0000}"/>
    <cellStyle name="Comma 2 3 2 4 2 2 3 2" xfId="3657" xr:uid="{00000000-0005-0000-0000-00003D0E0000}"/>
    <cellStyle name="Comma 2 3 2 4 2 2 3 3" xfId="3658" xr:uid="{00000000-0005-0000-0000-00003E0E0000}"/>
    <cellStyle name="Comma 2 3 2 4 2 2 3 4" xfId="3659" xr:uid="{00000000-0005-0000-0000-00003F0E0000}"/>
    <cellStyle name="Comma 2 3 2 4 2 2 4" xfId="3660" xr:uid="{00000000-0005-0000-0000-0000400E0000}"/>
    <cellStyle name="Comma 2 3 2 4 2 2 5" xfId="3661" xr:uid="{00000000-0005-0000-0000-0000410E0000}"/>
    <cellStyle name="Comma 2 3 2 4 2 2 6" xfId="3662" xr:uid="{00000000-0005-0000-0000-0000420E0000}"/>
    <cellStyle name="Comma 2 3 2 4 2 3" xfId="3663" xr:uid="{00000000-0005-0000-0000-0000430E0000}"/>
    <cellStyle name="Comma 2 3 2 4 2 3 2" xfId="3664" xr:uid="{00000000-0005-0000-0000-0000440E0000}"/>
    <cellStyle name="Comma 2 3 2 4 2 3 2 2" xfId="3665" xr:uid="{00000000-0005-0000-0000-0000450E0000}"/>
    <cellStyle name="Comma 2 3 2 4 2 3 2 2 2" xfId="3666" xr:uid="{00000000-0005-0000-0000-0000460E0000}"/>
    <cellStyle name="Comma 2 3 2 4 2 3 2 2 3" xfId="3667" xr:uid="{00000000-0005-0000-0000-0000470E0000}"/>
    <cellStyle name="Comma 2 3 2 4 2 3 2 2 4" xfId="3668" xr:uid="{00000000-0005-0000-0000-0000480E0000}"/>
    <cellStyle name="Comma 2 3 2 4 2 3 2 3" xfId="3669" xr:uid="{00000000-0005-0000-0000-0000490E0000}"/>
    <cellStyle name="Comma 2 3 2 4 2 3 2 4" xfId="3670" xr:uid="{00000000-0005-0000-0000-00004A0E0000}"/>
    <cellStyle name="Comma 2 3 2 4 2 3 2 5" xfId="3671" xr:uid="{00000000-0005-0000-0000-00004B0E0000}"/>
    <cellStyle name="Comma 2 3 2 4 2 3 3" xfId="3672" xr:uid="{00000000-0005-0000-0000-00004C0E0000}"/>
    <cellStyle name="Comma 2 3 2 4 2 3 3 2" xfId="3673" xr:uid="{00000000-0005-0000-0000-00004D0E0000}"/>
    <cellStyle name="Comma 2 3 2 4 2 3 3 3" xfId="3674" xr:uid="{00000000-0005-0000-0000-00004E0E0000}"/>
    <cellStyle name="Comma 2 3 2 4 2 3 3 4" xfId="3675" xr:uid="{00000000-0005-0000-0000-00004F0E0000}"/>
    <cellStyle name="Comma 2 3 2 4 2 3 4" xfId="3676" xr:uid="{00000000-0005-0000-0000-0000500E0000}"/>
    <cellStyle name="Comma 2 3 2 4 2 3 5" xfId="3677" xr:uid="{00000000-0005-0000-0000-0000510E0000}"/>
    <cellStyle name="Comma 2 3 2 4 2 3 6" xfId="3678" xr:uid="{00000000-0005-0000-0000-0000520E0000}"/>
    <cellStyle name="Comma 2 3 2 4 2 4" xfId="3679" xr:uid="{00000000-0005-0000-0000-0000530E0000}"/>
    <cellStyle name="Comma 2 3 2 4 2 4 2" xfId="3680" xr:uid="{00000000-0005-0000-0000-0000540E0000}"/>
    <cellStyle name="Comma 2 3 2 4 2 4 2 2" xfId="3681" xr:uid="{00000000-0005-0000-0000-0000550E0000}"/>
    <cellStyle name="Comma 2 3 2 4 2 4 2 3" xfId="3682" xr:uid="{00000000-0005-0000-0000-0000560E0000}"/>
    <cellStyle name="Comma 2 3 2 4 2 4 2 4" xfId="3683" xr:uid="{00000000-0005-0000-0000-0000570E0000}"/>
    <cellStyle name="Comma 2 3 2 4 2 4 3" xfId="3684" xr:uid="{00000000-0005-0000-0000-0000580E0000}"/>
    <cellStyle name="Comma 2 3 2 4 2 4 4" xfId="3685" xr:uid="{00000000-0005-0000-0000-0000590E0000}"/>
    <cellStyle name="Comma 2 3 2 4 2 4 5" xfId="3686" xr:uid="{00000000-0005-0000-0000-00005A0E0000}"/>
    <cellStyle name="Comma 2 3 2 4 2 5" xfId="3687" xr:uid="{00000000-0005-0000-0000-00005B0E0000}"/>
    <cellStyle name="Comma 2 3 2 4 2 5 2" xfId="3688" xr:uid="{00000000-0005-0000-0000-00005C0E0000}"/>
    <cellStyle name="Comma 2 3 2 4 2 5 3" xfId="3689" xr:uid="{00000000-0005-0000-0000-00005D0E0000}"/>
    <cellStyle name="Comma 2 3 2 4 2 5 4" xfId="3690" xr:uid="{00000000-0005-0000-0000-00005E0E0000}"/>
    <cellStyle name="Comma 2 3 2 4 2 6" xfId="3691" xr:uid="{00000000-0005-0000-0000-00005F0E0000}"/>
    <cellStyle name="Comma 2 3 2 4 2 7" xfId="3692" xr:uid="{00000000-0005-0000-0000-0000600E0000}"/>
    <cellStyle name="Comma 2 3 2 4 2 8" xfId="3693" xr:uid="{00000000-0005-0000-0000-0000610E0000}"/>
    <cellStyle name="Comma 2 3 2 4 3" xfId="3694" xr:uid="{00000000-0005-0000-0000-0000620E0000}"/>
    <cellStyle name="Comma 2 3 2 4 3 2" xfId="3695" xr:uid="{00000000-0005-0000-0000-0000630E0000}"/>
    <cellStyle name="Comma 2 3 2 4 3 2 2" xfId="3696" xr:uid="{00000000-0005-0000-0000-0000640E0000}"/>
    <cellStyle name="Comma 2 3 2 4 3 2 2 2" xfId="3697" xr:uid="{00000000-0005-0000-0000-0000650E0000}"/>
    <cellStyle name="Comma 2 3 2 4 3 2 2 3" xfId="3698" xr:uid="{00000000-0005-0000-0000-0000660E0000}"/>
    <cellStyle name="Comma 2 3 2 4 3 2 2 4" xfId="3699" xr:uid="{00000000-0005-0000-0000-0000670E0000}"/>
    <cellStyle name="Comma 2 3 2 4 3 2 3" xfId="3700" xr:uid="{00000000-0005-0000-0000-0000680E0000}"/>
    <cellStyle name="Comma 2 3 2 4 3 2 4" xfId="3701" xr:uid="{00000000-0005-0000-0000-0000690E0000}"/>
    <cellStyle name="Comma 2 3 2 4 3 2 5" xfId="3702" xr:uid="{00000000-0005-0000-0000-00006A0E0000}"/>
    <cellStyle name="Comma 2 3 2 4 3 3" xfId="3703" xr:uid="{00000000-0005-0000-0000-00006B0E0000}"/>
    <cellStyle name="Comma 2 3 2 4 3 3 2" xfId="3704" xr:uid="{00000000-0005-0000-0000-00006C0E0000}"/>
    <cellStyle name="Comma 2 3 2 4 3 3 3" xfId="3705" xr:uid="{00000000-0005-0000-0000-00006D0E0000}"/>
    <cellStyle name="Comma 2 3 2 4 3 3 4" xfId="3706" xr:uid="{00000000-0005-0000-0000-00006E0E0000}"/>
    <cellStyle name="Comma 2 3 2 4 3 4" xfId="3707" xr:uid="{00000000-0005-0000-0000-00006F0E0000}"/>
    <cellStyle name="Comma 2 3 2 4 3 5" xfId="3708" xr:uid="{00000000-0005-0000-0000-0000700E0000}"/>
    <cellStyle name="Comma 2 3 2 4 3 6" xfId="3709" xr:uid="{00000000-0005-0000-0000-0000710E0000}"/>
    <cellStyle name="Comma 2 3 2 4 4" xfId="3710" xr:uid="{00000000-0005-0000-0000-0000720E0000}"/>
    <cellStyle name="Comma 2 3 2 4 4 2" xfId="3711" xr:uid="{00000000-0005-0000-0000-0000730E0000}"/>
    <cellStyle name="Comma 2 3 2 4 4 2 2" xfId="3712" xr:uid="{00000000-0005-0000-0000-0000740E0000}"/>
    <cellStyle name="Comma 2 3 2 4 4 2 2 2" xfId="3713" xr:uid="{00000000-0005-0000-0000-0000750E0000}"/>
    <cellStyle name="Comma 2 3 2 4 4 2 2 3" xfId="3714" xr:uid="{00000000-0005-0000-0000-0000760E0000}"/>
    <cellStyle name="Comma 2 3 2 4 4 2 2 4" xfId="3715" xr:uid="{00000000-0005-0000-0000-0000770E0000}"/>
    <cellStyle name="Comma 2 3 2 4 4 2 3" xfId="3716" xr:uid="{00000000-0005-0000-0000-0000780E0000}"/>
    <cellStyle name="Comma 2 3 2 4 4 2 4" xfId="3717" xr:uid="{00000000-0005-0000-0000-0000790E0000}"/>
    <cellStyle name="Comma 2 3 2 4 4 2 5" xfId="3718" xr:uid="{00000000-0005-0000-0000-00007A0E0000}"/>
    <cellStyle name="Comma 2 3 2 4 4 3" xfId="3719" xr:uid="{00000000-0005-0000-0000-00007B0E0000}"/>
    <cellStyle name="Comma 2 3 2 4 4 3 2" xfId="3720" xr:uid="{00000000-0005-0000-0000-00007C0E0000}"/>
    <cellStyle name="Comma 2 3 2 4 4 3 3" xfId="3721" xr:uid="{00000000-0005-0000-0000-00007D0E0000}"/>
    <cellStyle name="Comma 2 3 2 4 4 3 4" xfId="3722" xr:uid="{00000000-0005-0000-0000-00007E0E0000}"/>
    <cellStyle name="Comma 2 3 2 4 4 4" xfId="3723" xr:uid="{00000000-0005-0000-0000-00007F0E0000}"/>
    <cellStyle name="Comma 2 3 2 4 4 5" xfId="3724" xr:uid="{00000000-0005-0000-0000-0000800E0000}"/>
    <cellStyle name="Comma 2 3 2 4 4 6" xfId="3725" xr:uid="{00000000-0005-0000-0000-0000810E0000}"/>
    <cellStyle name="Comma 2 3 2 4 5" xfId="3726" xr:uid="{00000000-0005-0000-0000-0000820E0000}"/>
    <cellStyle name="Comma 2 3 2 4 5 2" xfId="3727" xr:uid="{00000000-0005-0000-0000-0000830E0000}"/>
    <cellStyle name="Comma 2 3 2 4 5 2 2" xfId="3728" xr:uid="{00000000-0005-0000-0000-0000840E0000}"/>
    <cellStyle name="Comma 2 3 2 4 5 2 3" xfId="3729" xr:uid="{00000000-0005-0000-0000-0000850E0000}"/>
    <cellStyle name="Comma 2 3 2 4 5 2 4" xfId="3730" xr:uid="{00000000-0005-0000-0000-0000860E0000}"/>
    <cellStyle name="Comma 2 3 2 4 5 3" xfId="3731" xr:uid="{00000000-0005-0000-0000-0000870E0000}"/>
    <cellStyle name="Comma 2 3 2 4 5 4" xfId="3732" xr:uid="{00000000-0005-0000-0000-0000880E0000}"/>
    <cellStyle name="Comma 2 3 2 4 5 5" xfId="3733" xr:uid="{00000000-0005-0000-0000-0000890E0000}"/>
    <cellStyle name="Comma 2 3 2 4 6" xfId="3734" xr:uid="{00000000-0005-0000-0000-00008A0E0000}"/>
    <cellStyle name="Comma 2 3 2 4 6 2" xfId="3735" xr:uid="{00000000-0005-0000-0000-00008B0E0000}"/>
    <cellStyle name="Comma 2 3 2 4 6 3" xfId="3736" xr:uid="{00000000-0005-0000-0000-00008C0E0000}"/>
    <cellStyle name="Comma 2 3 2 4 6 4" xfId="3737" xr:uid="{00000000-0005-0000-0000-00008D0E0000}"/>
    <cellStyle name="Comma 2 3 2 4 7" xfId="3738" xr:uid="{00000000-0005-0000-0000-00008E0E0000}"/>
    <cellStyle name="Comma 2 3 2 4 8" xfId="3739" xr:uid="{00000000-0005-0000-0000-00008F0E0000}"/>
    <cellStyle name="Comma 2 3 2 4 9" xfId="3740" xr:uid="{00000000-0005-0000-0000-0000900E0000}"/>
    <cellStyle name="Comma 2 3 2 5" xfId="3741" xr:uid="{00000000-0005-0000-0000-0000910E0000}"/>
    <cellStyle name="Comma 2 3 2 5 2" xfId="3742" xr:uid="{00000000-0005-0000-0000-0000920E0000}"/>
    <cellStyle name="Comma 2 3 2 5 2 2" xfId="3743" xr:uid="{00000000-0005-0000-0000-0000930E0000}"/>
    <cellStyle name="Comma 2 3 2 5 2 2 2" xfId="3744" xr:uid="{00000000-0005-0000-0000-0000940E0000}"/>
    <cellStyle name="Comma 2 3 2 5 2 2 2 2" xfId="3745" xr:uid="{00000000-0005-0000-0000-0000950E0000}"/>
    <cellStyle name="Comma 2 3 2 5 2 2 2 3" xfId="3746" xr:uid="{00000000-0005-0000-0000-0000960E0000}"/>
    <cellStyle name="Comma 2 3 2 5 2 2 2 4" xfId="3747" xr:uid="{00000000-0005-0000-0000-0000970E0000}"/>
    <cellStyle name="Comma 2 3 2 5 2 2 3" xfId="3748" xr:uid="{00000000-0005-0000-0000-0000980E0000}"/>
    <cellStyle name="Comma 2 3 2 5 2 2 4" xfId="3749" xr:uid="{00000000-0005-0000-0000-0000990E0000}"/>
    <cellStyle name="Comma 2 3 2 5 2 2 5" xfId="3750" xr:uid="{00000000-0005-0000-0000-00009A0E0000}"/>
    <cellStyle name="Comma 2 3 2 5 2 3" xfId="3751" xr:uid="{00000000-0005-0000-0000-00009B0E0000}"/>
    <cellStyle name="Comma 2 3 2 5 2 3 2" xfId="3752" xr:uid="{00000000-0005-0000-0000-00009C0E0000}"/>
    <cellStyle name="Comma 2 3 2 5 2 3 3" xfId="3753" xr:uid="{00000000-0005-0000-0000-00009D0E0000}"/>
    <cellStyle name="Comma 2 3 2 5 2 3 4" xfId="3754" xr:uid="{00000000-0005-0000-0000-00009E0E0000}"/>
    <cellStyle name="Comma 2 3 2 5 2 4" xfId="3755" xr:uid="{00000000-0005-0000-0000-00009F0E0000}"/>
    <cellStyle name="Comma 2 3 2 5 2 5" xfId="3756" xr:uid="{00000000-0005-0000-0000-0000A00E0000}"/>
    <cellStyle name="Comma 2 3 2 5 2 6" xfId="3757" xr:uid="{00000000-0005-0000-0000-0000A10E0000}"/>
    <cellStyle name="Comma 2 3 2 5 3" xfId="3758" xr:uid="{00000000-0005-0000-0000-0000A20E0000}"/>
    <cellStyle name="Comma 2 3 2 5 3 2" xfId="3759" xr:uid="{00000000-0005-0000-0000-0000A30E0000}"/>
    <cellStyle name="Comma 2 3 2 5 3 2 2" xfId="3760" xr:uid="{00000000-0005-0000-0000-0000A40E0000}"/>
    <cellStyle name="Comma 2 3 2 5 3 2 2 2" xfId="3761" xr:uid="{00000000-0005-0000-0000-0000A50E0000}"/>
    <cellStyle name="Comma 2 3 2 5 3 2 2 3" xfId="3762" xr:uid="{00000000-0005-0000-0000-0000A60E0000}"/>
    <cellStyle name="Comma 2 3 2 5 3 2 2 4" xfId="3763" xr:uid="{00000000-0005-0000-0000-0000A70E0000}"/>
    <cellStyle name="Comma 2 3 2 5 3 2 3" xfId="3764" xr:uid="{00000000-0005-0000-0000-0000A80E0000}"/>
    <cellStyle name="Comma 2 3 2 5 3 2 4" xfId="3765" xr:uid="{00000000-0005-0000-0000-0000A90E0000}"/>
    <cellStyle name="Comma 2 3 2 5 3 2 5" xfId="3766" xr:uid="{00000000-0005-0000-0000-0000AA0E0000}"/>
    <cellStyle name="Comma 2 3 2 5 3 3" xfId="3767" xr:uid="{00000000-0005-0000-0000-0000AB0E0000}"/>
    <cellStyle name="Comma 2 3 2 5 3 3 2" xfId="3768" xr:uid="{00000000-0005-0000-0000-0000AC0E0000}"/>
    <cellStyle name="Comma 2 3 2 5 3 3 3" xfId="3769" xr:uid="{00000000-0005-0000-0000-0000AD0E0000}"/>
    <cellStyle name="Comma 2 3 2 5 3 3 4" xfId="3770" xr:uid="{00000000-0005-0000-0000-0000AE0E0000}"/>
    <cellStyle name="Comma 2 3 2 5 3 4" xfId="3771" xr:uid="{00000000-0005-0000-0000-0000AF0E0000}"/>
    <cellStyle name="Comma 2 3 2 5 3 5" xfId="3772" xr:uid="{00000000-0005-0000-0000-0000B00E0000}"/>
    <cellStyle name="Comma 2 3 2 5 3 6" xfId="3773" xr:uid="{00000000-0005-0000-0000-0000B10E0000}"/>
    <cellStyle name="Comma 2 3 2 5 4" xfId="3774" xr:uid="{00000000-0005-0000-0000-0000B20E0000}"/>
    <cellStyle name="Comma 2 3 2 5 4 2" xfId="3775" xr:uid="{00000000-0005-0000-0000-0000B30E0000}"/>
    <cellStyle name="Comma 2 3 2 5 4 2 2" xfId="3776" xr:uid="{00000000-0005-0000-0000-0000B40E0000}"/>
    <cellStyle name="Comma 2 3 2 5 4 2 3" xfId="3777" xr:uid="{00000000-0005-0000-0000-0000B50E0000}"/>
    <cellStyle name="Comma 2 3 2 5 4 2 4" xfId="3778" xr:uid="{00000000-0005-0000-0000-0000B60E0000}"/>
    <cellStyle name="Comma 2 3 2 5 4 3" xfId="3779" xr:uid="{00000000-0005-0000-0000-0000B70E0000}"/>
    <cellStyle name="Comma 2 3 2 5 4 4" xfId="3780" xr:uid="{00000000-0005-0000-0000-0000B80E0000}"/>
    <cellStyle name="Comma 2 3 2 5 4 5" xfId="3781" xr:uid="{00000000-0005-0000-0000-0000B90E0000}"/>
    <cellStyle name="Comma 2 3 2 5 5" xfId="3782" xr:uid="{00000000-0005-0000-0000-0000BA0E0000}"/>
    <cellStyle name="Comma 2 3 2 5 5 2" xfId="3783" xr:uid="{00000000-0005-0000-0000-0000BB0E0000}"/>
    <cellStyle name="Comma 2 3 2 5 5 3" xfId="3784" xr:uid="{00000000-0005-0000-0000-0000BC0E0000}"/>
    <cellStyle name="Comma 2 3 2 5 5 4" xfId="3785" xr:uid="{00000000-0005-0000-0000-0000BD0E0000}"/>
    <cellStyle name="Comma 2 3 2 5 6" xfId="3786" xr:uid="{00000000-0005-0000-0000-0000BE0E0000}"/>
    <cellStyle name="Comma 2 3 2 5 7" xfId="3787" xr:uid="{00000000-0005-0000-0000-0000BF0E0000}"/>
    <cellStyle name="Comma 2 3 2 5 8" xfId="3788" xr:uid="{00000000-0005-0000-0000-0000C00E0000}"/>
    <cellStyle name="Comma 2 3 2 6" xfId="3789" xr:uid="{00000000-0005-0000-0000-0000C10E0000}"/>
    <cellStyle name="Comma 2 3 2 6 2" xfId="3790" xr:uid="{00000000-0005-0000-0000-0000C20E0000}"/>
    <cellStyle name="Comma 2 3 2 6 2 2" xfId="3791" xr:uid="{00000000-0005-0000-0000-0000C30E0000}"/>
    <cellStyle name="Comma 2 3 2 6 2 2 2" xfId="3792" xr:uid="{00000000-0005-0000-0000-0000C40E0000}"/>
    <cellStyle name="Comma 2 3 2 6 2 2 2 2" xfId="3793" xr:uid="{00000000-0005-0000-0000-0000C50E0000}"/>
    <cellStyle name="Comma 2 3 2 6 2 2 2 3" xfId="3794" xr:uid="{00000000-0005-0000-0000-0000C60E0000}"/>
    <cellStyle name="Comma 2 3 2 6 2 2 2 4" xfId="3795" xr:uid="{00000000-0005-0000-0000-0000C70E0000}"/>
    <cellStyle name="Comma 2 3 2 6 2 2 3" xfId="3796" xr:uid="{00000000-0005-0000-0000-0000C80E0000}"/>
    <cellStyle name="Comma 2 3 2 6 2 2 4" xfId="3797" xr:uid="{00000000-0005-0000-0000-0000C90E0000}"/>
    <cellStyle name="Comma 2 3 2 6 2 2 5" xfId="3798" xr:uid="{00000000-0005-0000-0000-0000CA0E0000}"/>
    <cellStyle name="Comma 2 3 2 6 2 3" xfId="3799" xr:uid="{00000000-0005-0000-0000-0000CB0E0000}"/>
    <cellStyle name="Comma 2 3 2 6 2 3 2" xfId="3800" xr:uid="{00000000-0005-0000-0000-0000CC0E0000}"/>
    <cellStyle name="Comma 2 3 2 6 2 3 3" xfId="3801" xr:uid="{00000000-0005-0000-0000-0000CD0E0000}"/>
    <cellStyle name="Comma 2 3 2 6 2 3 4" xfId="3802" xr:uid="{00000000-0005-0000-0000-0000CE0E0000}"/>
    <cellStyle name="Comma 2 3 2 6 2 4" xfId="3803" xr:uid="{00000000-0005-0000-0000-0000CF0E0000}"/>
    <cellStyle name="Comma 2 3 2 6 2 5" xfId="3804" xr:uid="{00000000-0005-0000-0000-0000D00E0000}"/>
    <cellStyle name="Comma 2 3 2 6 2 6" xfId="3805" xr:uid="{00000000-0005-0000-0000-0000D10E0000}"/>
    <cellStyle name="Comma 2 3 2 6 3" xfId="3806" xr:uid="{00000000-0005-0000-0000-0000D20E0000}"/>
    <cellStyle name="Comma 2 3 2 6 3 2" xfId="3807" xr:uid="{00000000-0005-0000-0000-0000D30E0000}"/>
    <cellStyle name="Comma 2 3 2 6 3 2 2" xfId="3808" xr:uid="{00000000-0005-0000-0000-0000D40E0000}"/>
    <cellStyle name="Comma 2 3 2 6 3 2 2 2" xfId="3809" xr:uid="{00000000-0005-0000-0000-0000D50E0000}"/>
    <cellStyle name="Comma 2 3 2 6 3 2 2 3" xfId="3810" xr:uid="{00000000-0005-0000-0000-0000D60E0000}"/>
    <cellStyle name="Comma 2 3 2 6 3 2 2 4" xfId="3811" xr:uid="{00000000-0005-0000-0000-0000D70E0000}"/>
    <cellStyle name="Comma 2 3 2 6 3 2 3" xfId="3812" xr:uid="{00000000-0005-0000-0000-0000D80E0000}"/>
    <cellStyle name="Comma 2 3 2 6 3 2 4" xfId="3813" xr:uid="{00000000-0005-0000-0000-0000D90E0000}"/>
    <cellStyle name="Comma 2 3 2 6 3 2 5" xfId="3814" xr:uid="{00000000-0005-0000-0000-0000DA0E0000}"/>
    <cellStyle name="Comma 2 3 2 6 3 3" xfId="3815" xr:uid="{00000000-0005-0000-0000-0000DB0E0000}"/>
    <cellStyle name="Comma 2 3 2 6 3 3 2" xfId="3816" xr:uid="{00000000-0005-0000-0000-0000DC0E0000}"/>
    <cellStyle name="Comma 2 3 2 6 3 3 3" xfId="3817" xr:uid="{00000000-0005-0000-0000-0000DD0E0000}"/>
    <cellStyle name="Comma 2 3 2 6 3 3 4" xfId="3818" xr:uid="{00000000-0005-0000-0000-0000DE0E0000}"/>
    <cellStyle name="Comma 2 3 2 6 3 4" xfId="3819" xr:uid="{00000000-0005-0000-0000-0000DF0E0000}"/>
    <cellStyle name="Comma 2 3 2 6 3 5" xfId="3820" xr:uid="{00000000-0005-0000-0000-0000E00E0000}"/>
    <cellStyle name="Comma 2 3 2 6 3 6" xfId="3821" xr:uid="{00000000-0005-0000-0000-0000E10E0000}"/>
    <cellStyle name="Comma 2 3 2 6 4" xfId="3822" xr:uid="{00000000-0005-0000-0000-0000E20E0000}"/>
    <cellStyle name="Comma 2 3 2 6 4 2" xfId="3823" xr:uid="{00000000-0005-0000-0000-0000E30E0000}"/>
    <cellStyle name="Comma 2 3 2 6 4 2 2" xfId="3824" xr:uid="{00000000-0005-0000-0000-0000E40E0000}"/>
    <cellStyle name="Comma 2 3 2 6 4 2 3" xfId="3825" xr:uid="{00000000-0005-0000-0000-0000E50E0000}"/>
    <cellStyle name="Comma 2 3 2 6 4 2 4" xfId="3826" xr:uid="{00000000-0005-0000-0000-0000E60E0000}"/>
    <cellStyle name="Comma 2 3 2 6 4 3" xfId="3827" xr:uid="{00000000-0005-0000-0000-0000E70E0000}"/>
    <cellStyle name="Comma 2 3 2 6 4 4" xfId="3828" xr:uid="{00000000-0005-0000-0000-0000E80E0000}"/>
    <cellStyle name="Comma 2 3 2 6 4 5" xfId="3829" xr:uid="{00000000-0005-0000-0000-0000E90E0000}"/>
    <cellStyle name="Comma 2 3 2 6 5" xfId="3830" xr:uid="{00000000-0005-0000-0000-0000EA0E0000}"/>
    <cellStyle name="Comma 2 3 2 6 5 2" xfId="3831" xr:uid="{00000000-0005-0000-0000-0000EB0E0000}"/>
    <cellStyle name="Comma 2 3 2 6 5 3" xfId="3832" xr:uid="{00000000-0005-0000-0000-0000EC0E0000}"/>
    <cellStyle name="Comma 2 3 2 6 5 4" xfId="3833" xr:uid="{00000000-0005-0000-0000-0000ED0E0000}"/>
    <cellStyle name="Comma 2 3 2 6 6" xfId="3834" xr:uid="{00000000-0005-0000-0000-0000EE0E0000}"/>
    <cellStyle name="Comma 2 3 2 6 7" xfId="3835" xr:uid="{00000000-0005-0000-0000-0000EF0E0000}"/>
    <cellStyle name="Comma 2 3 2 6 8" xfId="3836" xr:uid="{00000000-0005-0000-0000-0000F00E0000}"/>
    <cellStyle name="Comma 2 3 2 7" xfId="3837" xr:uid="{00000000-0005-0000-0000-0000F10E0000}"/>
    <cellStyle name="Comma 2 3 2 7 2" xfId="3838" xr:uid="{00000000-0005-0000-0000-0000F20E0000}"/>
    <cellStyle name="Comma 2 3 2 7 2 2" xfId="3839" xr:uid="{00000000-0005-0000-0000-0000F30E0000}"/>
    <cellStyle name="Comma 2 3 2 7 2 2 2" xfId="3840" xr:uid="{00000000-0005-0000-0000-0000F40E0000}"/>
    <cellStyle name="Comma 2 3 2 7 2 2 3" xfId="3841" xr:uid="{00000000-0005-0000-0000-0000F50E0000}"/>
    <cellStyle name="Comma 2 3 2 7 2 2 4" xfId="3842" xr:uid="{00000000-0005-0000-0000-0000F60E0000}"/>
    <cellStyle name="Comma 2 3 2 7 2 3" xfId="3843" xr:uid="{00000000-0005-0000-0000-0000F70E0000}"/>
    <cellStyle name="Comma 2 3 2 7 2 4" xfId="3844" xr:uid="{00000000-0005-0000-0000-0000F80E0000}"/>
    <cellStyle name="Comma 2 3 2 7 2 5" xfId="3845" xr:uid="{00000000-0005-0000-0000-0000F90E0000}"/>
    <cellStyle name="Comma 2 3 2 7 3" xfId="3846" xr:uid="{00000000-0005-0000-0000-0000FA0E0000}"/>
    <cellStyle name="Comma 2 3 2 7 3 2" xfId="3847" xr:uid="{00000000-0005-0000-0000-0000FB0E0000}"/>
    <cellStyle name="Comma 2 3 2 7 3 3" xfId="3848" xr:uid="{00000000-0005-0000-0000-0000FC0E0000}"/>
    <cellStyle name="Comma 2 3 2 7 3 4" xfId="3849" xr:uid="{00000000-0005-0000-0000-0000FD0E0000}"/>
    <cellStyle name="Comma 2 3 2 7 4" xfId="3850" xr:uid="{00000000-0005-0000-0000-0000FE0E0000}"/>
    <cellStyle name="Comma 2 3 2 7 5" xfId="3851" xr:uid="{00000000-0005-0000-0000-0000FF0E0000}"/>
    <cellStyle name="Comma 2 3 2 7 6" xfId="3852" xr:uid="{00000000-0005-0000-0000-0000000F0000}"/>
    <cellStyle name="Comma 2 3 2 8" xfId="3853" xr:uid="{00000000-0005-0000-0000-0000010F0000}"/>
    <cellStyle name="Comma 2 3 2 8 2" xfId="3854" xr:uid="{00000000-0005-0000-0000-0000020F0000}"/>
    <cellStyle name="Comma 2 3 2 8 2 2" xfId="3855" xr:uid="{00000000-0005-0000-0000-0000030F0000}"/>
    <cellStyle name="Comma 2 3 2 8 2 2 2" xfId="3856" xr:uid="{00000000-0005-0000-0000-0000040F0000}"/>
    <cellStyle name="Comma 2 3 2 8 2 2 3" xfId="3857" xr:uid="{00000000-0005-0000-0000-0000050F0000}"/>
    <cellStyle name="Comma 2 3 2 8 2 2 4" xfId="3858" xr:uid="{00000000-0005-0000-0000-0000060F0000}"/>
    <cellStyle name="Comma 2 3 2 8 2 3" xfId="3859" xr:uid="{00000000-0005-0000-0000-0000070F0000}"/>
    <cellStyle name="Comma 2 3 2 8 2 4" xfId="3860" xr:uid="{00000000-0005-0000-0000-0000080F0000}"/>
    <cellStyle name="Comma 2 3 2 8 2 5" xfId="3861" xr:uid="{00000000-0005-0000-0000-0000090F0000}"/>
    <cellStyle name="Comma 2 3 2 8 3" xfId="3862" xr:uid="{00000000-0005-0000-0000-00000A0F0000}"/>
    <cellStyle name="Comma 2 3 2 8 3 2" xfId="3863" xr:uid="{00000000-0005-0000-0000-00000B0F0000}"/>
    <cellStyle name="Comma 2 3 2 8 3 3" xfId="3864" xr:uid="{00000000-0005-0000-0000-00000C0F0000}"/>
    <cellStyle name="Comma 2 3 2 8 3 4" xfId="3865" xr:uid="{00000000-0005-0000-0000-00000D0F0000}"/>
    <cellStyle name="Comma 2 3 2 8 4" xfId="3866" xr:uid="{00000000-0005-0000-0000-00000E0F0000}"/>
    <cellStyle name="Comma 2 3 2 8 5" xfId="3867" xr:uid="{00000000-0005-0000-0000-00000F0F0000}"/>
    <cellStyle name="Comma 2 3 2 8 6" xfId="3868" xr:uid="{00000000-0005-0000-0000-0000100F0000}"/>
    <cellStyle name="Comma 2 3 2 9" xfId="3869" xr:uid="{00000000-0005-0000-0000-0000110F0000}"/>
    <cellStyle name="Comma 2 3 3" xfId="3870" xr:uid="{00000000-0005-0000-0000-0000120F0000}"/>
    <cellStyle name="Comma 2 3 3 10" xfId="3871" xr:uid="{00000000-0005-0000-0000-0000130F0000}"/>
    <cellStyle name="Comma 2 3 3 2" xfId="3872" xr:uid="{00000000-0005-0000-0000-0000140F0000}"/>
    <cellStyle name="Comma 2 3 3 2 2" xfId="3873" xr:uid="{00000000-0005-0000-0000-0000150F0000}"/>
    <cellStyle name="Comma 2 3 3 2 2 2" xfId="3874" xr:uid="{00000000-0005-0000-0000-0000160F0000}"/>
    <cellStyle name="Comma 2 3 3 2 2 2 2" xfId="3875" xr:uid="{00000000-0005-0000-0000-0000170F0000}"/>
    <cellStyle name="Comma 2 3 3 2 2 2 2 2" xfId="3876" xr:uid="{00000000-0005-0000-0000-0000180F0000}"/>
    <cellStyle name="Comma 2 3 3 2 2 2 2 3" xfId="3877" xr:uid="{00000000-0005-0000-0000-0000190F0000}"/>
    <cellStyle name="Comma 2 3 3 2 2 2 2 4" xfId="3878" xr:uid="{00000000-0005-0000-0000-00001A0F0000}"/>
    <cellStyle name="Comma 2 3 3 2 2 2 3" xfId="3879" xr:uid="{00000000-0005-0000-0000-00001B0F0000}"/>
    <cellStyle name="Comma 2 3 3 2 2 2 4" xfId="3880" xr:uid="{00000000-0005-0000-0000-00001C0F0000}"/>
    <cellStyle name="Comma 2 3 3 2 2 2 5" xfId="3881" xr:uid="{00000000-0005-0000-0000-00001D0F0000}"/>
    <cellStyle name="Comma 2 3 3 2 2 3" xfId="3882" xr:uid="{00000000-0005-0000-0000-00001E0F0000}"/>
    <cellStyle name="Comma 2 3 3 2 2 3 2" xfId="3883" xr:uid="{00000000-0005-0000-0000-00001F0F0000}"/>
    <cellStyle name="Comma 2 3 3 2 2 3 3" xfId="3884" xr:uid="{00000000-0005-0000-0000-0000200F0000}"/>
    <cellStyle name="Comma 2 3 3 2 2 3 4" xfId="3885" xr:uid="{00000000-0005-0000-0000-0000210F0000}"/>
    <cellStyle name="Comma 2 3 3 2 2 4" xfId="3886" xr:uid="{00000000-0005-0000-0000-0000220F0000}"/>
    <cellStyle name="Comma 2 3 3 2 2 5" xfId="3887" xr:uid="{00000000-0005-0000-0000-0000230F0000}"/>
    <cellStyle name="Comma 2 3 3 2 2 6" xfId="3888" xr:uid="{00000000-0005-0000-0000-0000240F0000}"/>
    <cellStyle name="Comma 2 3 3 2 3" xfId="3889" xr:uid="{00000000-0005-0000-0000-0000250F0000}"/>
    <cellStyle name="Comma 2 3 3 2 3 2" xfId="3890" xr:uid="{00000000-0005-0000-0000-0000260F0000}"/>
    <cellStyle name="Comma 2 3 3 2 3 2 2" xfId="3891" xr:uid="{00000000-0005-0000-0000-0000270F0000}"/>
    <cellStyle name="Comma 2 3 3 2 3 2 2 2" xfId="3892" xr:uid="{00000000-0005-0000-0000-0000280F0000}"/>
    <cellStyle name="Comma 2 3 3 2 3 2 2 3" xfId="3893" xr:uid="{00000000-0005-0000-0000-0000290F0000}"/>
    <cellStyle name="Comma 2 3 3 2 3 2 2 4" xfId="3894" xr:uid="{00000000-0005-0000-0000-00002A0F0000}"/>
    <cellStyle name="Comma 2 3 3 2 3 2 3" xfId="3895" xr:uid="{00000000-0005-0000-0000-00002B0F0000}"/>
    <cellStyle name="Comma 2 3 3 2 3 2 4" xfId="3896" xr:uid="{00000000-0005-0000-0000-00002C0F0000}"/>
    <cellStyle name="Comma 2 3 3 2 3 2 5" xfId="3897" xr:uid="{00000000-0005-0000-0000-00002D0F0000}"/>
    <cellStyle name="Comma 2 3 3 2 3 3" xfId="3898" xr:uid="{00000000-0005-0000-0000-00002E0F0000}"/>
    <cellStyle name="Comma 2 3 3 2 3 3 2" xfId="3899" xr:uid="{00000000-0005-0000-0000-00002F0F0000}"/>
    <cellStyle name="Comma 2 3 3 2 3 3 3" xfId="3900" xr:uid="{00000000-0005-0000-0000-0000300F0000}"/>
    <cellStyle name="Comma 2 3 3 2 3 3 4" xfId="3901" xr:uid="{00000000-0005-0000-0000-0000310F0000}"/>
    <cellStyle name="Comma 2 3 3 2 3 4" xfId="3902" xr:uid="{00000000-0005-0000-0000-0000320F0000}"/>
    <cellStyle name="Comma 2 3 3 2 3 5" xfId="3903" xr:uid="{00000000-0005-0000-0000-0000330F0000}"/>
    <cellStyle name="Comma 2 3 3 2 3 6" xfId="3904" xr:uid="{00000000-0005-0000-0000-0000340F0000}"/>
    <cellStyle name="Comma 2 3 3 2 4" xfId="3905" xr:uid="{00000000-0005-0000-0000-0000350F0000}"/>
    <cellStyle name="Comma 2 3 3 2 4 2" xfId="3906" xr:uid="{00000000-0005-0000-0000-0000360F0000}"/>
    <cellStyle name="Comma 2 3 3 2 4 2 2" xfId="3907" xr:uid="{00000000-0005-0000-0000-0000370F0000}"/>
    <cellStyle name="Comma 2 3 3 2 4 2 3" xfId="3908" xr:uid="{00000000-0005-0000-0000-0000380F0000}"/>
    <cellStyle name="Comma 2 3 3 2 4 2 4" xfId="3909" xr:uid="{00000000-0005-0000-0000-0000390F0000}"/>
    <cellStyle name="Comma 2 3 3 2 4 3" xfId="3910" xr:uid="{00000000-0005-0000-0000-00003A0F0000}"/>
    <cellStyle name="Comma 2 3 3 2 4 4" xfId="3911" xr:uid="{00000000-0005-0000-0000-00003B0F0000}"/>
    <cellStyle name="Comma 2 3 3 2 4 5" xfId="3912" xr:uid="{00000000-0005-0000-0000-00003C0F0000}"/>
    <cellStyle name="Comma 2 3 3 2 5" xfId="3913" xr:uid="{00000000-0005-0000-0000-00003D0F0000}"/>
    <cellStyle name="Comma 2 3 3 2 5 2" xfId="3914" xr:uid="{00000000-0005-0000-0000-00003E0F0000}"/>
    <cellStyle name="Comma 2 3 3 2 5 3" xfId="3915" xr:uid="{00000000-0005-0000-0000-00003F0F0000}"/>
    <cellStyle name="Comma 2 3 3 2 5 4" xfId="3916" xr:uid="{00000000-0005-0000-0000-0000400F0000}"/>
    <cellStyle name="Comma 2 3 3 2 6" xfId="3917" xr:uid="{00000000-0005-0000-0000-0000410F0000}"/>
    <cellStyle name="Comma 2 3 3 2 7" xfId="3918" xr:uid="{00000000-0005-0000-0000-0000420F0000}"/>
    <cellStyle name="Comma 2 3 3 2 8" xfId="3919" xr:uid="{00000000-0005-0000-0000-0000430F0000}"/>
    <cellStyle name="Comma 2 3 3 3" xfId="3920" xr:uid="{00000000-0005-0000-0000-0000440F0000}"/>
    <cellStyle name="Comma 2 3 3 3 2" xfId="3921" xr:uid="{00000000-0005-0000-0000-0000450F0000}"/>
    <cellStyle name="Comma 2 3 3 3 2 2" xfId="3922" xr:uid="{00000000-0005-0000-0000-0000460F0000}"/>
    <cellStyle name="Comma 2 3 3 3 2 2 2" xfId="3923" xr:uid="{00000000-0005-0000-0000-0000470F0000}"/>
    <cellStyle name="Comma 2 3 3 3 2 2 3" xfId="3924" xr:uid="{00000000-0005-0000-0000-0000480F0000}"/>
    <cellStyle name="Comma 2 3 3 3 2 2 4" xfId="3925" xr:uid="{00000000-0005-0000-0000-0000490F0000}"/>
    <cellStyle name="Comma 2 3 3 3 2 3" xfId="3926" xr:uid="{00000000-0005-0000-0000-00004A0F0000}"/>
    <cellStyle name="Comma 2 3 3 3 2 4" xfId="3927" xr:uid="{00000000-0005-0000-0000-00004B0F0000}"/>
    <cellStyle name="Comma 2 3 3 3 2 5" xfId="3928" xr:uid="{00000000-0005-0000-0000-00004C0F0000}"/>
    <cellStyle name="Comma 2 3 3 3 3" xfId="3929" xr:uid="{00000000-0005-0000-0000-00004D0F0000}"/>
    <cellStyle name="Comma 2 3 3 3 3 2" xfId="3930" xr:uid="{00000000-0005-0000-0000-00004E0F0000}"/>
    <cellStyle name="Comma 2 3 3 3 3 3" xfId="3931" xr:uid="{00000000-0005-0000-0000-00004F0F0000}"/>
    <cellStyle name="Comma 2 3 3 3 3 4" xfId="3932" xr:uid="{00000000-0005-0000-0000-0000500F0000}"/>
    <cellStyle name="Comma 2 3 3 3 4" xfId="3933" xr:uid="{00000000-0005-0000-0000-0000510F0000}"/>
    <cellStyle name="Comma 2 3 3 3 5" xfId="3934" xr:uid="{00000000-0005-0000-0000-0000520F0000}"/>
    <cellStyle name="Comma 2 3 3 3 6" xfId="3935" xr:uid="{00000000-0005-0000-0000-0000530F0000}"/>
    <cellStyle name="Comma 2 3 3 4" xfId="3936" xr:uid="{00000000-0005-0000-0000-0000540F0000}"/>
    <cellStyle name="Comma 2 3 3 4 2" xfId="3937" xr:uid="{00000000-0005-0000-0000-0000550F0000}"/>
    <cellStyle name="Comma 2 3 3 4 2 2" xfId="3938" xr:uid="{00000000-0005-0000-0000-0000560F0000}"/>
    <cellStyle name="Comma 2 3 3 4 2 2 2" xfId="3939" xr:uid="{00000000-0005-0000-0000-0000570F0000}"/>
    <cellStyle name="Comma 2 3 3 4 2 2 3" xfId="3940" xr:uid="{00000000-0005-0000-0000-0000580F0000}"/>
    <cellStyle name="Comma 2 3 3 4 2 2 4" xfId="3941" xr:uid="{00000000-0005-0000-0000-0000590F0000}"/>
    <cellStyle name="Comma 2 3 3 4 2 3" xfId="3942" xr:uid="{00000000-0005-0000-0000-00005A0F0000}"/>
    <cellStyle name="Comma 2 3 3 4 2 4" xfId="3943" xr:uid="{00000000-0005-0000-0000-00005B0F0000}"/>
    <cellStyle name="Comma 2 3 3 4 2 5" xfId="3944" xr:uid="{00000000-0005-0000-0000-00005C0F0000}"/>
    <cellStyle name="Comma 2 3 3 4 3" xfId="3945" xr:uid="{00000000-0005-0000-0000-00005D0F0000}"/>
    <cellStyle name="Comma 2 3 3 4 3 2" xfId="3946" xr:uid="{00000000-0005-0000-0000-00005E0F0000}"/>
    <cellStyle name="Comma 2 3 3 4 3 3" xfId="3947" xr:uid="{00000000-0005-0000-0000-00005F0F0000}"/>
    <cellStyle name="Comma 2 3 3 4 3 4" xfId="3948" xr:uid="{00000000-0005-0000-0000-0000600F0000}"/>
    <cellStyle name="Comma 2 3 3 4 4" xfId="3949" xr:uid="{00000000-0005-0000-0000-0000610F0000}"/>
    <cellStyle name="Comma 2 3 3 4 5" xfId="3950" xr:uid="{00000000-0005-0000-0000-0000620F0000}"/>
    <cellStyle name="Comma 2 3 3 4 6" xfId="3951" xr:uid="{00000000-0005-0000-0000-0000630F0000}"/>
    <cellStyle name="Comma 2 3 3 5" xfId="3952" xr:uid="{00000000-0005-0000-0000-0000640F0000}"/>
    <cellStyle name="Comma 2 3 3 5 2" xfId="3953" xr:uid="{00000000-0005-0000-0000-0000650F0000}"/>
    <cellStyle name="Comma 2 3 3 5 2 2" xfId="3954" xr:uid="{00000000-0005-0000-0000-0000660F0000}"/>
    <cellStyle name="Comma 2 3 3 5 2 3" xfId="3955" xr:uid="{00000000-0005-0000-0000-0000670F0000}"/>
    <cellStyle name="Comma 2 3 3 5 2 4" xfId="3956" xr:uid="{00000000-0005-0000-0000-0000680F0000}"/>
    <cellStyle name="Comma 2 3 3 5 3" xfId="3957" xr:uid="{00000000-0005-0000-0000-0000690F0000}"/>
    <cellStyle name="Comma 2 3 3 5 4" xfId="3958" xr:uid="{00000000-0005-0000-0000-00006A0F0000}"/>
    <cellStyle name="Comma 2 3 3 5 5" xfId="3959" xr:uid="{00000000-0005-0000-0000-00006B0F0000}"/>
    <cellStyle name="Comma 2 3 3 6" xfId="3960" xr:uid="{00000000-0005-0000-0000-00006C0F0000}"/>
    <cellStyle name="Comma 2 3 3 7" xfId="3961" xr:uid="{00000000-0005-0000-0000-00006D0F0000}"/>
    <cellStyle name="Comma 2 3 3 7 2" xfId="3962" xr:uid="{00000000-0005-0000-0000-00006E0F0000}"/>
    <cellStyle name="Comma 2 3 3 7 3" xfId="3963" xr:uid="{00000000-0005-0000-0000-00006F0F0000}"/>
    <cellStyle name="Comma 2 3 3 7 4" xfId="3964" xr:uid="{00000000-0005-0000-0000-0000700F0000}"/>
    <cellStyle name="Comma 2 3 3 8" xfId="3965" xr:uid="{00000000-0005-0000-0000-0000710F0000}"/>
    <cellStyle name="Comma 2 3 3 9" xfId="3966" xr:uid="{00000000-0005-0000-0000-0000720F0000}"/>
    <cellStyle name="Comma 2 3 4" xfId="3967" xr:uid="{00000000-0005-0000-0000-0000730F0000}"/>
    <cellStyle name="Comma 2 3 4 2" xfId="3968" xr:uid="{00000000-0005-0000-0000-0000740F0000}"/>
    <cellStyle name="Comma 2 3 4 2 2" xfId="3969" xr:uid="{00000000-0005-0000-0000-0000750F0000}"/>
    <cellStyle name="Comma 2 3 4 2 2 2" xfId="3970" xr:uid="{00000000-0005-0000-0000-0000760F0000}"/>
    <cellStyle name="Comma 2 3 4 2 2 2 2" xfId="3971" xr:uid="{00000000-0005-0000-0000-0000770F0000}"/>
    <cellStyle name="Comma 2 3 4 2 2 2 2 2" xfId="3972" xr:uid="{00000000-0005-0000-0000-0000780F0000}"/>
    <cellStyle name="Comma 2 3 4 2 2 2 2 3" xfId="3973" xr:uid="{00000000-0005-0000-0000-0000790F0000}"/>
    <cellStyle name="Comma 2 3 4 2 2 2 2 4" xfId="3974" xr:uid="{00000000-0005-0000-0000-00007A0F0000}"/>
    <cellStyle name="Comma 2 3 4 2 2 2 3" xfId="3975" xr:uid="{00000000-0005-0000-0000-00007B0F0000}"/>
    <cellStyle name="Comma 2 3 4 2 2 2 4" xfId="3976" xr:uid="{00000000-0005-0000-0000-00007C0F0000}"/>
    <cellStyle name="Comma 2 3 4 2 2 2 5" xfId="3977" xr:uid="{00000000-0005-0000-0000-00007D0F0000}"/>
    <cellStyle name="Comma 2 3 4 2 2 3" xfId="3978" xr:uid="{00000000-0005-0000-0000-00007E0F0000}"/>
    <cellStyle name="Comma 2 3 4 2 2 3 2" xfId="3979" xr:uid="{00000000-0005-0000-0000-00007F0F0000}"/>
    <cellStyle name="Comma 2 3 4 2 2 3 3" xfId="3980" xr:uid="{00000000-0005-0000-0000-0000800F0000}"/>
    <cellStyle name="Comma 2 3 4 2 2 3 4" xfId="3981" xr:uid="{00000000-0005-0000-0000-0000810F0000}"/>
    <cellStyle name="Comma 2 3 4 2 2 4" xfId="3982" xr:uid="{00000000-0005-0000-0000-0000820F0000}"/>
    <cellStyle name="Comma 2 3 4 2 2 5" xfId="3983" xr:uid="{00000000-0005-0000-0000-0000830F0000}"/>
    <cellStyle name="Comma 2 3 4 2 2 6" xfId="3984" xr:uid="{00000000-0005-0000-0000-0000840F0000}"/>
    <cellStyle name="Comma 2 3 4 2 3" xfId="3985" xr:uid="{00000000-0005-0000-0000-0000850F0000}"/>
    <cellStyle name="Comma 2 3 4 2 3 2" xfId="3986" xr:uid="{00000000-0005-0000-0000-0000860F0000}"/>
    <cellStyle name="Comma 2 3 4 2 3 2 2" xfId="3987" xr:uid="{00000000-0005-0000-0000-0000870F0000}"/>
    <cellStyle name="Comma 2 3 4 2 3 2 2 2" xfId="3988" xr:uid="{00000000-0005-0000-0000-0000880F0000}"/>
    <cellStyle name="Comma 2 3 4 2 3 2 2 3" xfId="3989" xr:uid="{00000000-0005-0000-0000-0000890F0000}"/>
    <cellStyle name="Comma 2 3 4 2 3 2 2 4" xfId="3990" xr:uid="{00000000-0005-0000-0000-00008A0F0000}"/>
    <cellStyle name="Comma 2 3 4 2 3 2 3" xfId="3991" xr:uid="{00000000-0005-0000-0000-00008B0F0000}"/>
    <cellStyle name="Comma 2 3 4 2 3 2 4" xfId="3992" xr:uid="{00000000-0005-0000-0000-00008C0F0000}"/>
    <cellStyle name="Comma 2 3 4 2 3 2 5" xfId="3993" xr:uid="{00000000-0005-0000-0000-00008D0F0000}"/>
    <cellStyle name="Comma 2 3 4 2 3 3" xfId="3994" xr:uid="{00000000-0005-0000-0000-00008E0F0000}"/>
    <cellStyle name="Comma 2 3 4 2 3 3 2" xfId="3995" xr:uid="{00000000-0005-0000-0000-00008F0F0000}"/>
    <cellStyle name="Comma 2 3 4 2 3 3 3" xfId="3996" xr:uid="{00000000-0005-0000-0000-0000900F0000}"/>
    <cellStyle name="Comma 2 3 4 2 3 3 4" xfId="3997" xr:uid="{00000000-0005-0000-0000-0000910F0000}"/>
    <cellStyle name="Comma 2 3 4 2 3 4" xfId="3998" xr:uid="{00000000-0005-0000-0000-0000920F0000}"/>
    <cellStyle name="Comma 2 3 4 2 3 5" xfId="3999" xr:uid="{00000000-0005-0000-0000-0000930F0000}"/>
    <cellStyle name="Comma 2 3 4 2 3 6" xfId="4000" xr:uid="{00000000-0005-0000-0000-0000940F0000}"/>
    <cellStyle name="Comma 2 3 4 2 4" xfId="4001" xr:uid="{00000000-0005-0000-0000-0000950F0000}"/>
    <cellStyle name="Comma 2 3 4 2 4 2" xfId="4002" xr:uid="{00000000-0005-0000-0000-0000960F0000}"/>
    <cellStyle name="Comma 2 3 4 2 4 2 2" xfId="4003" xr:uid="{00000000-0005-0000-0000-0000970F0000}"/>
    <cellStyle name="Comma 2 3 4 2 4 2 3" xfId="4004" xr:uid="{00000000-0005-0000-0000-0000980F0000}"/>
    <cellStyle name="Comma 2 3 4 2 4 2 4" xfId="4005" xr:uid="{00000000-0005-0000-0000-0000990F0000}"/>
    <cellStyle name="Comma 2 3 4 2 4 3" xfId="4006" xr:uid="{00000000-0005-0000-0000-00009A0F0000}"/>
    <cellStyle name="Comma 2 3 4 2 4 4" xfId="4007" xr:uid="{00000000-0005-0000-0000-00009B0F0000}"/>
    <cellStyle name="Comma 2 3 4 2 4 5" xfId="4008" xr:uid="{00000000-0005-0000-0000-00009C0F0000}"/>
    <cellStyle name="Comma 2 3 4 2 5" xfId="4009" xr:uid="{00000000-0005-0000-0000-00009D0F0000}"/>
    <cellStyle name="Comma 2 3 4 2 5 2" xfId="4010" xr:uid="{00000000-0005-0000-0000-00009E0F0000}"/>
    <cellStyle name="Comma 2 3 4 2 5 3" xfId="4011" xr:uid="{00000000-0005-0000-0000-00009F0F0000}"/>
    <cellStyle name="Comma 2 3 4 2 5 4" xfId="4012" xr:uid="{00000000-0005-0000-0000-0000A00F0000}"/>
    <cellStyle name="Comma 2 3 4 2 6" xfId="4013" xr:uid="{00000000-0005-0000-0000-0000A10F0000}"/>
    <cellStyle name="Comma 2 3 4 2 7" xfId="4014" xr:uid="{00000000-0005-0000-0000-0000A20F0000}"/>
    <cellStyle name="Comma 2 3 4 2 8" xfId="4015" xr:uid="{00000000-0005-0000-0000-0000A30F0000}"/>
    <cellStyle name="Comma 2 3 4 3" xfId="4016" xr:uid="{00000000-0005-0000-0000-0000A40F0000}"/>
    <cellStyle name="Comma 2 3 4 3 2" xfId="4017" xr:uid="{00000000-0005-0000-0000-0000A50F0000}"/>
    <cellStyle name="Comma 2 3 4 3 2 2" xfId="4018" xr:uid="{00000000-0005-0000-0000-0000A60F0000}"/>
    <cellStyle name="Comma 2 3 4 3 2 2 2" xfId="4019" xr:uid="{00000000-0005-0000-0000-0000A70F0000}"/>
    <cellStyle name="Comma 2 3 4 3 2 2 3" xfId="4020" xr:uid="{00000000-0005-0000-0000-0000A80F0000}"/>
    <cellStyle name="Comma 2 3 4 3 2 2 4" xfId="4021" xr:uid="{00000000-0005-0000-0000-0000A90F0000}"/>
    <cellStyle name="Comma 2 3 4 3 2 3" xfId="4022" xr:uid="{00000000-0005-0000-0000-0000AA0F0000}"/>
    <cellStyle name="Comma 2 3 4 3 2 4" xfId="4023" xr:uid="{00000000-0005-0000-0000-0000AB0F0000}"/>
    <cellStyle name="Comma 2 3 4 3 2 5" xfId="4024" xr:uid="{00000000-0005-0000-0000-0000AC0F0000}"/>
    <cellStyle name="Comma 2 3 4 3 3" xfId="4025" xr:uid="{00000000-0005-0000-0000-0000AD0F0000}"/>
    <cellStyle name="Comma 2 3 4 3 3 2" xfId="4026" xr:uid="{00000000-0005-0000-0000-0000AE0F0000}"/>
    <cellStyle name="Comma 2 3 4 3 3 3" xfId="4027" xr:uid="{00000000-0005-0000-0000-0000AF0F0000}"/>
    <cellStyle name="Comma 2 3 4 3 3 4" xfId="4028" xr:uid="{00000000-0005-0000-0000-0000B00F0000}"/>
    <cellStyle name="Comma 2 3 4 3 4" xfId="4029" xr:uid="{00000000-0005-0000-0000-0000B10F0000}"/>
    <cellStyle name="Comma 2 3 4 3 5" xfId="4030" xr:uid="{00000000-0005-0000-0000-0000B20F0000}"/>
    <cellStyle name="Comma 2 3 4 3 6" xfId="4031" xr:uid="{00000000-0005-0000-0000-0000B30F0000}"/>
    <cellStyle name="Comma 2 3 4 4" xfId="4032" xr:uid="{00000000-0005-0000-0000-0000B40F0000}"/>
    <cellStyle name="Comma 2 3 4 4 2" xfId="4033" xr:uid="{00000000-0005-0000-0000-0000B50F0000}"/>
    <cellStyle name="Comma 2 3 4 4 2 2" xfId="4034" xr:uid="{00000000-0005-0000-0000-0000B60F0000}"/>
    <cellStyle name="Comma 2 3 4 4 2 2 2" xfId="4035" xr:uid="{00000000-0005-0000-0000-0000B70F0000}"/>
    <cellStyle name="Comma 2 3 4 4 2 2 3" xfId="4036" xr:uid="{00000000-0005-0000-0000-0000B80F0000}"/>
    <cellStyle name="Comma 2 3 4 4 2 2 4" xfId="4037" xr:uid="{00000000-0005-0000-0000-0000B90F0000}"/>
    <cellStyle name="Comma 2 3 4 4 2 3" xfId="4038" xr:uid="{00000000-0005-0000-0000-0000BA0F0000}"/>
    <cellStyle name="Comma 2 3 4 4 2 4" xfId="4039" xr:uid="{00000000-0005-0000-0000-0000BB0F0000}"/>
    <cellStyle name="Comma 2 3 4 4 2 5" xfId="4040" xr:uid="{00000000-0005-0000-0000-0000BC0F0000}"/>
    <cellStyle name="Comma 2 3 4 4 3" xfId="4041" xr:uid="{00000000-0005-0000-0000-0000BD0F0000}"/>
    <cellStyle name="Comma 2 3 4 4 3 2" xfId="4042" xr:uid="{00000000-0005-0000-0000-0000BE0F0000}"/>
    <cellStyle name="Comma 2 3 4 4 3 3" xfId="4043" xr:uid="{00000000-0005-0000-0000-0000BF0F0000}"/>
    <cellStyle name="Comma 2 3 4 4 3 4" xfId="4044" xr:uid="{00000000-0005-0000-0000-0000C00F0000}"/>
    <cellStyle name="Comma 2 3 4 4 4" xfId="4045" xr:uid="{00000000-0005-0000-0000-0000C10F0000}"/>
    <cellStyle name="Comma 2 3 4 4 5" xfId="4046" xr:uid="{00000000-0005-0000-0000-0000C20F0000}"/>
    <cellStyle name="Comma 2 3 4 4 6" xfId="4047" xr:uid="{00000000-0005-0000-0000-0000C30F0000}"/>
    <cellStyle name="Comma 2 3 4 5" xfId="4048" xr:uid="{00000000-0005-0000-0000-0000C40F0000}"/>
    <cellStyle name="Comma 2 3 4 5 2" xfId="4049" xr:uid="{00000000-0005-0000-0000-0000C50F0000}"/>
    <cellStyle name="Comma 2 3 4 5 2 2" xfId="4050" xr:uid="{00000000-0005-0000-0000-0000C60F0000}"/>
    <cellStyle name="Comma 2 3 4 5 2 3" xfId="4051" xr:uid="{00000000-0005-0000-0000-0000C70F0000}"/>
    <cellStyle name="Comma 2 3 4 5 2 4" xfId="4052" xr:uid="{00000000-0005-0000-0000-0000C80F0000}"/>
    <cellStyle name="Comma 2 3 4 5 3" xfId="4053" xr:uid="{00000000-0005-0000-0000-0000C90F0000}"/>
    <cellStyle name="Comma 2 3 4 5 4" xfId="4054" xr:uid="{00000000-0005-0000-0000-0000CA0F0000}"/>
    <cellStyle name="Comma 2 3 4 5 5" xfId="4055" xr:uid="{00000000-0005-0000-0000-0000CB0F0000}"/>
    <cellStyle name="Comma 2 3 4 6" xfId="4056" xr:uid="{00000000-0005-0000-0000-0000CC0F0000}"/>
    <cellStyle name="Comma 2 3 4 6 2" xfId="4057" xr:uid="{00000000-0005-0000-0000-0000CD0F0000}"/>
    <cellStyle name="Comma 2 3 4 6 3" xfId="4058" xr:uid="{00000000-0005-0000-0000-0000CE0F0000}"/>
    <cellStyle name="Comma 2 3 4 6 4" xfId="4059" xr:uid="{00000000-0005-0000-0000-0000CF0F0000}"/>
    <cellStyle name="Comma 2 3 4 7" xfId="4060" xr:uid="{00000000-0005-0000-0000-0000D00F0000}"/>
    <cellStyle name="Comma 2 3 4 8" xfId="4061" xr:uid="{00000000-0005-0000-0000-0000D10F0000}"/>
    <cellStyle name="Comma 2 3 4 9" xfId="4062" xr:uid="{00000000-0005-0000-0000-0000D20F0000}"/>
    <cellStyle name="Comma 2 3 5" xfId="4063" xr:uid="{00000000-0005-0000-0000-0000D30F0000}"/>
    <cellStyle name="Comma 2 3 6" xfId="4064" xr:uid="{00000000-0005-0000-0000-0000D40F0000}"/>
    <cellStyle name="Comma 2 3 6 2" xfId="4065" xr:uid="{00000000-0005-0000-0000-0000D50F0000}"/>
    <cellStyle name="Comma 2 3 6 2 2" xfId="4066" xr:uid="{00000000-0005-0000-0000-0000D60F0000}"/>
    <cellStyle name="Comma 2 3 6 2 2 2" xfId="4067" xr:uid="{00000000-0005-0000-0000-0000D70F0000}"/>
    <cellStyle name="Comma 2 3 6 2 2 2 2" xfId="4068" xr:uid="{00000000-0005-0000-0000-0000D80F0000}"/>
    <cellStyle name="Comma 2 3 6 2 2 2 2 2" xfId="4069" xr:uid="{00000000-0005-0000-0000-0000D90F0000}"/>
    <cellStyle name="Comma 2 3 6 2 2 2 2 3" xfId="4070" xr:uid="{00000000-0005-0000-0000-0000DA0F0000}"/>
    <cellStyle name="Comma 2 3 6 2 2 2 2 4" xfId="4071" xr:uid="{00000000-0005-0000-0000-0000DB0F0000}"/>
    <cellStyle name="Comma 2 3 6 2 2 2 3" xfId="4072" xr:uid="{00000000-0005-0000-0000-0000DC0F0000}"/>
    <cellStyle name="Comma 2 3 6 2 2 2 4" xfId="4073" xr:uid="{00000000-0005-0000-0000-0000DD0F0000}"/>
    <cellStyle name="Comma 2 3 6 2 2 2 5" xfId="4074" xr:uid="{00000000-0005-0000-0000-0000DE0F0000}"/>
    <cellStyle name="Comma 2 3 6 2 2 3" xfId="4075" xr:uid="{00000000-0005-0000-0000-0000DF0F0000}"/>
    <cellStyle name="Comma 2 3 6 2 2 3 2" xfId="4076" xr:uid="{00000000-0005-0000-0000-0000E00F0000}"/>
    <cellStyle name="Comma 2 3 6 2 2 3 3" xfId="4077" xr:uid="{00000000-0005-0000-0000-0000E10F0000}"/>
    <cellStyle name="Comma 2 3 6 2 2 3 4" xfId="4078" xr:uid="{00000000-0005-0000-0000-0000E20F0000}"/>
    <cellStyle name="Comma 2 3 6 2 2 4" xfId="4079" xr:uid="{00000000-0005-0000-0000-0000E30F0000}"/>
    <cellStyle name="Comma 2 3 6 2 2 5" xfId="4080" xr:uid="{00000000-0005-0000-0000-0000E40F0000}"/>
    <cellStyle name="Comma 2 3 6 2 2 6" xfId="4081" xr:uid="{00000000-0005-0000-0000-0000E50F0000}"/>
    <cellStyle name="Comma 2 3 6 2 3" xfId="4082" xr:uid="{00000000-0005-0000-0000-0000E60F0000}"/>
    <cellStyle name="Comma 2 3 6 2 3 2" xfId="4083" xr:uid="{00000000-0005-0000-0000-0000E70F0000}"/>
    <cellStyle name="Comma 2 3 6 2 3 2 2" xfId="4084" xr:uid="{00000000-0005-0000-0000-0000E80F0000}"/>
    <cellStyle name="Comma 2 3 6 2 3 2 2 2" xfId="4085" xr:uid="{00000000-0005-0000-0000-0000E90F0000}"/>
    <cellStyle name="Comma 2 3 6 2 3 2 2 3" xfId="4086" xr:uid="{00000000-0005-0000-0000-0000EA0F0000}"/>
    <cellStyle name="Comma 2 3 6 2 3 2 2 4" xfId="4087" xr:uid="{00000000-0005-0000-0000-0000EB0F0000}"/>
    <cellStyle name="Comma 2 3 6 2 3 2 3" xfId="4088" xr:uid="{00000000-0005-0000-0000-0000EC0F0000}"/>
    <cellStyle name="Comma 2 3 6 2 3 2 4" xfId="4089" xr:uid="{00000000-0005-0000-0000-0000ED0F0000}"/>
    <cellStyle name="Comma 2 3 6 2 3 2 5" xfId="4090" xr:uid="{00000000-0005-0000-0000-0000EE0F0000}"/>
    <cellStyle name="Comma 2 3 6 2 3 3" xfId="4091" xr:uid="{00000000-0005-0000-0000-0000EF0F0000}"/>
    <cellStyle name="Comma 2 3 6 2 3 3 2" xfId="4092" xr:uid="{00000000-0005-0000-0000-0000F00F0000}"/>
    <cellStyle name="Comma 2 3 6 2 3 3 3" xfId="4093" xr:uid="{00000000-0005-0000-0000-0000F10F0000}"/>
    <cellStyle name="Comma 2 3 6 2 3 3 4" xfId="4094" xr:uid="{00000000-0005-0000-0000-0000F20F0000}"/>
    <cellStyle name="Comma 2 3 6 2 3 4" xfId="4095" xr:uid="{00000000-0005-0000-0000-0000F30F0000}"/>
    <cellStyle name="Comma 2 3 6 2 3 5" xfId="4096" xr:uid="{00000000-0005-0000-0000-0000F40F0000}"/>
    <cellStyle name="Comma 2 3 6 2 3 6" xfId="4097" xr:uid="{00000000-0005-0000-0000-0000F50F0000}"/>
    <cellStyle name="Comma 2 3 6 2 4" xfId="4098" xr:uid="{00000000-0005-0000-0000-0000F60F0000}"/>
    <cellStyle name="Comma 2 3 6 2 4 2" xfId="4099" xr:uid="{00000000-0005-0000-0000-0000F70F0000}"/>
    <cellStyle name="Comma 2 3 6 2 4 2 2" xfId="4100" xr:uid="{00000000-0005-0000-0000-0000F80F0000}"/>
    <cellStyle name="Comma 2 3 6 2 4 2 3" xfId="4101" xr:uid="{00000000-0005-0000-0000-0000F90F0000}"/>
    <cellStyle name="Comma 2 3 6 2 4 2 4" xfId="4102" xr:uid="{00000000-0005-0000-0000-0000FA0F0000}"/>
    <cellStyle name="Comma 2 3 6 2 4 3" xfId="4103" xr:uid="{00000000-0005-0000-0000-0000FB0F0000}"/>
    <cellStyle name="Comma 2 3 6 2 4 4" xfId="4104" xr:uid="{00000000-0005-0000-0000-0000FC0F0000}"/>
    <cellStyle name="Comma 2 3 6 2 4 5" xfId="4105" xr:uid="{00000000-0005-0000-0000-0000FD0F0000}"/>
    <cellStyle name="Comma 2 3 6 2 5" xfId="4106" xr:uid="{00000000-0005-0000-0000-0000FE0F0000}"/>
    <cellStyle name="Comma 2 3 6 2 5 2" xfId="4107" xr:uid="{00000000-0005-0000-0000-0000FF0F0000}"/>
    <cellStyle name="Comma 2 3 6 2 5 3" xfId="4108" xr:uid="{00000000-0005-0000-0000-000000100000}"/>
    <cellStyle name="Comma 2 3 6 2 5 4" xfId="4109" xr:uid="{00000000-0005-0000-0000-000001100000}"/>
    <cellStyle name="Comma 2 3 6 2 6" xfId="4110" xr:uid="{00000000-0005-0000-0000-000002100000}"/>
    <cellStyle name="Comma 2 3 6 2 7" xfId="4111" xr:uid="{00000000-0005-0000-0000-000003100000}"/>
    <cellStyle name="Comma 2 3 6 2 8" xfId="4112" xr:uid="{00000000-0005-0000-0000-000004100000}"/>
    <cellStyle name="Comma 2 3 6 3" xfId="4113" xr:uid="{00000000-0005-0000-0000-000005100000}"/>
    <cellStyle name="Comma 2 3 6 3 2" xfId="4114" xr:uid="{00000000-0005-0000-0000-000006100000}"/>
    <cellStyle name="Comma 2 3 6 3 2 2" xfId="4115" xr:uid="{00000000-0005-0000-0000-000007100000}"/>
    <cellStyle name="Comma 2 3 6 3 2 2 2" xfId="4116" xr:uid="{00000000-0005-0000-0000-000008100000}"/>
    <cellStyle name="Comma 2 3 6 3 2 2 3" xfId="4117" xr:uid="{00000000-0005-0000-0000-000009100000}"/>
    <cellStyle name="Comma 2 3 6 3 2 2 4" xfId="4118" xr:uid="{00000000-0005-0000-0000-00000A100000}"/>
    <cellStyle name="Comma 2 3 6 3 2 3" xfId="4119" xr:uid="{00000000-0005-0000-0000-00000B100000}"/>
    <cellStyle name="Comma 2 3 6 3 2 4" xfId="4120" xr:uid="{00000000-0005-0000-0000-00000C100000}"/>
    <cellStyle name="Comma 2 3 6 3 2 5" xfId="4121" xr:uid="{00000000-0005-0000-0000-00000D100000}"/>
    <cellStyle name="Comma 2 3 6 3 3" xfId="4122" xr:uid="{00000000-0005-0000-0000-00000E100000}"/>
    <cellStyle name="Comma 2 3 6 3 3 2" xfId="4123" xr:uid="{00000000-0005-0000-0000-00000F100000}"/>
    <cellStyle name="Comma 2 3 6 3 3 3" xfId="4124" xr:uid="{00000000-0005-0000-0000-000010100000}"/>
    <cellStyle name="Comma 2 3 6 3 3 4" xfId="4125" xr:uid="{00000000-0005-0000-0000-000011100000}"/>
    <cellStyle name="Comma 2 3 6 3 4" xfId="4126" xr:uid="{00000000-0005-0000-0000-000012100000}"/>
    <cellStyle name="Comma 2 3 6 3 5" xfId="4127" xr:uid="{00000000-0005-0000-0000-000013100000}"/>
    <cellStyle name="Comma 2 3 6 3 6" xfId="4128" xr:uid="{00000000-0005-0000-0000-000014100000}"/>
    <cellStyle name="Comma 2 3 6 4" xfId="4129" xr:uid="{00000000-0005-0000-0000-000015100000}"/>
    <cellStyle name="Comma 2 3 6 4 2" xfId="4130" xr:uid="{00000000-0005-0000-0000-000016100000}"/>
    <cellStyle name="Comma 2 3 6 4 2 2" xfId="4131" xr:uid="{00000000-0005-0000-0000-000017100000}"/>
    <cellStyle name="Comma 2 3 6 4 2 2 2" xfId="4132" xr:uid="{00000000-0005-0000-0000-000018100000}"/>
    <cellStyle name="Comma 2 3 6 4 2 2 3" xfId="4133" xr:uid="{00000000-0005-0000-0000-000019100000}"/>
    <cellStyle name="Comma 2 3 6 4 2 2 4" xfId="4134" xr:uid="{00000000-0005-0000-0000-00001A100000}"/>
    <cellStyle name="Comma 2 3 6 4 2 3" xfId="4135" xr:uid="{00000000-0005-0000-0000-00001B100000}"/>
    <cellStyle name="Comma 2 3 6 4 2 4" xfId="4136" xr:uid="{00000000-0005-0000-0000-00001C100000}"/>
    <cellStyle name="Comma 2 3 6 4 2 5" xfId="4137" xr:uid="{00000000-0005-0000-0000-00001D100000}"/>
    <cellStyle name="Comma 2 3 6 4 3" xfId="4138" xr:uid="{00000000-0005-0000-0000-00001E100000}"/>
    <cellStyle name="Comma 2 3 6 4 3 2" xfId="4139" xr:uid="{00000000-0005-0000-0000-00001F100000}"/>
    <cellStyle name="Comma 2 3 6 4 3 3" xfId="4140" xr:uid="{00000000-0005-0000-0000-000020100000}"/>
    <cellStyle name="Comma 2 3 6 4 3 4" xfId="4141" xr:uid="{00000000-0005-0000-0000-000021100000}"/>
    <cellStyle name="Comma 2 3 6 4 4" xfId="4142" xr:uid="{00000000-0005-0000-0000-000022100000}"/>
    <cellStyle name="Comma 2 3 6 4 5" xfId="4143" xr:uid="{00000000-0005-0000-0000-000023100000}"/>
    <cellStyle name="Comma 2 3 6 4 6" xfId="4144" xr:uid="{00000000-0005-0000-0000-000024100000}"/>
    <cellStyle name="Comma 2 3 6 5" xfId="4145" xr:uid="{00000000-0005-0000-0000-000025100000}"/>
    <cellStyle name="Comma 2 3 6 5 2" xfId="4146" xr:uid="{00000000-0005-0000-0000-000026100000}"/>
    <cellStyle name="Comma 2 3 6 5 2 2" xfId="4147" xr:uid="{00000000-0005-0000-0000-000027100000}"/>
    <cellStyle name="Comma 2 3 6 5 2 3" xfId="4148" xr:uid="{00000000-0005-0000-0000-000028100000}"/>
    <cellStyle name="Comma 2 3 6 5 2 4" xfId="4149" xr:uid="{00000000-0005-0000-0000-000029100000}"/>
    <cellStyle name="Comma 2 3 6 5 3" xfId="4150" xr:uid="{00000000-0005-0000-0000-00002A100000}"/>
    <cellStyle name="Comma 2 3 6 5 4" xfId="4151" xr:uid="{00000000-0005-0000-0000-00002B100000}"/>
    <cellStyle name="Comma 2 3 6 5 5" xfId="4152" xr:uid="{00000000-0005-0000-0000-00002C100000}"/>
    <cellStyle name="Comma 2 3 6 6" xfId="4153" xr:uid="{00000000-0005-0000-0000-00002D100000}"/>
    <cellStyle name="Comma 2 3 6 6 2" xfId="4154" xr:uid="{00000000-0005-0000-0000-00002E100000}"/>
    <cellStyle name="Comma 2 3 6 6 3" xfId="4155" xr:uid="{00000000-0005-0000-0000-00002F100000}"/>
    <cellStyle name="Comma 2 3 6 6 4" xfId="4156" xr:uid="{00000000-0005-0000-0000-000030100000}"/>
    <cellStyle name="Comma 2 3 6 7" xfId="4157" xr:uid="{00000000-0005-0000-0000-000031100000}"/>
    <cellStyle name="Comma 2 3 6 8" xfId="4158" xr:uid="{00000000-0005-0000-0000-000032100000}"/>
    <cellStyle name="Comma 2 3 6 9" xfId="4159" xr:uid="{00000000-0005-0000-0000-000033100000}"/>
    <cellStyle name="Comma 2 3 7" xfId="4160" xr:uid="{00000000-0005-0000-0000-000034100000}"/>
    <cellStyle name="Comma 2 3 7 2" xfId="4161" xr:uid="{00000000-0005-0000-0000-000035100000}"/>
    <cellStyle name="Comma 2 3 7 2 2" xfId="4162" xr:uid="{00000000-0005-0000-0000-000036100000}"/>
    <cellStyle name="Comma 2 3 7 2 2 2" xfId="4163" xr:uid="{00000000-0005-0000-0000-000037100000}"/>
    <cellStyle name="Comma 2 3 7 2 2 2 2" xfId="4164" xr:uid="{00000000-0005-0000-0000-000038100000}"/>
    <cellStyle name="Comma 2 3 7 2 2 2 3" xfId="4165" xr:uid="{00000000-0005-0000-0000-000039100000}"/>
    <cellStyle name="Comma 2 3 7 2 2 2 4" xfId="4166" xr:uid="{00000000-0005-0000-0000-00003A100000}"/>
    <cellStyle name="Comma 2 3 7 2 2 3" xfId="4167" xr:uid="{00000000-0005-0000-0000-00003B100000}"/>
    <cellStyle name="Comma 2 3 7 2 2 4" xfId="4168" xr:uid="{00000000-0005-0000-0000-00003C100000}"/>
    <cellStyle name="Comma 2 3 7 2 2 5" xfId="4169" xr:uid="{00000000-0005-0000-0000-00003D100000}"/>
    <cellStyle name="Comma 2 3 7 2 3" xfId="4170" xr:uid="{00000000-0005-0000-0000-00003E100000}"/>
    <cellStyle name="Comma 2 3 7 2 3 2" xfId="4171" xr:uid="{00000000-0005-0000-0000-00003F100000}"/>
    <cellStyle name="Comma 2 3 7 2 3 3" xfId="4172" xr:uid="{00000000-0005-0000-0000-000040100000}"/>
    <cellStyle name="Comma 2 3 7 2 3 4" xfId="4173" xr:uid="{00000000-0005-0000-0000-000041100000}"/>
    <cellStyle name="Comma 2 3 7 2 4" xfId="4174" xr:uid="{00000000-0005-0000-0000-000042100000}"/>
    <cellStyle name="Comma 2 3 7 2 5" xfId="4175" xr:uid="{00000000-0005-0000-0000-000043100000}"/>
    <cellStyle name="Comma 2 3 7 2 6" xfId="4176" xr:uid="{00000000-0005-0000-0000-000044100000}"/>
    <cellStyle name="Comma 2 3 7 3" xfId="4177" xr:uid="{00000000-0005-0000-0000-000045100000}"/>
    <cellStyle name="Comma 2 3 7 3 2" xfId="4178" xr:uid="{00000000-0005-0000-0000-000046100000}"/>
    <cellStyle name="Comma 2 3 7 3 2 2" xfId="4179" xr:uid="{00000000-0005-0000-0000-000047100000}"/>
    <cellStyle name="Comma 2 3 7 3 2 2 2" xfId="4180" xr:uid="{00000000-0005-0000-0000-000048100000}"/>
    <cellStyle name="Comma 2 3 7 3 2 2 3" xfId="4181" xr:uid="{00000000-0005-0000-0000-000049100000}"/>
    <cellStyle name="Comma 2 3 7 3 2 2 4" xfId="4182" xr:uid="{00000000-0005-0000-0000-00004A100000}"/>
    <cellStyle name="Comma 2 3 7 3 2 3" xfId="4183" xr:uid="{00000000-0005-0000-0000-00004B100000}"/>
    <cellStyle name="Comma 2 3 7 3 2 4" xfId="4184" xr:uid="{00000000-0005-0000-0000-00004C100000}"/>
    <cellStyle name="Comma 2 3 7 3 2 5" xfId="4185" xr:uid="{00000000-0005-0000-0000-00004D100000}"/>
    <cellStyle name="Comma 2 3 7 3 3" xfId="4186" xr:uid="{00000000-0005-0000-0000-00004E100000}"/>
    <cellStyle name="Comma 2 3 7 3 3 2" xfId="4187" xr:uid="{00000000-0005-0000-0000-00004F100000}"/>
    <cellStyle name="Comma 2 3 7 3 3 3" xfId="4188" xr:uid="{00000000-0005-0000-0000-000050100000}"/>
    <cellStyle name="Comma 2 3 7 3 3 4" xfId="4189" xr:uid="{00000000-0005-0000-0000-000051100000}"/>
    <cellStyle name="Comma 2 3 7 3 4" xfId="4190" xr:uid="{00000000-0005-0000-0000-000052100000}"/>
    <cellStyle name="Comma 2 3 7 3 5" xfId="4191" xr:uid="{00000000-0005-0000-0000-000053100000}"/>
    <cellStyle name="Comma 2 3 7 3 6" xfId="4192" xr:uid="{00000000-0005-0000-0000-000054100000}"/>
    <cellStyle name="Comma 2 3 7 4" xfId="4193" xr:uid="{00000000-0005-0000-0000-000055100000}"/>
    <cellStyle name="Comma 2 3 7 4 2" xfId="4194" xr:uid="{00000000-0005-0000-0000-000056100000}"/>
    <cellStyle name="Comma 2 3 7 4 2 2" xfId="4195" xr:uid="{00000000-0005-0000-0000-000057100000}"/>
    <cellStyle name="Comma 2 3 7 4 2 3" xfId="4196" xr:uid="{00000000-0005-0000-0000-000058100000}"/>
    <cellStyle name="Comma 2 3 7 4 2 4" xfId="4197" xr:uid="{00000000-0005-0000-0000-000059100000}"/>
    <cellStyle name="Comma 2 3 7 4 3" xfId="4198" xr:uid="{00000000-0005-0000-0000-00005A100000}"/>
    <cellStyle name="Comma 2 3 7 4 4" xfId="4199" xr:uid="{00000000-0005-0000-0000-00005B100000}"/>
    <cellStyle name="Comma 2 3 7 4 5" xfId="4200" xr:uid="{00000000-0005-0000-0000-00005C100000}"/>
    <cellStyle name="Comma 2 3 7 5" xfId="4201" xr:uid="{00000000-0005-0000-0000-00005D100000}"/>
    <cellStyle name="Comma 2 3 7 5 2" xfId="4202" xr:uid="{00000000-0005-0000-0000-00005E100000}"/>
    <cellStyle name="Comma 2 3 7 5 3" xfId="4203" xr:uid="{00000000-0005-0000-0000-00005F100000}"/>
    <cellStyle name="Comma 2 3 7 5 4" xfId="4204" xr:uid="{00000000-0005-0000-0000-000060100000}"/>
    <cellStyle name="Comma 2 3 7 6" xfId="4205" xr:uid="{00000000-0005-0000-0000-000061100000}"/>
    <cellStyle name="Comma 2 3 7 7" xfId="4206" xr:uid="{00000000-0005-0000-0000-000062100000}"/>
    <cellStyle name="Comma 2 3 7 8" xfId="4207" xr:uid="{00000000-0005-0000-0000-000063100000}"/>
    <cellStyle name="Comma 2 3 8" xfId="4208" xr:uid="{00000000-0005-0000-0000-000064100000}"/>
    <cellStyle name="Comma 2 3 8 2" xfId="4209" xr:uid="{00000000-0005-0000-0000-000065100000}"/>
    <cellStyle name="Comma 2 3 8 2 2" xfId="4210" xr:uid="{00000000-0005-0000-0000-000066100000}"/>
    <cellStyle name="Comma 2 3 8 2 2 2" xfId="4211" xr:uid="{00000000-0005-0000-0000-000067100000}"/>
    <cellStyle name="Comma 2 3 8 2 2 2 2" xfId="4212" xr:uid="{00000000-0005-0000-0000-000068100000}"/>
    <cellStyle name="Comma 2 3 8 2 2 2 3" xfId="4213" xr:uid="{00000000-0005-0000-0000-000069100000}"/>
    <cellStyle name="Comma 2 3 8 2 2 2 4" xfId="4214" xr:uid="{00000000-0005-0000-0000-00006A100000}"/>
    <cellStyle name="Comma 2 3 8 2 2 3" xfId="4215" xr:uid="{00000000-0005-0000-0000-00006B100000}"/>
    <cellStyle name="Comma 2 3 8 2 2 4" xfId="4216" xr:uid="{00000000-0005-0000-0000-00006C100000}"/>
    <cellStyle name="Comma 2 3 8 2 2 5" xfId="4217" xr:uid="{00000000-0005-0000-0000-00006D100000}"/>
    <cellStyle name="Comma 2 3 8 2 3" xfId="4218" xr:uid="{00000000-0005-0000-0000-00006E100000}"/>
    <cellStyle name="Comma 2 3 8 2 3 2" xfId="4219" xr:uid="{00000000-0005-0000-0000-00006F100000}"/>
    <cellStyle name="Comma 2 3 8 2 3 3" xfId="4220" xr:uid="{00000000-0005-0000-0000-000070100000}"/>
    <cellStyle name="Comma 2 3 8 2 3 4" xfId="4221" xr:uid="{00000000-0005-0000-0000-000071100000}"/>
    <cellStyle name="Comma 2 3 8 2 4" xfId="4222" xr:uid="{00000000-0005-0000-0000-000072100000}"/>
    <cellStyle name="Comma 2 3 8 2 5" xfId="4223" xr:uid="{00000000-0005-0000-0000-000073100000}"/>
    <cellStyle name="Comma 2 3 8 2 6" xfId="4224" xr:uid="{00000000-0005-0000-0000-000074100000}"/>
    <cellStyle name="Comma 2 3 8 3" xfId="4225" xr:uid="{00000000-0005-0000-0000-000075100000}"/>
    <cellStyle name="Comma 2 3 8 3 2" xfId="4226" xr:uid="{00000000-0005-0000-0000-000076100000}"/>
    <cellStyle name="Comma 2 3 8 3 2 2" xfId="4227" xr:uid="{00000000-0005-0000-0000-000077100000}"/>
    <cellStyle name="Comma 2 3 8 3 2 2 2" xfId="4228" xr:uid="{00000000-0005-0000-0000-000078100000}"/>
    <cellStyle name="Comma 2 3 8 3 2 2 3" xfId="4229" xr:uid="{00000000-0005-0000-0000-000079100000}"/>
    <cellStyle name="Comma 2 3 8 3 2 2 4" xfId="4230" xr:uid="{00000000-0005-0000-0000-00007A100000}"/>
    <cellStyle name="Comma 2 3 8 3 2 3" xfId="4231" xr:uid="{00000000-0005-0000-0000-00007B100000}"/>
    <cellStyle name="Comma 2 3 8 3 2 4" xfId="4232" xr:uid="{00000000-0005-0000-0000-00007C100000}"/>
    <cellStyle name="Comma 2 3 8 3 2 5" xfId="4233" xr:uid="{00000000-0005-0000-0000-00007D100000}"/>
    <cellStyle name="Comma 2 3 8 3 3" xfId="4234" xr:uid="{00000000-0005-0000-0000-00007E100000}"/>
    <cellStyle name="Comma 2 3 8 3 3 2" xfId="4235" xr:uid="{00000000-0005-0000-0000-00007F100000}"/>
    <cellStyle name="Comma 2 3 8 3 3 3" xfId="4236" xr:uid="{00000000-0005-0000-0000-000080100000}"/>
    <cellStyle name="Comma 2 3 8 3 3 4" xfId="4237" xr:uid="{00000000-0005-0000-0000-000081100000}"/>
    <cellStyle name="Comma 2 3 8 3 4" xfId="4238" xr:uid="{00000000-0005-0000-0000-000082100000}"/>
    <cellStyle name="Comma 2 3 8 3 5" xfId="4239" xr:uid="{00000000-0005-0000-0000-000083100000}"/>
    <cellStyle name="Comma 2 3 8 3 6" xfId="4240" xr:uid="{00000000-0005-0000-0000-000084100000}"/>
    <cellStyle name="Comma 2 3 8 4" xfId="4241" xr:uid="{00000000-0005-0000-0000-000085100000}"/>
    <cellStyle name="Comma 2 3 8 4 2" xfId="4242" xr:uid="{00000000-0005-0000-0000-000086100000}"/>
    <cellStyle name="Comma 2 3 8 4 2 2" xfId="4243" xr:uid="{00000000-0005-0000-0000-000087100000}"/>
    <cellStyle name="Comma 2 3 8 4 2 3" xfId="4244" xr:uid="{00000000-0005-0000-0000-000088100000}"/>
    <cellStyle name="Comma 2 3 8 4 2 4" xfId="4245" xr:uid="{00000000-0005-0000-0000-000089100000}"/>
    <cellStyle name="Comma 2 3 8 4 3" xfId="4246" xr:uid="{00000000-0005-0000-0000-00008A100000}"/>
    <cellStyle name="Comma 2 3 8 4 4" xfId="4247" xr:uid="{00000000-0005-0000-0000-00008B100000}"/>
    <cellStyle name="Comma 2 3 8 4 5" xfId="4248" xr:uid="{00000000-0005-0000-0000-00008C100000}"/>
    <cellStyle name="Comma 2 3 8 5" xfId="4249" xr:uid="{00000000-0005-0000-0000-00008D100000}"/>
    <cellStyle name="Comma 2 3 8 5 2" xfId="4250" xr:uid="{00000000-0005-0000-0000-00008E100000}"/>
    <cellStyle name="Comma 2 3 8 5 3" xfId="4251" xr:uid="{00000000-0005-0000-0000-00008F100000}"/>
    <cellStyle name="Comma 2 3 8 5 4" xfId="4252" xr:uid="{00000000-0005-0000-0000-000090100000}"/>
    <cellStyle name="Comma 2 3 8 6" xfId="4253" xr:uid="{00000000-0005-0000-0000-000091100000}"/>
    <cellStyle name="Comma 2 3 8 7" xfId="4254" xr:uid="{00000000-0005-0000-0000-000092100000}"/>
    <cellStyle name="Comma 2 3 8 8" xfId="4255" xr:uid="{00000000-0005-0000-0000-000093100000}"/>
    <cellStyle name="Comma 2 3 9" xfId="4256" xr:uid="{00000000-0005-0000-0000-000094100000}"/>
    <cellStyle name="Comma 2 3 9 2" xfId="4257" xr:uid="{00000000-0005-0000-0000-000095100000}"/>
    <cellStyle name="Comma 2 3 9 2 2" xfId="4258" xr:uid="{00000000-0005-0000-0000-000096100000}"/>
    <cellStyle name="Comma 2 3 9 2 2 2" xfId="4259" xr:uid="{00000000-0005-0000-0000-000097100000}"/>
    <cellStyle name="Comma 2 3 9 2 2 3" xfId="4260" xr:uid="{00000000-0005-0000-0000-000098100000}"/>
    <cellStyle name="Comma 2 3 9 2 2 4" xfId="4261" xr:uid="{00000000-0005-0000-0000-000099100000}"/>
    <cellStyle name="Comma 2 3 9 2 3" xfId="4262" xr:uid="{00000000-0005-0000-0000-00009A100000}"/>
    <cellStyle name="Comma 2 3 9 2 4" xfId="4263" xr:uid="{00000000-0005-0000-0000-00009B100000}"/>
    <cellStyle name="Comma 2 3 9 2 5" xfId="4264" xr:uid="{00000000-0005-0000-0000-00009C100000}"/>
    <cellStyle name="Comma 2 3 9 3" xfId="4265" xr:uid="{00000000-0005-0000-0000-00009D100000}"/>
    <cellStyle name="Comma 2 3 9 3 2" xfId="4266" xr:uid="{00000000-0005-0000-0000-00009E100000}"/>
    <cellStyle name="Comma 2 3 9 3 3" xfId="4267" xr:uid="{00000000-0005-0000-0000-00009F100000}"/>
    <cellStyle name="Comma 2 3 9 3 4" xfId="4268" xr:uid="{00000000-0005-0000-0000-0000A0100000}"/>
    <cellStyle name="Comma 2 3 9 4" xfId="4269" xr:uid="{00000000-0005-0000-0000-0000A1100000}"/>
    <cellStyle name="Comma 2 3 9 5" xfId="4270" xr:uid="{00000000-0005-0000-0000-0000A2100000}"/>
    <cellStyle name="Comma 2 3 9 6" xfId="4271" xr:uid="{00000000-0005-0000-0000-0000A3100000}"/>
    <cellStyle name="Comma 2 30" xfId="4272" xr:uid="{00000000-0005-0000-0000-0000A4100000}"/>
    <cellStyle name="Comma 2 31" xfId="4273" xr:uid="{00000000-0005-0000-0000-0000A5100000}"/>
    <cellStyle name="Comma 2 32" xfId="4274" xr:uid="{00000000-0005-0000-0000-0000A6100000}"/>
    <cellStyle name="Comma 2 33" xfId="4275" xr:uid="{00000000-0005-0000-0000-0000A7100000}"/>
    <cellStyle name="Comma 2 34" xfId="4276" xr:uid="{00000000-0005-0000-0000-0000A8100000}"/>
    <cellStyle name="Comma 2 35" xfId="4277" xr:uid="{00000000-0005-0000-0000-0000A9100000}"/>
    <cellStyle name="Comma 2 36" xfId="4278" xr:uid="{00000000-0005-0000-0000-0000AA100000}"/>
    <cellStyle name="Comma 2 37" xfId="4279" xr:uid="{00000000-0005-0000-0000-0000AB100000}"/>
    <cellStyle name="Comma 2 38" xfId="4280" xr:uid="{00000000-0005-0000-0000-0000AC100000}"/>
    <cellStyle name="Comma 2 39" xfId="4281" xr:uid="{00000000-0005-0000-0000-0000AD100000}"/>
    <cellStyle name="Comma 2 4" xfId="4282" xr:uid="{00000000-0005-0000-0000-0000AE100000}"/>
    <cellStyle name="Comma 2 4 10" xfId="4283" xr:uid="{00000000-0005-0000-0000-0000AF100000}"/>
    <cellStyle name="Comma 2 4 11" xfId="4284" xr:uid="{00000000-0005-0000-0000-0000B0100000}"/>
    <cellStyle name="Comma 2 4 11 2" xfId="4285" xr:uid="{00000000-0005-0000-0000-0000B1100000}"/>
    <cellStyle name="Comma 2 4 11 2 2" xfId="4286" xr:uid="{00000000-0005-0000-0000-0000B2100000}"/>
    <cellStyle name="Comma 2 4 11 2 3" xfId="4287" xr:uid="{00000000-0005-0000-0000-0000B3100000}"/>
    <cellStyle name="Comma 2 4 11 2 4" xfId="4288" xr:uid="{00000000-0005-0000-0000-0000B4100000}"/>
    <cellStyle name="Comma 2 4 11 3" xfId="4289" xr:uid="{00000000-0005-0000-0000-0000B5100000}"/>
    <cellStyle name="Comma 2 4 11 4" xfId="4290" xr:uid="{00000000-0005-0000-0000-0000B6100000}"/>
    <cellStyle name="Comma 2 4 11 5" xfId="4291" xr:uid="{00000000-0005-0000-0000-0000B7100000}"/>
    <cellStyle name="Comma 2 4 12" xfId="4292" xr:uid="{00000000-0005-0000-0000-0000B8100000}"/>
    <cellStyle name="Comma 2 4 12 2" xfId="4293" xr:uid="{00000000-0005-0000-0000-0000B9100000}"/>
    <cellStyle name="Comma 2 4 12 3" xfId="4294" xr:uid="{00000000-0005-0000-0000-0000BA100000}"/>
    <cellStyle name="Comma 2 4 12 4" xfId="4295" xr:uid="{00000000-0005-0000-0000-0000BB100000}"/>
    <cellStyle name="Comma 2 4 13" xfId="4296" xr:uid="{00000000-0005-0000-0000-0000BC100000}"/>
    <cellStyle name="Comma 2 4 14" xfId="4297" xr:uid="{00000000-0005-0000-0000-0000BD100000}"/>
    <cellStyle name="Comma 2 4 15" xfId="4298" xr:uid="{00000000-0005-0000-0000-0000BE100000}"/>
    <cellStyle name="Comma 2 4 2" xfId="4299" xr:uid="{00000000-0005-0000-0000-0000BF100000}"/>
    <cellStyle name="Comma 2 4 2 10" xfId="4300" xr:uid="{00000000-0005-0000-0000-0000C0100000}"/>
    <cellStyle name="Comma 2 4 2 2" xfId="4301" xr:uid="{00000000-0005-0000-0000-0000C1100000}"/>
    <cellStyle name="Comma 2 4 2 2 2" xfId="4302" xr:uid="{00000000-0005-0000-0000-0000C2100000}"/>
    <cellStyle name="Comma 2 4 2 2 2 2" xfId="4303" xr:uid="{00000000-0005-0000-0000-0000C3100000}"/>
    <cellStyle name="Comma 2 4 2 2 2 2 2" xfId="4304" xr:uid="{00000000-0005-0000-0000-0000C4100000}"/>
    <cellStyle name="Comma 2 4 2 2 2 2 2 2" xfId="4305" xr:uid="{00000000-0005-0000-0000-0000C5100000}"/>
    <cellStyle name="Comma 2 4 2 2 2 2 2 3" xfId="4306" xr:uid="{00000000-0005-0000-0000-0000C6100000}"/>
    <cellStyle name="Comma 2 4 2 2 2 2 2 4" xfId="4307" xr:uid="{00000000-0005-0000-0000-0000C7100000}"/>
    <cellStyle name="Comma 2 4 2 2 2 2 3" xfId="4308" xr:uid="{00000000-0005-0000-0000-0000C8100000}"/>
    <cellStyle name="Comma 2 4 2 2 2 2 4" xfId="4309" xr:uid="{00000000-0005-0000-0000-0000C9100000}"/>
    <cellStyle name="Comma 2 4 2 2 2 2 5" xfId="4310" xr:uid="{00000000-0005-0000-0000-0000CA100000}"/>
    <cellStyle name="Comma 2 4 2 2 2 3" xfId="4311" xr:uid="{00000000-0005-0000-0000-0000CB100000}"/>
    <cellStyle name="Comma 2 4 2 2 2 3 2" xfId="4312" xr:uid="{00000000-0005-0000-0000-0000CC100000}"/>
    <cellStyle name="Comma 2 4 2 2 2 3 3" xfId="4313" xr:uid="{00000000-0005-0000-0000-0000CD100000}"/>
    <cellStyle name="Comma 2 4 2 2 2 3 4" xfId="4314" xr:uid="{00000000-0005-0000-0000-0000CE100000}"/>
    <cellStyle name="Comma 2 4 2 2 2 4" xfId="4315" xr:uid="{00000000-0005-0000-0000-0000CF100000}"/>
    <cellStyle name="Comma 2 4 2 2 2 5" xfId="4316" xr:uid="{00000000-0005-0000-0000-0000D0100000}"/>
    <cellStyle name="Comma 2 4 2 2 2 6" xfId="4317" xr:uid="{00000000-0005-0000-0000-0000D1100000}"/>
    <cellStyle name="Comma 2 4 2 2 3" xfId="4318" xr:uid="{00000000-0005-0000-0000-0000D2100000}"/>
    <cellStyle name="Comma 2 4 2 2 3 2" xfId="4319" xr:uid="{00000000-0005-0000-0000-0000D3100000}"/>
    <cellStyle name="Comma 2 4 2 2 3 2 2" xfId="4320" xr:uid="{00000000-0005-0000-0000-0000D4100000}"/>
    <cellStyle name="Comma 2 4 2 2 3 2 2 2" xfId="4321" xr:uid="{00000000-0005-0000-0000-0000D5100000}"/>
    <cellStyle name="Comma 2 4 2 2 3 2 2 3" xfId="4322" xr:uid="{00000000-0005-0000-0000-0000D6100000}"/>
    <cellStyle name="Comma 2 4 2 2 3 2 2 4" xfId="4323" xr:uid="{00000000-0005-0000-0000-0000D7100000}"/>
    <cellStyle name="Comma 2 4 2 2 3 2 3" xfId="4324" xr:uid="{00000000-0005-0000-0000-0000D8100000}"/>
    <cellStyle name="Comma 2 4 2 2 3 2 4" xfId="4325" xr:uid="{00000000-0005-0000-0000-0000D9100000}"/>
    <cellStyle name="Comma 2 4 2 2 3 2 5" xfId="4326" xr:uid="{00000000-0005-0000-0000-0000DA100000}"/>
    <cellStyle name="Comma 2 4 2 2 3 3" xfId="4327" xr:uid="{00000000-0005-0000-0000-0000DB100000}"/>
    <cellStyle name="Comma 2 4 2 2 3 3 2" xfId="4328" xr:uid="{00000000-0005-0000-0000-0000DC100000}"/>
    <cellStyle name="Comma 2 4 2 2 3 3 3" xfId="4329" xr:uid="{00000000-0005-0000-0000-0000DD100000}"/>
    <cellStyle name="Comma 2 4 2 2 3 3 4" xfId="4330" xr:uid="{00000000-0005-0000-0000-0000DE100000}"/>
    <cellStyle name="Comma 2 4 2 2 3 4" xfId="4331" xr:uid="{00000000-0005-0000-0000-0000DF100000}"/>
    <cellStyle name="Comma 2 4 2 2 3 5" xfId="4332" xr:uid="{00000000-0005-0000-0000-0000E0100000}"/>
    <cellStyle name="Comma 2 4 2 2 3 6" xfId="4333" xr:uid="{00000000-0005-0000-0000-0000E1100000}"/>
    <cellStyle name="Comma 2 4 2 2 4" xfId="4334" xr:uid="{00000000-0005-0000-0000-0000E2100000}"/>
    <cellStyle name="Comma 2 4 2 2 5" xfId="4335" xr:uid="{00000000-0005-0000-0000-0000E3100000}"/>
    <cellStyle name="Comma 2 4 2 2 5 2" xfId="4336" xr:uid="{00000000-0005-0000-0000-0000E4100000}"/>
    <cellStyle name="Comma 2 4 2 2 5 2 2" xfId="4337" xr:uid="{00000000-0005-0000-0000-0000E5100000}"/>
    <cellStyle name="Comma 2 4 2 2 5 2 3" xfId="4338" xr:uid="{00000000-0005-0000-0000-0000E6100000}"/>
    <cellStyle name="Comma 2 4 2 2 5 2 4" xfId="4339" xr:uid="{00000000-0005-0000-0000-0000E7100000}"/>
    <cellStyle name="Comma 2 4 2 2 5 3" xfId="4340" xr:uid="{00000000-0005-0000-0000-0000E8100000}"/>
    <cellStyle name="Comma 2 4 2 2 5 4" xfId="4341" xr:uid="{00000000-0005-0000-0000-0000E9100000}"/>
    <cellStyle name="Comma 2 4 2 2 5 5" xfId="4342" xr:uid="{00000000-0005-0000-0000-0000EA100000}"/>
    <cellStyle name="Comma 2 4 2 2 6" xfId="4343" xr:uid="{00000000-0005-0000-0000-0000EB100000}"/>
    <cellStyle name="Comma 2 4 2 2 6 2" xfId="4344" xr:uid="{00000000-0005-0000-0000-0000EC100000}"/>
    <cellStyle name="Comma 2 4 2 2 6 3" xfId="4345" xr:uid="{00000000-0005-0000-0000-0000ED100000}"/>
    <cellStyle name="Comma 2 4 2 2 6 4" xfId="4346" xr:uid="{00000000-0005-0000-0000-0000EE100000}"/>
    <cellStyle name="Comma 2 4 2 2 7" xfId="4347" xr:uid="{00000000-0005-0000-0000-0000EF100000}"/>
    <cellStyle name="Comma 2 4 2 2 8" xfId="4348" xr:uid="{00000000-0005-0000-0000-0000F0100000}"/>
    <cellStyle name="Comma 2 4 2 2 9" xfId="4349" xr:uid="{00000000-0005-0000-0000-0000F1100000}"/>
    <cellStyle name="Comma 2 4 2 3" xfId="4350" xr:uid="{00000000-0005-0000-0000-0000F2100000}"/>
    <cellStyle name="Comma 2 4 2 3 2" xfId="4351" xr:uid="{00000000-0005-0000-0000-0000F3100000}"/>
    <cellStyle name="Comma 2 4 2 3 2 2" xfId="4352" xr:uid="{00000000-0005-0000-0000-0000F4100000}"/>
    <cellStyle name="Comma 2 4 2 3 2 2 2" xfId="4353" xr:uid="{00000000-0005-0000-0000-0000F5100000}"/>
    <cellStyle name="Comma 2 4 2 3 2 2 3" xfId="4354" xr:uid="{00000000-0005-0000-0000-0000F6100000}"/>
    <cellStyle name="Comma 2 4 2 3 2 2 4" xfId="4355" xr:uid="{00000000-0005-0000-0000-0000F7100000}"/>
    <cellStyle name="Comma 2 4 2 3 2 3" xfId="4356" xr:uid="{00000000-0005-0000-0000-0000F8100000}"/>
    <cellStyle name="Comma 2 4 2 3 2 4" xfId="4357" xr:uid="{00000000-0005-0000-0000-0000F9100000}"/>
    <cellStyle name="Comma 2 4 2 3 2 5" xfId="4358" xr:uid="{00000000-0005-0000-0000-0000FA100000}"/>
    <cellStyle name="Comma 2 4 2 3 3" xfId="4359" xr:uid="{00000000-0005-0000-0000-0000FB100000}"/>
    <cellStyle name="Comma 2 4 2 3 3 2" xfId="4360" xr:uid="{00000000-0005-0000-0000-0000FC100000}"/>
    <cellStyle name="Comma 2 4 2 3 3 3" xfId="4361" xr:uid="{00000000-0005-0000-0000-0000FD100000}"/>
    <cellStyle name="Comma 2 4 2 3 3 4" xfId="4362" xr:uid="{00000000-0005-0000-0000-0000FE100000}"/>
    <cellStyle name="Comma 2 4 2 3 4" xfId="4363" xr:uid="{00000000-0005-0000-0000-0000FF100000}"/>
    <cellStyle name="Comma 2 4 2 3 5" xfId="4364" xr:uid="{00000000-0005-0000-0000-000000110000}"/>
    <cellStyle name="Comma 2 4 2 3 6" xfId="4365" xr:uid="{00000000-0005-0000-0000-000001110000}"/>
    <cellStyle name="Comma 2 4 2 4" xfId="4366" xr:uid="{00000000-0005-0000-0000-000002110000}"/>
    <cellStyle name="Comma 2 4 2 4 2" xfId="4367" xr:uid="{00000000-0005-0000-0000-000003110000}"/>
    <cellStyle name="Comma 2 4 2 4 2 2" xfId="4368" xr:uid="{00000000-0005-0000-0000-000004110000}"/>
    <cellStyle name="Comma 2 4 2 4 2 2 2" xfId="4369" xr:uid="{00000000-0005-0000-0000-000005110000}"/>
    <cellStyle name="Comma 2 4 2 4 2 2 3" xfId="4370" xr:uid="{00000000-0005-0000-0000-000006110000}"/>
    <cellStyle name="Comma 2 4 2 4 2 2 4" xfId="4371" xr:uid="{00000000-0005-0000-0000-000007110000}"/>
    <cellStyle name="Comma 2 4 2 4 2 3" xfId="4372" xr:uid="{00000000-0005-0000-0000-000008110000}"/>
    <cellStyle name="Comma 2 4 2 4 2 4" xfId="4373" xr:uid="{00000000-0005-0000-0000-000009110000}"/>
    <cellStyle name="Comma 2 4 2 4 2 5" xfId="4374" xr:uid="{00000000-0005-0000-0000-00000A110000}"/>
    <cellStyle name="Comma 2 4 2 4 3" xfId="4375" xr:uid="{00000000-0005-0000-0000-00000B110000}"/>
    <cellStyle name="Comma 2 4 2 4 3 2" xfId="4376" xr:uid="{00000000-0005-0000-0000-00000C110000}"/>
    <cellStyle name="Comma 2 4 2 4 3 3" xfId="4377" xr:uid="{00000000-0005-0000-0000-00000D110000}"/>
    <cellStyle name="Comma 2 4 2 4 3 4" xfId="4378" xr:uid="{00000000-0005-0000-0000-00000E110000}"/>
    <cellStyle name="Comma 2 4 2 4 4" xfId="4379" xr:uid="{00000000-0005-0000-0000-00000F110000}"/>
    <cellStyle name="Comma 2 4 2 4 5" xfId="4380" xr:uid="{00000000-0005-0000-0000-000010110000}"/>
    <cellStyle name="Comma 2 4 2 4 6" xfId="4381" xr:uid="{00000000-0005-0000-0000-000011110000}"/>
    <cellStyle name="Comma 2 4 2 5" xfId="4382" xr:uid="{00000000-0005-0000-0000-000012110000}"/>
    <cellStyle name="Comma 2 4 2 6" xfId="4383" xr:uid="{00000000-0005-0000-0000-000013110000}"/>
    <cellStyle name="Comma 2 4 2 6 2" xfId="4384" xr:uid="{00000000-0005-0000-0000-000014110000}"/>
    <cellStyle name="Comma 2 4 2 6 2 2" xfId="4385" xr:uid="{00000000-0005-0000-0000-000015110000}"/>
    <cellStyle name="Comma 2 4 2 6 2 3" xfId="4386" xr:uid="{00000000-0005-0000-0000-000016110000}"/>
    <cellStyle name="Comma 2 4 2 6 2 4" xfId="4387" xr:uid="{00000000-0005-0000-0000-000017110000}"/>
    <cellStyle name="Comma 2 4 2 6 3" xfId="4388" xr:uid="{00000000-0005-0000-0000-000018110000}"/>
    <cellStyle name="Comma 2 4 2 6 4" xfId="4389" xr:uid="{00000000-0005-0000-0000-000019110000}"/>
    <cellStyle name="Comma 2 4 2 6 5" xfId="4390" xr:uid="{00000000-0005-0000-0000-00001A110000}"/>
    <cellStyle name="Comma 2 4 2 7" xfId="4391" xr:uid="{00000000-0005-0000-0000-00001B110000}"/>
    <cellStyle name="Comma 2 4 2 7 2" xfId="4392" xr:uid="{00000000-0005-0000-0000-00001C110000}"/>
    <cellStyle name="Comma 2 4 2 7 3" xfId="4393" xr:uid="{00000000-0005-0000-0000-00001D110000}"/>
    <cellStyle name="Comma 2 4 2 7 4" xfId="4394" xr:uid="{00000000-0005-0000-0000-00001E110000}"/>
    <cellStyle name="Comma 2 4 2 8" xfId="4395" xr:uid="{00000000-0005-0000-0000-00001F110000}"/>
    <cellStyle name="Comma 2 4 2 9" xfId="4396" xr:uid="{00000000-0005-0000-0000-000020110000}"/>
    <cellStyle name="Comma 2 4 3" xfId="4397" xr:uid="{00000000-0005-0000-0000-000021110000}"/>
    <cellStyle name="Comma 2 4 3 2" xfId="4398" xr:uid="{00000000-0005-0000-0000-000022110000}"/>
    <cellStyle name="Comma 2 4 3 2 2" xfId="4399" xr:uid="{00000000-0005-0000-0000-000023110000}"/>
    <cellStyle name="Comma 2 4 3 2 2 2" xfId="4400" xr:uid="{00000000-0005-0000-0000-000024110000}"/>
    <cellStyle name="Comma 2 4 3 2 2 2 2" xfId="4401" xr:uid="{00000000-0005-0000-0000-000025110000}"/>
    <cellStyle name="Comma 2 4 3 2 2 2 2 2" xfId="4402" xr:uid="{00000000-0005-0000-0000-000026110000}"/>
    <cellStyle name="Comma 2 4 3 2 2 2 2 3" xfId="4403" xr:uid="{00000000-0005-0000-0000-000027110000}"/>
    <cellStyle name="Comma 2 4 3 2 2 2 2 4" xfId="4404" xr:uid="{00000000-0005-0000-0000-000028110000}"/>
    <cellStyle name="Comma 2 4 3 2 2 2 3" xfId="4405" xr:uid="{00000000-0005-0000-0000-000029110000}"/>
    <cellStyle name="Comma 2 4 3 2 2 2 4" xfId="4406" xr:uid="{00000000-0005-0000-0000-00002A110000}"/>
    <cellStyle name="Comma 2 4 3 2 2 2 5" xfId="4407" xr:uid="{00000000-0005-0000-0000-00002B110000}"/>
    <cellStyle name="Comma 2 4 3 2 2 3" xfId="4408" xr:uid="{00000000-0005-0000-0000-00002C110000}"/>
    <cellStyle name="Comma 2 4 3 2 2 3 2" xfId="4409" xr:uid="{00000000-0005-0000-0000-00002D110000}"/>
    <cellStyle name="Comma 2 4 3 2 2 3 3" xfId="4410" xr:uid="{00000000-0005-0000-0000-00002E110000}"/>
    <cellStyle name="Comma 2 4 3 2 2 3 4" xfId="4411" xr:uid="{00000000-0005-0000-0000-00002F110000}"/>
    <cellStyle name="Comma 2 4 3 2 2 4" xfId="4412" xr:uid="{00000000-0005-0000-0000-000030110000}"/>
    <cellStyle name="Comma 2 4 3 2 2 5" xfId="4413" xr:uid="{00000000-0005-0000-0000-000031110000}"/>
    <cellStyle name="Comma 2 4 3 2 2 6" xfId="4414" xr:uid="{00000000-0005-0000-0000-000032110000}"/>
    <cellStyle name="Comma 2 4 3 2 3" xfId="4415" xr:uid="{00000000-0005-0000-0000-000033110000}"/>
    <cellStyle name="Comma 2 4 3 2 3 2" xfId="4416" xr:uid="{00000000-0005-0000-0000-000034110000}"/>
    <cellStyle name="Comma 2 4 3 2 3 2 2" xfId="4417" xr:uid="{00000000-0005-0000-0000-000035110000}"/>
    <cellStyle name="Comma 2 4 3 2 3 2 2 2" xfId="4418" xr:uid="{00000000-0005-0000-0000-000036110000}"/>
    <cellStyle name="Comma 2 4 3 2 3 2 2 3" xfId="4419" xr:uid="{00000000-0005-0000-0000-000037110000}"/>
    <cellStyle name="Comma 2 4 3 2 3 2 2 4" xfId="4420" xr:uid="{00000000-0005-0000-0000-000038110000}"/>
    <cellStyle name="Comma 2 4 3 2 3 2 3" xfId="4421" xr:uid="{00000000-0005-0000-0000-000039110000}"/>
    <cellStyle name="Comma 2 4 3 2 3 2 4" xfId="4422" xr:uid="{00000000-0005-0000-0000-00003A110000}"/>
    <cellStyle name="Comma 2 4 3 2 3 2 5" xfId="4423" xr:uid="{00000000-0005-0000-0000-00003B110000}"/>
    <cellStyle name="Comma 2 4 3 2 3 3" xfId="4424" xr:uid="{00000000-0005-0000-0000-00003C110000}"/>
    <cellStyle name="Comma 2 4 3 2 3 3 2" xfId="4425" xr:uid="{00000000-0005-0000-0000-00003D110000}"/>
    <cellStyle name="Comma 2 4 3 2 3 3 3" xfId="4426" xr:uid="{00000000-0005-0000-0000-00003E110000}"/>
    <cellStyle name="Comma 2 4 3 2 3 3 4" xfId="4427" xr:uid="{00000000-0005-0000-0000-00003F110000}"/>
    <cellStyle name="Comma 2 4 3 2 3 4" xfId="4428" xr:uid="{00000000-0005-0000-0000-000040110000}"/>
    <cellStyle name="Comma 2 4 3 2 3 5" xfId="4429" xr:uid="{00000000-0005-0000-0000-000041110000}"/>
    <cellStyle name="Comma 2 4 3 2 3 6" xfId="4430" xr:uid="{00000000-0005-0000-0000-000042110000}"/>
    <cellStyle name="Comma 2 4 3 2 4" xfId="4431" xr:uid="{00000000-0005-0000-0000-000043110000}"/>
    <cellStyle name="Comma 2 4 3 2 4 2" xfId="4432" xr:uid="{00000000-0005-0000-0000-000044110000}"/>
    <cellStyle name="Comma 2 4 3 2 4 2 2" xfId="4433" xr:uid="{00000000-0005-0000-0000-000045110000}"/>
    <cellStyle name="Comma 2 4 3 2 4 2 3" xfId="4434" xr:uid="{00000000-0005-0000-0000-000046110000}"/>
    <cellStyle name="Comma 2 4 3 2 4 2 4" xfId="4435" xr:uid="{00000000-0005-0000-0000-000047110000}"/>
    <cellStyle name="Comma 2 4 3 2 4 3" xfId="4436" xr:uid="{00000000-0005-0000-0000-000048110000}"/>
    <cellStyle name="Comma 2 4 3 2 4 4" xfId="4437" xr:uid="{00000000-0005-0000-0000-000049110000}"/>
    <cellStyle name="Comma 2 4 3 2 4 5" xfId="4438" xr:uid="{00000000-0005-0000-0000-00004A110000}"/>
    <cellStyle name="Comma 2 4 3 2 5" xfId="4439" xr:uid="{00000000-0005-0000-0000-00004B110000}"/>
    <cellStyle name="Comma 2 4 3 2 5 2" xfId="4440" xr:uid="{00000000-0005-0000-0000-00004C110000}"/>
    <cellStyle name="Comma 2 4 3 2 5 3" xfId="4441" xr:uid="{00000000-0005-0000-0000-00004D110000}"/>
    <cellStyle name="Comma 2 4 3 2 5 4" xfId="4442" xr:uid="{00000000-0005-0000-0000-00004E110000}"/>
    <cellStyle name="Comma 2 4 3 2 6" xfId="4443" xr:uid="{00000000-0005-0000-0000-00004F110000}"/>
    <cellStyle name="Comma 2 4 3 2 7" xfId="4444" xr:uid="{00000000-0005-0000-0000-000050110000}"/>
    <cellStyle name="Comma 2 4 3 2 8" xfId="4445" xr:uid="{00000000-0005-0000-0000-000051110000}"/>
    <cellStyle name="Comma 2 4 3 3" xfId="4446" xr:uid="{00000000-0005-0000-0000-000052110000}"/>
    <cellStyle name="Comma 2 4 3 3 2" xfId="4447" xr:uid="{00000000-0005-0000-0000-000053110000}"/>
    <cellStyle name="Comma 2 4 3 3 2 2" xfId="4448" xr:uid="{00000000-0005-0000-0000-000054110000}"/>
    <cellStyle name="Comma 2 4 3 3 2 2 2" xfId="4449" xr:uid="{00000000-0005-0000-0000-000055110000}"/>
    <cellStyle name="Comma 2 4 3 3 2 2 3" xfId="4450" xr:uid="{00000000-0005-0000-0000-000056110000}"/>
    <cellStyle name="Comma 2 4 3 3 2 2 4" xfId="4451" xr:uid="{00000000-0005-0000-0000-000057110000}"/>
    <cellStyle name="Comma 2 4 3 3 2 3" xfId="4452" xr:uid="{00000000-0005-0000-0000-000058110000}"/>
    <cellStyle name="Comma 2 4 3 3 2 4" xfId="4453" xr:uid="{00000000-0005-0000-0000-000059110000}"/>
    <cellStyle name="Comma 2 4 3 3 2 5" xfId="4454" xr:uid="{00000000-0005-0000-0000-00005A110000}"/>
    <cellStyle name="Comma 2 4 3 3 3" xfId="4455" xr:uid="{00000000-0005-0000-0000-00005B110000}"/>
    <cellStyle name="Comma 2 4 3 3 3 2" xfId="4456" xr:uid="{00000000-0005-0000-0000-00005C110000}"/>
    <cellStyle name="Comma 2 4 3 3 3 3" xfId="4457" xr:uid="{00000000-0005-0000-0000-00005D110000}"/>
    <cellStyle name="Comma 2 4 3 3 3 4" xfId="4458" xr:uid="{00000000-0005-0000-0000-00005E110000}"/>
    <cellStyle name="Comma 2 4 3 3 4" xfId="4459" xr:uid="{00000000-0005-0000-0000-00005F110000}"/>
    <cellStyle name="Comma 2 4 3 3 5" xfId="4460" xr:uid="{00000000-0005-0000-0000-000060110000}"/>
    <cellStyle name="Comma 2 4 3 3 6" xfId="4461" xr:uid="{00000000-0005-0000-0000-000061110000}"/>
    <cellStyle name="Comma 2 4 3 4" xfId="4462" xr:uid="{00000000-0005-0000-0000-000062110000}"/>
    <cellStyle name="Comma 2 4 3 4 2" xfId="4463" xr:uid="{00000000-0005-0000-0000-000063110000}"/>
    <cellStyle name="Comma 2 4 3 4 2 2" xfId="4464" xr:uid="{00000000-0005-0000-0000-000064110000}"/>
    <cellStyle name="Comma 2 4 3 4 2 2 2" xfId="4465" xr:uid="{00000000-0005-0000-0000-000065110000}"/>
    <cellStyle name="Comma 2 4 3 4 2 2 3" xfId="4466" xr:uid="{00000000-0005-0000-0000-000066110000}"/>
    <cellStyle name="Comma 2 4 3 4 2 2 4" xfId="4467" xr:uid="{00000000-0005-0000-0000-000067110000}"/>
    <cellStyle name="Comma 2 4 3 4 2 3" xfId="4468" xr:uid="{00000000-0005-0000-0000-000068110000}"/>
    <cellStyle name="Comma 2 4 3 4 2 4" xfId="4469" xr:uid="{00000000-0005-0000-0000-000069110000}"/>
    <cellStyle name="Comma 2 4 3 4 2 5" xfId="4470" xr:uid="{00000000-0005-0000-0000-00006A110000}"/>
    <cellStyle name="Comma 2 4 3 4 3" xfId="4471" xr:uid="{00000000-0005-0000-0000-00006B110000}"/>
    <cellStyle name="Comma 2 4 3 4 3 2" xfId="4472" xr:uid="{00000000-0005-0000-0000-00006C110000}"/>
    <cellStyle name="Comma 2 4 3 4 3 3" xfId="4473" xr:uid="{00000000-0005-0000-0000-00006D110000}"/>
    <cellStyle name="Comma 2 4 3 4 3 4" xfId="4474" xr:uid="{00000000-0005-0000-0000-00006E110000}"/>
    <cellStyle name="Comma 2 4 3 4 4" xfId="4475" xr:uid="{00000000-0005-0000-0000-00006F110000}"/>
    <cellStyle name="Comma 2 4 3 4 5" xfId="4476" xr:uid="{00000000-0005-0000-0000-000070110000}"/>
    <cellStyle name="Comma 2 4 3 4 6" xfId="4477" xr:uid="{00000000-0005-0000-0000-000071110000}"/>
    <cellStyle name="Comma 2 4 3 5" xfId="4478" xr:uid="{00000000-0005-0000-0000-000072110000}"/>
    <cellStyle name="Comma 2 4 3 5 2" xfId="4479" xr:uid="{00000000-0005-0000-0000-000073110000}"/>
    <cellStyle name="Comma 2 4 3 5 2 2" xfId="4480" xr:uid="{00000000-0005-0000-0000-000074110000}"/>
    <cellStyle name="Comma 2 4 3 5 2 3" xfId="4481" xr:uid="{00000000-0005-0000-0000-000075110000}"/>
    <cellStyle name="Comma 2 4 3 5 2 4" xfId="4482" xr:uid="{00000000-0005-0000-0000-000076110000}"/>
    <cellStyle name="Comma 2 4 3 5 3" xfId="4483" xr:uid="{00000000-0005-0000-0000-000077110000}"/>
    <cellStyle name="Comma 2 4 3 5 4" xfId="4484" xr:uid="{00000000-0005-0000-0000-000078110000}"/>
    <cellStyle name="Comma 2 4 3 5 5" xfId="4485" xr:uid="{00000000-0005-0000-0000-000079110000}"/>
    <cellStyle name="Comma 2 4 3 6" xfId="4486" xr:uid="{00000000-0005-0000-0000-00007A110000}"/>
    <cellStyle name="Comma 2 4 3 6 2" xfId="4487" xr:uid="{00000000-0005-0000-0000-00007B110000}"/>
    <cellStyle name="Comma 2 4 3 6 3" xfId="4488" xr:uid="{00000000-0005-0000-0000-00007C110000}"/>
    <cellStyle name="Comma 2 4 3 6 4" xfId="4489" xr:uid="{00000000-0005-0000-0000-00007D110000}"/>
    <cellStyle name="Comma 2 4 3 7" xfId="4490" xr:uid="{00000000-0005-0000-0000-00007E110000}"/>
    <cellStyle name="Comma 2 4 3 8" xfId="4491" xr:uid="{00000000-0005-0000-0000-00007F110000}"/>
    <cellStyle name="Comma 2 4 3 9" xfId="4492" xr:uid="{00000000-0005-0000-0000-000080110000}"/>
    <cellStyle name="Comma 2 4 4" xfId="4493" xr:uid="{00000000-0005-0000-0000-000081110000}"/>
    <cellStyle name="Comma 2 4 5" xfId="4494" xr:uid="{00000000-0005-0000-0000-000082110000}"/>
    <cellStyle name="Comma 2 4 5 2" xfId="4495" xr:uid="{00000000-0005-0000-0000-000083110000}"/>
    <cellStyle name="Comma 2 4 5 2 2" xfId="4496" xr:uid="{00000000-0005-0000-0000-000084110000}"/>
    <cellStyle name="Comma 2 4 5 2 2 2" xfId="4497" xr:uid="{00000000-0005-0000-0000-000085110000}"/>
    <cellStyle name="Comma 2 4 5 2 2 2 2" xfId="4498" xr:uid="{00000000-0005-0000-0000-000086110000}"/>
    <cellStyle name="Comma 2 4 5 2 2 2 2 2" xfId="4499" xr:uid="{00000000-0005-0000-0000-000087110000}"/>
    <cellStyle name="Comma 2 4 5 2 2 2 2 3" xfId="4500" xr:uid="{00000000-0005-0000-0000-000088110000}"/>
    <cellStyle name="Comma 2 4 5 2 2 2 2 4" xfId="4501" xr:uid="{00000000-0005-0000-0000-000089110000}"/>
    <cellStyle name="Comma 2 4 5 2 2 2 3" xfId="4502" xr:uid="{00000000-0005-0000-0000-00008A110000}"/>
    <cellStyle name="Comma 2 4 5 2 2 2 4" xfId="4503" xr:uid="{00000000-0005-0000-0000-00008B110000}"/>
    <cellStyle name="Comma 2 4 5 2 2 2 5" xfId="4504" xr:uid="{00000000-0005-0000-0000-00008C110000}"/>
    <cellStyle name="Comma 2 4 5 2 2 3" xfId="4505" xr:uid="{00000000-0005-0000-0000-00008D110000}"/>
    <cellStyle name="Comma 2 4 5 2 2 3 2" xfId="4506" xr:uid="{00000000-0005-0000-0000-00008E110000}"/>
    <cellStyle name="Comma 2 4 5 2 2 3 3" xfId="4507" xr:uid="{00000000-0005-0000-0000-00008F110000}"/>
    <cellStyle name="Comma 2 4 5 2 2 3 4" xfId="4508" xr:uid="{00000000-0005-0000-0000-000090110000}"/>
    <cellStyle name="Comma 2 4 5 2 2 4" xfId="4509" xr:uid="{00000000-0005-0000-0000-000091110000}"/>
    <cellStyle name="Comma 2 4 5 2 2 5" xfId="4510" xr:uid="{00000000-0005-0000-0000-000092110000}"/>
    <cellStyle name="Comma 2 4 5 2 2 6" xfId="4511" xr:uid="{00000000-0005-0000-0000-000093110000}"/>
    <cellStyle name="Comma 2 4 5 2 3" xfId="4512" xr:uid="{00000000-0005-0000-0000-000094110000}"/>
    <cellStyle name="Comma 2 4 5 2 3 2" xfId="4513" xr:uid="{00000000-0005-0000-0000-000095110000}"/>
    <cellStyle name="Comma 2 4 5 2 3 2 2" xfId="4514" xr:uid="{00000000-0005-0000-0000-000096110000}"/>
    <cellStyle name="Comma 2 4 5 2 3 2 2 2" xfId="4515" xr:uid="{00000000-0005-0000-0000-000097110000}"/>
    <cellStyle name="Comma 2 4 5 2 3 2 2 3" xfId="4516" xr:uid="{00000000-0005-0000-0000-000098110000}"/>
    <cellStyle name="Comma 2 4 5 2 3 2 2 4" xfId="4517" xr:uid="{00000000-0005-0000-0000-000099110000}"/>
    <cellStyle name="Comma 2 4 5 2 3 2 3" xfId="4518" xr:uid="{00000000-0005-0000-0000-00009A110000}"/>
    <cellStyle name="Comma 2 4 5 2 3 2 4" xfId="4519" xr:uid="{00000000-0005-0000-0000-00009B110000}"/>
    <cellStyle name="Comma 2 4 5 2 3 2 5" xfId="4520" xr:uid="{00000000-0005-0000-0000-00009C110000}"/>
    <cellStyle name="Comma 2 4 5 2 3 3" xfId="4521" xr:uid="{00000000-0005-0000-0000-00009D110000}"/>
    <cellStyle name="Comma 2 4 5 2 3 3 2" xfId="4522" xr:uid="{00000000-0005-0000-0000-00009E110000}"/>
    <cellStyle name="Comma 2 4 5 2 3 3 3" xfId="4523" xr:uid="{00000000-0005-0000-0000-00009F110000}"/>
    <cellStyle name="Comma 2 4 5 2 3 3 4" xfId="4524" xr:uid="{00000000-0005-0000-0000-0000A0110000}"/>
    <cellStyle name="Comma 2 4 5 2 3 4" xfId="4525" xr:uid="{00000000-0005-0000-0000-0000A1110000}"/>
    <cellStyle name="Comma 2 4 5 2 3 5" xfId="4526" xr:uid="{00000000-0005-0000-0000-0000A2110000}"/>
    <cellStyle name="Comma 2 4 5 2 3 6" xfId="4527" xr:uid="{00000000-0005-0000-0000-0000A3110000}"/>
    <cellStyle name="Comma 2 4 5 2 4" xfId="4528" xr:uid="{00000000-0005-0000-0000-0000A4110000}"/>
    <cellStyle name="Comma 2 4 5 2 4 2" xfId="4529" xr:uid="{00000000-0005-0000-0000-0000A5110000}"/>
    <cellStyle name="Comma 2 4 5 2 4 2 2" xfId="4530" xr:uid="{00000000-0005-0000-0000-0000A6110000}"/>
    <cellStyle name="Comma 2 4 5 2 4 2 3" xfId="4531" xr:uid="{00000000-0005-0000-0000-0000A7110000}"/>
    <cellStyle name="Comma 2 4 5 2 4 2 4" xfId="4532" xr:uid="{00000000-0005-0000-0000-0000A8110000}"/>
    <cellStyle name="Comma 2 4 5 2 4 3" xfId="4533" xr:uid="{00000000-0005-0000-0000-0000A9110000}"/>
    <cellStyle name="Comma 2 4 5 2 4 4" xfId="4534" xr:uid="{00000000-0005-0000-0000-0000AA110000}"/>
    <cellStyle name="Comma 2 4 5 2 4 5" xfId="4535" xr:uid="{00000000-0005-0000-0000-0000AB110000}"/>
    <cellStyle name="Comma 2 4 5 2 5" xfId="4536" xr:uid="{00000000-0005-0000-0000-0000AC110000}"/>
    <cellStyle name="Comma 2 4 5 2 5 2" xfId="4537" xr:uid="{00000000-0005-0000-0000-0000AD110000}"/>
    <cellStyle name="Comma 2 4 5 2 5 3" xfId="4538" xr:uid="{00000000-0005-0000-0000-0000AE110000}"/>
    <cellStyle name="Comma 2 4 5 2 5 4" xfId="4539" xr:uid="{00000000-0005-0000-0000-0000AF110000}"/>
    <cellStyle name="Comma 2 4 5 2 6" xfId="4540" xr:uid="{00000000-0005-0000-0000-0000B0110000}"/>
    <cellStyle name="Comma 2 4 5 2 7" xfId="4541" xr:uid="{00000000-0005-0000-0000-0000B1110000}"/>
    <cellStyle name="Comma 2 4 5 2 8" xfId="4542" xr:uid="{00000000-0005-0000-0000-0000B2110000}"/>
    <cellStyle name="Comma 2 4 5 3" xfId="4543" xr:uid="{00000000-0005-0000-0000-0000B3110000}"/>
    <cellStyle name="Comma 2 4 5 3 2" xfId="4544" xr:uid="{00000000-0005-0000-0000-0000B4110000}"/>
    <cellStyle name="Comma 2 4 5 3 2 2" xfId="4545" xr:uid="{00000000-0005-0000-0000-0000B5110000}"/>
    <cellStyle name="Comma 2 4 5 3 2 2 2" xfId="4546" xr:uid="{00000000-0005-0000-0000-0000B6110000}"/>
    <cellStyle name="Comma 2 4 5 3 2 2 3" xfId="4547" xr:uid="{00000000-0005-0000-0000-0000B7110000}"/>
    <cellStyle name="Comma 2 4 5 3 2 2 4" xfId="4548" xr:uid="{00000000-0005-0000-0000-0000B8110000}"/>
    <cellStyle name="Comma 2 4 5 3 2 3" xfId="4549" xr:uid="{00000000-0005-0000-0000-0000B9110000}"/>
    <cellStyle name="Comma 2 4 5 3 2 4" xfId="4550" xr:uid="{00000000-0005-0000-0000-0000BA110000}"/>
    <cellStyle name="Comma 2 4 5 3 2 5" xfId="4551" xr:uid="{00000000-0005-0000-0000-0000BB110000}"/>
    <cellStyle name="Comma 2 4 5 3 3" xfId="4552" xr:uid="{00000000-0005-0000-0000-0000BC110000}"/>
    <cellStyle name="Comma 2 4 5 3 3 2" xfId="4553" xr:uid="{00000000-0005-0000-0000-0000BD110000}"/>
    <cellStyle name="Comma 2 4 5 3 3 3" xfId="4554" xr:uid="{00000000-0005-0000-0000-0000BE110000}"/>
    <cellStyle name="Comma 2 4 5 3 3 4" xfId="4555" xr:uid="{00000000-0005-0000-0000-0000BF110000}"/>
    <cellStyle name="Comma 2 4 5 3 4" xfId="4556" xr:uid="{00000000-0005-0000-0000-0000C0110000}"/>
    <cellStyle name="Comma 2 4 5 3 5" xfId="4557" xr:uid="{00000000-0005-0000-0000-0000C1110000}"/>
    <cellStyle name="Comma 2 4 5 3 6" xfId="4558" xr:uid="{00000000-0005-0000-0000-0000C2110000}"/>
    <cellStyle name="Comma 2 4 5 4" xfId="4559" xr:uid="{00000000-0005-0000-0000-0000C3110000}"/>
    <cellStyle name="Comma 2 4 5 4 2" xfId="4560" xr:uid="{00000000-0005-0000-0000-0000C4110000}"/>
    <cellStyle name="Comma 2 4 5 4 2 2" xfId="4561" xr:uid="{00000000-0005-0000-0000-0000C5110000}"/>
    <cellStyle name="Comma 2 4 5 4 2 2 2" xfId="4562" xr:uid="{00000000-0005-0000-0000-0000C6110000}"/>
    <cellStyle name="Comma 2 4 5 4 2 2 3" xfId="4563" xr:uid="{00000000-0005-0000-0000-0000C7110000}"/>
    <cellStyle name="Comma 2 4 5 4 2 2 4" xfId="4564" xr:uid="{00000000-0005-0000-0000-0000C8110000}"/>
    <cellStyle name="Comma 2 4 5 4 2 3" xfId="4565" xr:uid="{00000000-0005-0000-0000-0000C9110000}"/>
    <cellStyle name="Comma 2 4 5 4 2 4" xfId="4566" xr:uid="{00000000-0005-0000-0000-0000CA110000}"/>
    <cellStyle name="Comma 2 4 5 4 2 5" xfId="4567" xr:uid="{00000000-0005-0000-0000-0000CB110000}"/>
    <cellStyle name="Comma 2 4 5 4 3" xfId="4568" xr:uid="{00000000-0005-0000-0000-0000CC110000}"/>
    <cellStyle name="Comma 2 4 5 4 3 2" xfId="4569" xr:uid="{00000000-0005-0000-0000-0000CD110000}"/>
    <cellStyle name="Comma 2 4 5 4 3 3" xfId="4570" xr:uid="{00000000-0005-0000-0000-0000CE110000}"/>
    <cellStyle name="Comma 2 4 5 4 3 4" xfId="4571" xr:uid="{00000000-0005-0000-0000-0000CF110000}"/>
    <cellStyle name="Comma 2 4 5 4 4" xfId="4572" xr:uid="{00000000-0005-0000-0000-0000D0110000}"/>
    <cellStyle name="Comma 2 4 5 4 5" xfId="4573" xr:uid="{00000000-0005-0000-0000-0000D1110000}"/>
    <cellStyle name="Comma 2 4 5 4 6" xfId="4574" xr:uid="{00000000-0005-0000-0000-0000D2110000}"/>
    <cellStyle name="Comma 2 4 5 5" xfId="4575" xr:uid="{00000000-0005-0000-0000-0000D3110000}"/>
    <cellStyle name="Comma 2 4 5 5 2" xfId="4576" xr:uid="{00000000-0005-0000-0000-0000D4110000}"/>
    <cellStyle name="Comma 2 4 5 5 2 2" xfId="4577" xr:uid="{00000000-0005-0000-0000-0000D5110000}"/>
    <cellStyle name="Comma 2 4 5 5 2 3" xfId="4578" xr:uid="{00000000-0005-0000-0000-0000D6110000}"/>
    <cellStyle name="Comma 2 4 5 5 2 4" xfId="4579" xr:uid="{00000000-0005-0000-0000-0000D7110000}"/>
    <cellStyle name="Comma 2 4 5 5 3" xfId="4580" xr:uid="{00000000-0005-0000-0000-0000D8110000}"/>
    <cellStyle name="Comma 2 4 5 5 4" xfId="4581" xr:uid="{00000000-0005-0000-0000-0000D9110000}"/>
    <cellStyle name="Comma 2 4 5 5 5" xfId="4582" xr:uid="{00000000-0005-0000-0000-0000DA110000}"/>
    <cellStyle name="Comma 2 4 5 6" xfId="4583" xr:uid="{00000000-0005-0000-0000-0000DB110000}"/>
    <cellStyle name="Comma 2 4 5 6 2" xfId="4584" xr:uid="{00000000-0005-0000-0000-0000DC110000}"/>
    <cellStyle name="Comma 2 4 5 6 3" xfId="4585" xr:uid="{00000000-0005-0000-0000-0000DD110000}"/>
    <cellStyle name="Comma 2 4 5 6 4" xfId="4586" xr:uid="{00000000-0005-0000-0000-0000DE110000}"/>
    <cellStyle name="Comma 2 4 5 7" xfId="4587" xr:uid="{00000000-0005-0000-0000-0000DF110000}"/>
    <cellStyle name="Comma 2 4 5 8" xfId="4588" xr:uid="{00000000-0005-0000-0000-0000E0110000}"/>
    <cellStyle name="Comma 2 4 5 9" xfId="4589" xr:uid="{00000000-0005-0000-0000-0000E1110000}"/>
    <cellStyle name="Comma 2 4 6" xfId="4590" xr:uid="{00000000-0005-0000-0000-0000E2110000}"/>
    <cellStyle name="Comma 2 4 6 2" xfId="4591" xr:uid="{00000000-0005-0000-0000-0000E3110000}"/>
    <cellStyle name="Comma 2 4 6 2 2" xfId="4592" xr:uid="{00000000-0005-0000-0000-0000E4110000}"/>
    <cellStyle name="Comma 2 4 6 2 2 2" xfId="4593" xr:uid="{00000000-0005-0000-0000-0000E5110000}"/>
    <cellStyle name="Comma 2 4 6 2 2 2 2" xfId="4594" xr:uid="{00000000-0005-0000-0000-0000E6110000}"/>
    <cellStyle name="Comma 2 4 6 2 2 2 3" xfId="4595" xr:uid="{00000000-0005-0000-0000-0000E7110000}"/>
    <cellStyle name="Comma 2 4 6 2 2 2 4" xfId="4596" xr:uid="{00000000-0005-0000-0000-0000E8110000}"/>
    <cellStyle name="Comma 2 4 6 2 2 3" xfId="4597" xr:uid="{00000000-0005-0000-0000-0000E9110000}"/>
    <cellStyle name="Comma 2 4 6 2 2 4" xfId="4598" xr:uid="{00000000-0005-0000-0000-0000EA110000}"/>
    <cellStyle name="Comma 2 4 6 2 2 5" xfId="4599" xr:uid="{00000000-0005-0000-0000-0000EB110000}"/>
    <cellStyle name="Comma 2 4 6 2 3" xfId="4600" xr:uid="{00000000-0005-0000-0000-0000EC110000}"/>
    <cellStyle name="Comma 2 4 6 2 3 2" xfId="4601" xr:uid="{00000000-0005-0000-0000-0000ED110000}"/>
    <cellStyle name="Comma 2 4 6 2 3 3" xfId="4602" xr:uid="{00000000-0005-0000-0000-0000EE110000}"/>
    <cellStyle name="Comma 2 4 6 2 3 4" xfId="4603" xr:uid="{00000000-0005-0000-0000-0000EF110000}"/>
    <cellStyle name="Comma 2 4 6 2 4" xfId="4604" xr:uid="{00000000-0005-0000-0000-0000F0110000}"/>
    <cellStyle name="Comma 2 4 6 2 5" xfId="4605" xr:uid="{00000000-0005-0000-0000-0000F1110000}"/>
    <cellStyle name="Comma 2 4 6 2 6" xfId="4606" xr:uid="{00000000-0005-0000-0000-0000F2110000}"/>
    <cellStyle name="Comma 2 4 6 3" xfId="4607" xr:uid="{00000000-0005-0000-0000-0000F3110000}"/>
    <cellStyle name="Comma 2 4 6 3 2" xfId="4608" xr:uid="{00000000-0005-0000-0000-0000F4110000}"/>
    <cellStyle name="Comma 2 4 6 3 2 2" xfId="4609" xr:uid="{00000000-0005-0000-0000-0000F5110000}"/>
    <cellStyle name="Comma 2 4 6 3 2 2 2" xfId="4610" xr:uid="{00000000-0005-0000-0000-0000F6110000}"/>
    <cellStyle name="Comma 2 4 6 3 2 2 3" xfId="4611" xr:uid="{00000000-0005-0000-0000-0000F7110000}"/>
    <cellStyle name="Comma 2 4 6 3 2 2 4" xfId="4612" xr:uid="{00000000-0005-0000-0000-0000F8110000}"/>
    <cellStyle name="Comma 2 4 6 3 2 3" xfId="4613" xr:uid="{00000000-0005-0000-0000-0000F9110000}"/>
    <cellStyle name="Comma 2 4 6 3 2 4" xfId="4614" xr:uid="{00000000-0005-0000-0000-0000FA110000}"/>
    <cellStyle name="Comma 2 4 6 3 2 5" xfId="4615" xr:uid="{00000000-0005-0000-0000-0000FB110000}"/>
    <cellStyle name="Comma 2 4 6 3 3" xfId="4616" xr:uid="{00000000-0005-0000-0000-0000FC110000}"/>
    <cellStyle name="Comma 2 4 6 3 3 2" xfId="4617" xr:uid="{00000000-0005-0000-0000-0000FD110000}"/>
    <cellStyle name="Comma 2 4 6 3 3 3" xfId="4618" xr:uid="{00000000-0005-0000-0000-0000FE110000}"/>
    <cellStyle name="Comma 2 4 6 3 3 4" xfId="4619" xr:uid="{00000000-0005-0000-0000-0000FF110000}"/>
    <cellStyle name="Comma 2 4 6 3 4" xfId="4620" xr:uid="{00000000-0005-0000-0000-000000120000}"/>
    <cellStyle name="Comma 2 4 6 3 5" xfId="4621" xr:uid="{00000000-0005-0000-0000-000001120000}"/>
    <cellStyle name="Comma 2 4 6 3 6" xfId="4622" xr:uid="{00000000-0005-0000-0000-000002120000}"/>
    <cellStyle name="Comma 2 4 6 4" xfId="4623" xr:uid="{00000000-0005-0000-0000-000003120000}"/>
    <cellStyle name="Comma 2 4 6 4 2" xfId="4624" xr:uid="{00000000-0005-0000-0000-000004120000}"/>
    <cellStyle name="Comma 2 4 6 4 2 2" xfId="4625" xr:uid="{00000000-0005-0000-0000-000005120000}"/>
    <cellStyle name="Comma 2 4 6 4 2 3" xfId="4626" xr:uid="{00000000-0005-0000-0000-000006120000}"/>
    <cellStyle name="Comma 2 4 6 4 2 4" xfId="4627" xr:uid="{00000000-0005-0000-0000-000007120000}"/>
    <cellStyle name="Comma 2 4 6 4 3" xfId="4628" xr:uid="{00000000-0005-0000-0000-000008120000}"/>
    <cellStyle name="Comma 2 4 6 4 4" xfId="4629" xr:uid="{00000000-0005-0000-0000-000009120000}"/>
    <cellStyle name="Comma 2 4 6 4 5" xfId="4630" xr:uid="{00000000-0005-0000-0000-00000A120000}"/>
    <cellStyle name="Comma 2 4 6 5" xfId="4631" xr:uid="{00000000-0005-0000-0000-00000B120000}"/>
    <cellStyle name="Comma 2 4 6 5 2" xfId="4632" xr:uid="{00000000-0005-0000-0000-00000C120000}"/>
    <cellStyle name="Comma 2 4 6 5 3" xfId="4633" xr:uid="{00000000-0005-0000-0000-00000D120000}"/>
    <cellStyle name="Comma 2 4 6 5 4" xfId="4634" xr:uid="{00000000-0005-0000-0000-00000E120000}"/>
    <cellStyle name="Comma 2 4 6 6" xfId="4635" xr:uid="{00000000-0005-0000-0000-00000F120000}"/>
    <cellStyle name="Comma 2 4 6 7" xfId="4636" xr:uid="{00000000-0005-0000-0000-000010120000}"/>
    <cellStyle name="Comma 2 4 6 8" xfId="4637" xr:uid="{00000000-0005-0000-0000-000011120000}"/>
    <cellStyle name="Comma 2 4 7" xfId="4638" xr:uid="{00000000-0005-0000-0000-000012120000}"/>
    <cellStyle name="Comma 2 4 7 2" xfId="4639" xr:uid="{00000000-0005-0000-0000-000013120000}"/>
    <cellStyle name="Comma 2 4 7 2 2" xfId="4640" xr:uid="{00000000-0005-0000-0000-000014120000}"/>
    <cellStyle name="Comma 2 4 7 2 2 2" xfId="4641" xr:uid="{00000000-0005-0000-0000-000015120000}"/>
    <cellStyle name="Comma 2 4 7 2 2 2 2" xfId="4642" xr:uid="{00000000-0005-0000-0000-000016120000}"/>
    <cellStyle name="Comma 2 4 7 2 2 2 3" xfId="4643" xr:uid="{00000000-0005-0000-0000-000017120000}"/>
    <cellStyle name="Comma 2 4 7 2 2 2 4" xfId="4644" xr:uid="{00000000-0005-0000-0000-000018120000}"/>
    <cellStyle name="Comma 2 4 7 2 2 3" xfId="4645" xr:uid="{00000000-0005-0000-0000-000019120000}"/>
    <cellStyle name="Comma 2 4 7 2 2 4" xfId="4646" xr:uid="{00000000-0005-0000-0000-00001A120000}"/>
    <cellStyle name="Comma 2 4 7 2 2 5" xfId="4647" xr:uid="{00000000-0005-0000-0000-00001B120000}"/>
    <cellStyle name="Comma 2 4 7 2 3" xfId="4648" xr:uid="{00000000-0005-0000-0000-00001C120000}"/>
    <cellStyle name="Comma 2 4 7 2 3 2" xfId="4649" xr:uid="{00000000-0005-0000-0000-00001D120000}"/>
    <cellStyle name="Comma 2 4 7 2 3 3" xfId="4650" xr:uid="{00000000-0005-0000-0000-00001E120000}"/>
    <cellStyle name="Comma 2 4 7 2 3 4" xfId="4651" xr:uid="{00000000-0005-0000-0000-00001F120000}"/>
    <cellStyle name="Comma 2 4 7 2 4" xfId="4652" xr:uid="{00000000-0005-0000-0000-000020120000}"/>
    <cellStyle name="Comma 2 4 7 2 5" xfId="4653" xr:uid="{00000000-0005-0000-0000-000021120000}"/>
    <cellStyle name="Comma 2 4 7 2 6" xfId="4654" xr:uid="{00000000-0005-0000-0000-000022120000}"/>
    <cellStyle name="Comma 2 4 7 3" xfId="4655" xr:uid="{00000000-0005-0000-0000-000023120000}"/>
    <cellStyle name="Comma 2 4 7 3 2" xfId="4656" xr:uid="{00000000-0005-0000-0000-000024120000}"/>
    <cellStyle name="Comma 2 4 7 3 2 2" xfId="4657" xr:uid="{00000000-0005-0000-0000-000025120000}"/>
    <cellStyle name="Comma 2 4 7 3 2 2 2" xfId="4658" xr:uid="{00000000-0005-0000-0000-000026120000}"/>
    <cellStyle name="Comma 2 4 7 3 2 2 3" xfId="4659" xr:uid="{00000000-0005-0000-0000-000027120000}"/>
    <cellStyle name="Comma 2 4 7 3 2 2 4" xfId="4660" xr:uid="{00000000-0005-0000-0000-000028120000}"/>
    <cellStyle name="Comma 2 4 7 3 2 3" xfId="4661" xr:uid="{00000000-0005-0000-0000-000029120000}"/>
    <cellStyle name="Comma 2 4 7 3 2 4" xfId="4662" xr:uid="{00000000-0005-0000-0000-00002A120000}"/>
    <cellStyle name="Comma 2 4 7 3 2 5" xfId="4663" xr:uid="{00000000-0005-0000-0000-00002B120000}"/>
    <cellStyle name="Comma 2 4 7 3 3" xfId="4664" xr:uid="{00000000-0005-0000-0000-00002C120000}"/>
    <cellStyle name="Comma 2 4 7 3 3 2" xfId="4665" xr:uid="{00000000-0005-0000-0000-00002D120000}"/>
    <cellStyle name="Comma 2 4 7 3 3 3" xfId="4666" xr:uid="{00000000-0005-0000-0000-00002E120000}"/>
    <cellStyle name="Comma 2 4 7 3 3 4" xfId="4667" xr:uid="{00000000-0005-0000-0000-00002F120000}"/>
    <cellStyle name="Comma 2 4 7 3 4" xfId="4668" xr:uid="{00000000-0005-0000-0000-000030120000}"/>
    <cellStyle name="Comma 2 4 7 3 5" xfId="4669" xr:uid="{00000000-0005-0000-0000-000031120000}"/>
    <cellStyle name="Comma 2 4 7 3 6" xfId="4670" xr:uid="{00000000-0005-0000-0000-000032120000}"/>
    <cellStyle name="Comma 2 4 7 4" xfId="4671" xr:uid="{00000000-0005-0000-0000-000033120000}"/>
    <cellStyle name="Comma 2 4 7 4 2" xfId="4672" xr:uid="{00000000-0005-0000-0000-000034120000}"/>
    <cellStyle name="Comma 2 4 7 4 2 2" xfId="4673" xr:uid="{00000000-0005-0000-0000-000035120000}"/>
    <cellStyle name="Comma 2 4 7 4 2 3" xfId="4674" xr:uid="{00000000-0005-0000-0000-000036120000}"/>
    <cellStyle name="Comma 2 4 7 4 2 4" xfId="4675" xr:uid="{00000000-0005-0000-0000-000037120000}"/>
    <cellStyle name="Comma 2 4 7 4 3" xfId="4676" xr:uid="{00000000-0005-0000-0000-000038120000}"/>
    <cellStyle name="Comma 2 4 7 4 4" xfId="4677" xr:uid="{00000000-0005-0000-0000-000039120000}"/>
    <cellStyle name="Comma 2 4 7 4 5" xfId="4678" xr:uid="{00000000-0005-0000-0000-00003A120000}"/>
    <cellStyle name="Comma 2 4 7 5" xfId="4679" xr:uid="{00000000-0005-0000-0000-00003B120000}"/>
    <cellStyle name="Comma 2 4 7 5 2" xfId="4680" xr:uid="{00000000-0005-0000-0000-00003C120000}"/>
    <cellStyle name="Comma 2 4 7 5 3" xfId="4681" xr:uid="{00000000-0005-0000-0000-00003D120000}"/>
    <cellStyle name="Comma 2 4 7 5 4" xfId="4682" xr:uid="{00000000-0005-0000-0000-00003E120000}"/>
    <cellStyle name="Comma 2 4 7 6" xfId="4683" xr:uid="{00000000-0005-0000-0000-00003F120000}"/>
    <cellStyle name="Comma 2 4 7 7" xfId="4684" xr:uid="{00000000-0005-0000-0000-000040120000}"/>
    <cellStyle name="Comma 2 4 7 8" xfId="4685" xr:uid="{00000000-0005-0000-0000-000041120000}"/>
    <cellStyle name="Comma 2 4 8" xfId="4686" xr:uid="{00000000-0005-0000-0000-000042120000}"/>
    <cellStyle name="Comma 2 4 8 2" xfId="4687" xr:uid="{00000000-0005-0000-0000-000043120000}"/>
    <cellStyle name="Comma 2 4 8 2 2" xfId="4688" xr:uid="{00000000-0005-0000-0000-000044120000}"/>
    <cellStyle name="Comma 2 4 8 2 2 2" xfId="4689" xr:uid="{00000000-0005-0000-0000-000045120000}"/>
    <cellStyle name="Comma 2 4 8 2 2 3" xfId="4690" xr:uid="{00000000-0005-0000-0000-000046120000}"/>
    <cellStyle name="Comma 2 4 8 2 2 4" xfId="4691" xr:uid="{00000000-0005-0000-0000-000047120000}"/>
    <cellStyle name="Comma 2 4 8 2 3" xfId="4692" xr:uid="{00000000-0005-0000-0000-000048120000}"/>
    <cellStyle name="Comma 2 4 8 2 4" xfId="4693" xr:uid="{00000000-0005-0000-0000-000049120000}"/>
    <cellStyle name="Comma 2 4 8 2 5" xfId="4694" xr:uid="{00000000-0005-0000-0000-00004A120000}"/>
    <cellStyle name="Comma 2 4 8 3" xfId="4695" xr:uid="{00000000-0005-0000-0000-00004B120000}"/>
    <cellStyle name="Comma 2 4 8 3 2" xfId="4696" xr:uid="{00000000-0005-0000-0000-00004C120000}"/>
    <cellStyle name="Comma 2 4 8 3 3" xfId="4697" xr:uid="{00000000-0005-0000-0000-00004D120000}"/>
    <cellStyle name="Comma 2 4 8 3 4" xfId="4698" xr:uid="{00000000-0005-0000-0000-00004E120000}"/>
    <cellStyle name="Comma 2 4 8 4" xfId="4699" xr:uid="{00000000-0005-0000-0000-00004F120000}"/>
    <cellStyle name="Comma 2 4 8 5" xfId="4700" xr:uid="{00000000-0005-0000-0000-000050120000}"/>
    <cellStyle name="Comma 2 4 8 6" xfId="4701" xr:uid="{00000000-0005-0000-0000-000051120000}"/>
    <cellStyle name="Comma 2 4 9" xfId="4702" xr:uid="{00000000-0005-0000-0000-000052120000}"/>
    <cellStyle name="Comma 2 4 9 2" xfId="4703" xr:uid="{00000000-0005-0000-0000-000053120000}"/>
    <cellStyle name="Comma 2 4 9 2 2" xfId="4704" xr:uid="{00000000-0005-0000-0000-000054120000}"/>
    <cellStyle name="Comma 2 4 9 2 2 2" xfId="4705" xr:uid="{00000000-0005-0000-0000-000055120000}"/>
    <cellStyle name="Comma 2 4 9 2 2 3" xfId="4706" xr:uid="{00000000-0005-0000-0000-000056120000}"/>
    <cellStyle name="Comma 2 4 9 2 2 4" xfId="4707" xr:uid="{00000000-0005-0000-0000-000057120000}"/>
    <cellStyle name="Comma 2 4 9 2 3" xfId="4708" xr:uid="{00000000-0005-0000-0000-000058120000}"/>
    <cellStyle name="Comma 2 4 9 2 4" xfId="4709" xr:uid="{00000000-0005-0000-0000-000059120000}"/>
    <cellStyle name="Comma 2 4 9 2 5" xfId="4710" xr:uid="{00000000-0005-0000-0000-00005A120000}"/>
    <cellStyle name="Comma 2 4 9 3" xfId="4711" xr:uid="{00000000-0005-0000-0000-00005B120000}"/>
    <cellStyle name="Comma 2 4 9 3 2" xfId="4712" xr:uid="{00000000-0005-0000-0000-00005C120000}"/>
    <cellStyle name="Comma 2 4 9 3 3" xfId="4713" xr:uid="{00000000-0005-0000-0000-00005D120000}"/>
    <cellStyle name="Comma 2 4 9 3 4" xfId="4714" xr:uid="{00000000-0005-0000-0000-00005E120000}"/>
    <cellStyle name="Comma 2 4 9 4" xfId="4715" xr:uid="{00000000-0005-0000-0000-00005F120000}"/>
    <cellStyle name="Comma 2 4 9 5" xfId="4716" xr:uid="{00000000-0005-0000-0000-000060120000}"/>
    <cellStyle name="Comma 2 4 9 6" xfId="4717" xr:uid="{00000000-0005-0000-0000-000061120000}"/>
    <cellStyle name="Comma 2 40" xfId="4718" xr:uid="{00000000-0005-0000-0000-000062120000}"/>
    <cellStyle name="Comma 2 41" xfId="4719" xr:uid="{00000000-0005-0000-0000-000063120000}"/>
    <cellStyle name="Comma 2 42" xfId="4720" xr:uid="{00000000-0005-0000-0000-000064120000}"/>
    <cellStyle name="Comma 2 43" xfId="4721" xr:uid="{00000000-0005-0000-0000-000065120000}"/>
    <cellStyle name="Comma 2 44" xfId="4722" xr:uid="{00000000-0005-0000-0000-000066120000}"/>
    <cellStyle name="Comma 2 45" xfId="4723" xr:uid="{00000000-0005-0000-0000-000067120000}"/>
    <cellStyle name="Comma 2 46" xfId="4724" xr:uid="{00000000-0005-0000-0000-000068120000}"/>
    <cellStyle name="Comma 2 47" xfId="4725" xr:uid="{00000000-0005-0000-0000-000069120000}"/>
    <cellStyle name="Comma 2 48" xfId="4726" xr:uid="{00000000-0005-0000-0000-00006A120000}"/>
    <cellStyle name="Comma 2 49" xfId="4727" xr:uid="{00000000-0005-0000-0000-00006B120000}"/>
    <cellStyle name="Comma 2 5" xfId="4728" xr:uid="{00000000-0005-0000-0000-00006C120000}"/>
    <cellStyle name="Comma 2 5 10" xfId="4729" xr:uid="{00000000-0005-0000-0000-00006D120000}"/>
    <cellStyle name="Comma 2 5 11" xfId="4730" xr:uid="{00000000-0005-0000-0000-00006E120000}"/>
    <cellStyle name="Comma 2 5 2" xfId="4731" xr:uid="{00000000-0005-0000-0000-00006F120000}"/>
    <cellStyle name="Comma 2 5 2 2" xfId="4732" xr:uid="{00000000-0005-0000-0000-000070120000}"/>
    <cellStyle name="Comma 2 5 2 3" xfId="4733" xr:uid="{00000000-0005-0000-0000-000071120000}"/>
    <cellStyle name="Comma 2 5 3" xfId="4734" xr:uid="{00000000-0005-0000-0000-000072120000}"/>
    <cellStyle name="Comma 2 5 3 2" xfId="4735" xr:uid="{00000000-0005-0000-0000-000073120000}"/>
    <cellStyle name="Comma 2 5 3 2 2" xfId="4736" xr:uid="{00000000-0005-0000-0000-000074120000}"/>
    <cellStyle name="Comma 2 5 3 2 2 2" xfId="4737" xr:uid="{00000000-0005-0000-0000-000075120000}"/>
    <cellStyle name="Comma 2 5 3 2 2 2 2" xfId="4738" xr:uid="{00000000-0005-0000-0000-000076120000}"/>
    <cellStyle name="Comma 2 5 3 2 2 2 3" xfId="4739" xr:uid="{00000000-0005-0000-0000-000077120000}"/>
    <cellStyle name="Comma 2 5 3 2 2 2 4" xfId="4740" xr:uid="{00000000-0005-0000-0000-000078120000}"/>
    <cellStyle name="Comma 2 5 3 2 2 3" xfId="4741" xr:uid="{00000000-0005-0000-0000-000079120000}"/>
    <cellStyle name="Comma 2 5 3 2 2 4" xfId="4742" xr:uid="{00000000-0005-0000-0000-00007A120000}"/>
    <cellStyle name="Comma 2 5 3 2 2 5" xfId="4743" xr:uid="{00000000-0005-0000-0000-00007B120000}"/>
    <cellStyle name="Comma 2 5 3 2 3" xfId="4744" xr:uid="{00000000-0005-0000-0000-00007C120000}"/>
    <cellStyle name="Comma 2 5 3 2 3 2" xfId="4745" xr:uid="{00000000-0005-0000-0000-00007D120000}"/>
    <cellStyle name="Comma 2 5 3 2 3 3" xfId="4746" xr:uid="{00000000-0005-0000-0000-00007E120000}"/>
    <cellStyle name="Comma 2 5 3 2 3 4" xfId="4747" xr:uid="{00000000-0005-0000-0000-00007F120000}"/>
    <cellStyle name="Comma 2 5 3 2 4" xfId="4748" xr:uid="{00000000-0005-0000-0000-000080120000}"/>
    <cellStyle name="Comma 2 5 3 2 5" xfId="4749" xr:uid="{00000000-0005-0000-0000-000081120000}"/>
    <cellStyle name="Comma 2 5 3 2 6" xfId="4750" xr:uid="{00000000-0005-0000-0000-000082120000}"/>
    <cellStyle name="Comma 2 5 3 3" xfId="4751" xr:uid="{00000000-0005-0000-0000-000083120000}"/>
    <cellStyle name="Comma 2 5 3 3 2" xfId="4752" xr:uid="{00000000-0005-0000-0000-000084120000}"/>
    <cellStyle name="Comma 2 5 3 3 2 2" xfId="4753" xr:uid="{00000000-0005-0000-0000-000085120000}"/>
    <cellStyle name="Comma 2 5 3 3 2 2 2" xfId="4754" xr:uid="{00000000-0005-0000-0000-000086120000}"/>
    <cellStyle name="Comma 2 5 3 3 2 2 3" xfId="4755" xr:uid="{00000000-0005-0000-0000-000087120000}"/>
    <cellStyle name="Comma 2 5 3 3 2 2 4" xfId="4756" xr:uid="{00000000-0005-0000-0000-000088120000}"/>
    <cellStyle name="Comma 2 5 3 3 2 3" xfId="4757" xr:uid="{00000000-0005-0000-0000-000089120000}"/>
    <cellStyle name="Comma 2 5 3 3 2 4" xfId="4758" xr:uid="{00000000-0005-0000-0000-00008A120000}"/>
    <cellStyle name="Comma 2 5 3 3 2 5" xfId="4759" xr:uid="{00000000-0005-0000-0000-00008B120000}"/>
    <cellStyle name="Comma 2 5 3 3 3" xfId="4760" xr:uid="{00000000-0005-0000-0000-00008C120000}"/>
    <cellStyle name="Comma 2 5 3 3 3 2" xfId="4761" xr:uid="{00000000-0005-0000-0000-00008D120000}"/>
    <cellStyle name="Comma 2 5 3 3 3 3" xfId="4762" xr:uid="{00000000-0005-0000-0000-00008E120000}"/>
    <cellStyle name="Comma 2 5 3 3 3 4" xfId="4763" xr:uid="{00000000-0005-0000-0000-00008F120000}"/>
    <cellStyle name="Comma 2 5 3 3 4" xfId="4764" xr:uid="{00000000-0005-0000-0000-000090120000}"/>
    <cellStyle name="Comma 2 5 3 3 5" xfId="4765" xr:uid="{00000000-0005-0000-0000-000091120000}"/>
    <cellStyle name="Comma 2 5 3 3 6" xfId="4766" xr:uid="{00000000-0005-0000-0000-000092120000}"/>
    <cellStyle name="Comma 2 5 3 4" xfId="4767" xr:uid="{00000000-0005-0000-0000-000093120000}"/>
    <cellStyle name="Comma 2 5 3 4 2" xfId="4768" xr:uid="{00000000-0005-0000-0000-000094120000}"/>
    <cellStyle name="Comma 2 5 3 4 2 2" xfId="4769" xr:uid="{00000000-0005-0000-0000-000095120000}"/>
    <cellStyle name="Comma 2 5 3 4 2 3" xfId="4770" xr:uid="{00000000-0005-0000-0000-000096120000}"/>
    <cellStyle name="Comma 2 5 3 4 2 4" xfId="4771" xr:uid="{00000000-0005-0000-0000-000097120000}"/>
    <cellStyle name="Comma 2 5 3 4 3" xfId="4772" xr:uid="{00000000-0005-0000-0000-000098120000}"/>
    <cellStyle name="Comma 2 5 3 4 4" xfId="4773" xr:uid="{00000000-0005-0000-0000-000099120000}"/>
    <cellStyle name="Comma 2 5 3 4 5" xfId="4774" xr:uid="{00000000-0005-0000-0000-00009A120000}"/>
    <cellStyle name="Comma 2 5 3 5" xfId="4775" xr:uid="{00000000-0005-0000-0000-00009B120000}"/>
    <cellStyle name="Comma 2 5 3 5 2" xfId="4776" xr:uid="{00000000-0005-0000-0000-00009C120000}"/>
    <cellStyle name="Comma 2 5 3 5 3" xfId="4777" xr:uid="{00000000-0005-0000-0000-00009D120000}"/>
    <cellStyle name="Comma 2 5 3 5 4" xfId="4778" xr:uid="{00000000-0005-0000-0000-00009E120000}"/>
    <cellStyle name="Comma 2 5 3 6" xfId="4779" xr:uid="{00000000-0005-0000-0000-00009F120000}"/>
    <cellStyle name="Comma 2 5 3 7" xfId="4780" xr:uid="{00000000-0005-0000-0000-0000A0120000}"/>
    <cellStyle name="Comma 2 5 3 8" xfId="4781" xr:uid="{00000000-0005-0000-0000-0000A1120000}"/>
    <cellStyle name="Comma 2 5 4" xfId="4782" xr:uid="{00000000-0005-0000-0000-0000A2120000}"/>
    <cellStyle name="Comma 2 5 4 2" xfId="4783" xr:uid="{00000000-0005-0000-0000-0000A3120000}"/>
    <cellStyle name="Comma 2 5 4 2 2" xfId="4784" xr:uid="{00000000-0005-0000-0000-0000A4120000}"/>
    <cellStyle name="Comma 2 5 4 2 2 2" xfId="4785" xr:uid="{00000000-0005-0000-0000-0000A5120000}"/>
    <cellStyle name="Comma 2 5 4 2 2 3" xfId="4786" xr:uid="{00000000-0005-0000-0000-0000A6120000}"/>
    <cellStyle name="Comma 2 5 4 2 2 4" xfId="4787" xr:uid="{00000000-0005-0000-0000-0000A7120000}"/>
    <cellStyle name="Comma 2 5 4 2 3" xfId="4788" xr:uid="{00000000-0005-0000-0000-0000A8120000}"/>
    <cellStyle name="Comma 2 5 4 2 4" xfId="4789" xr:uid="{00000000-0005-0000-0000-0000A9120000}"/>
    <cellStyle name="Comma 2 5 4 2 5" xfId="4790" xr:uid="{00000000-0005-0000-0000-0000AA120000}"/>
    <cellStyle name="Comma 2 5 4 3" xfId="4791" xr:uid="{00000000-0005-0000-0000-0000AB120000}"/>
    <cellStyle name="Comma 2 5 4 3 2" xfId="4792" xr:uid="{00000000-0005-0000-0000-0000AC120000}"/>
    <cellStyle name="Comma 2 5 4 3 3" xfId="4793" xr:uid="{00000000-0005-0000-0000-0000AD120000}"/>
    <cellStyle name="Comma 2 5 4 3 4" xfId="4794" xr:uid="{00000000-0005-0000-0000-0000AE120000}"/>
    <cellStyle name="Comma 2 5 4 4" xfId="4795" xr:uid="{00000000-0005-0000-0000-0000AF120000}"/>
    <cellStyle name="Comma 2 5 4 5" xfId="4796" xr:uid="{00000000-0005-0000-0000-0000B0120000}"/>
    <cellStyle name="Comma 2 5 4 6" xfId="4797" xr:uid="{00000000-0005-0000-0000-0000B1120000}"/>
    <cellStyle name="Comma 2 5 5" xfId="4798" xr:uid="{00000000-0005-0000-0000-0000B2120000}"/>
    <cellStyle name="Comma 2 5 5 2" xfId="4799" xr:uid="{00000000-0005-0000-0000-0000B3120000}"/>
    <cellStyle name="Comma 2 5 5 2 2" xfId="4800" xr:uid="{00000000-0005-0000-0000-0000B4120000}"/>
    <cellStyle name="Comma 2 5 5 2 2 2" xfId="4801" xr:uid="{00000000-0005-0000-0000-0000B5120000}"/>
    <cellStyle name="Comma 2 5 5 2 2 3" xfId="4802" xr:uid="{00000000-0005-0000-0000-0000B6120000}"/>
    <cellStyle name="Comma 2 5 5 2 2 4" xfId="4803" xr:uid="{00000000-0005-0000-0000-0000B7120000}"/>
    <cellStyle name="Comma 2 5 5 2 3" xfId="4804" xr:uid="{00000000-0005-0000-0000-0000B8120000}"/>
    <cellStyle name="Comma 2 5 5 2 4" xfId="4805" xr:uid="{00000000-0005-0000-0000-0000B9120000}"/>
    <cellStyle name="Comma 2 5 5 2 5" xfId="4806" xr:uid="{00000000-0005-0000-0000-0000BA120000}"/>
    <cellStyle name="Comma 2 5 5 3" xfId="4807" xr:uid="{00000000-0005-0000-0000-0000BB120000}"/>
    <cellStyle name="Comma 2 5 5 3 2" xfId="4808" xr:uid="{00000000-0005-0000-0000-0000BC120000}"/>
    <cellStyle name="Comma 2 5 5 3 3" xfId="4809" xr:uid="{00000000-0005-0000-0000-0000BD120000}"/>
    <cellStyle name="Comma 2 5 5 3 4" xfId="4810" xr:uid="{00000000-0005-0000-0000-0000BE120000}"/>
    <cellStyle name="Comma 2 5 5 4" xfId="4811" xr:uid="{00000000-0005-0000-0000-0000BF120000}"/>
    <cellStyle name="Comma 2 5 5 5" xfId="4812" xr:uid="{00000000-0005-0000-0000-0000C0120000}"/>
    <cellStyle name="Comma 2 5 5 6" xfId="4813" xr:uid="{00000000-0005-0000-0000-0000C1120000}"/>
    <cellStyle name="Comma 2 5 6" xfId="4814" xr:uid="{00000000-0005-0000-0000-0000C2120000}"/>
    <cellStyle name="Comma 2 5 7" xfId="4815" xr:uid="{00000000-0005-0000-0000-0000C3120000}"/>
    <cellStyle name="Comma 2 5 7 2" xfId="4816" xr:uid="{00000000-0005-0000-0000-0000C4120000}"/>
    <cellStyle name="Comma 2 5 7 2 2" xfId="4817" xr:uid="{00000000-0005-0000-0000-0000C5120000}"/>
    <cellStyle name="Comma 2 5 7 2 3" xfId="4818" xr:uid="{00000000-0005-0000-0000-0000C6120000}"/>
    <cellStyle name="Comma 2 5 7 2 4" xfId="4819" xr:uid="{00000000-0005-0000-0000-0000C7120000}"/>
    <cellStyle name="Comma 2 5 7 3" xfId="4820" xr:uid="{00000000-0005-0000-0000-0000C8120000}"/>
    <cellStyle name="Comma 2 5 7 4" xfId="4821" xr:uid="{00000000-0005-0000-0000-0000C9120000}"/>
    <cellStyle name="Comma 2 5 7 5" xfId="4822" xr:uid="{00000000-0005-0000-0000-0000CA120000}"/>
    <cellStyle name="Comma 2 5 8" xfId="4823" xr:uid="{00000000-0005-0000-0000-0000CB120000}"/>
    <cellStyle name="Comma 2 5 8 2" xfId="4824" xr:uid="{00000000-0005-0000-0000-0000CC120000}"/>
    <cellStyle name="Comma 2 5 8 3" xfId="4825" xr:uid="{00000000-0005-0000-0000-0000CD120000}"/>
    <cellStyle name="Comma 2 5 8 4" xfId="4826" xr:uid="{00000000-0005-0000-0000-0000CE120000}"/>
    <cellStyle name="Comma 2 5 9" xfId="4827" xr:uid="{00000000-0005-0000-0000-0000CF120000}"/>
    <cellStyle name="Comma 2 50" xfId="4828" xr:uid="{00000000-0005-0000-0000-0000D0120000}"/>
    <cellStyle name="Comma 2 51" xfId="4829" xr:uid="{00000000-0005-0000-0000-0000D1120000}"/>
    <cellStyle name="Comma 2 52" xfId="4830" xr:uid="{00000000-0005-0000-0000-0000D2120000}"/>
    <cellStyle name="Comma 2 53" xfId="4831" xr:uid="{00000000-0005-0000-0000-0000D3120000}"/>
    <cellStyle name="Comma 2 54" xfId="4832" xr:uid="{00000000-0005-0000-0000-0000D4120000}"/>
    <cellStyle name="Comma 2 55" xfId="4833" xr:uid="{00000000-0005-0000-0000-0000D5120000}"/>
    <cellStyle name="Comma 2 56" xfId="4834" xr:uid="{00000000-0005-0000-0000-0000D6120000}"/>
    <cellStyle name="Comma 2 57" xfId="4835" xr:uid="{00000000-0005-0000-0000-0000D7120000}"/>
    <cellStyle name="Comma 2 58" xfId="4836" xr:uid="{00000000-0005-0000-0000-0000D8120000}"/>
    <cellStyle name="Comma 2 59" xfId="4837" xr:uid="{00000000-0005-0000-0000-0000D9120000}"/>
    <cellStyle name="Comma 2 6" xfId="4838" xr:uid="{00000000-0005-0000-0000-0000DA120000}"/>
    <cellStyle name="Comma 2 6 10" xfId="4839" xr:uid="{00000000-0005-0000-0000-0000DB120000}"/>
    <cellStyle name="Comma 2 6 11" xfId="4840" xr:uid="{00000000-0005-0000-0000-0000DC120000}"/>
    <cellStyle name="Comma 2 6 2" xfId="4841" xr:uid="{00000000-0005-0000-0000-0000DD120000}"/>
    <cellStyle name="Comma 2 6 2 2" xfId="4842" xr:uid="{00000000-0005-0000-0000-0000DE120000}"/>
    <cellStyle name="Comma 2 6 2 3" xfId="4843" xr:uid="{00000000-0005-0000-0000-0000DF120000}"/>
    <cellStyle name="Comma 2 6 3" xfId="4844" xr:uid="{00000000-0005-0000-0000-0000E0120000}"/>
    <cellStyle name="Comma 2 6 3 2" xfId="4845" xr:uid="{00000000-0005-0000-0000-0000E1120000}"/>
    <cellStyle name="Comma 2 6 3 2 2" xfId="4846" xr:uid="{00000000-0005-0000-0000-0000E2120000}"/>
    <cellStyle name="Comma 2 6 3 2 2 2" xfId="4847" xr:uid="{00000000-0005-0000-0000-0000E3120000}"/>
    <cellStyle name="Comma 2 6 3 2 2 2 2" xfId="4848" xr:uid="{00000000-0005-0000-0000-0000E4120000}"/>
    <cellStyle name="Comma 2 6 3 2 2 2 3" xfId="4849" xr:uid="{00000000-0005-0000-0000-0000E5120000}"/>
    <cellStyle name="Comma 2 6 3 2 2 2 4" xfId="4850" xr:uid="{00000000-0005-0000-0000-0000E6120000}"/>
    <cellStyle name="Comma 2 6 3 2 2 3" xfId="4851" xr:uid="{00000000-0005-0000-0000-0000E7120000}"/>
    <cellStyle name="Comma 2 6 3 2 2 4" xfId="4852" xr:uid="{00000000-0005-0000-0000-0000E8120000}"/>
    <cellStyle name="Comma 2 6 3 2 2 5" xfId="4853" xr:uid="{00000000-0005-0000-0000-0000E9120000}"/>
    <cellStyle name="Comma 2 6 3 2 3" xfId="4854" xr:uid="{00000000-0005-0000-0000-0000EA120000}"/>
    <cellStyle name="Comma 2 6 3 2 3 2" xfId="4855" xr:uid="{00000000-0005-0000-0000-0000EB120000}"/>
    <cellStyle name="Comma 2 6 3 2 3 3" xfId="4856" xr:uid="{00000000-0005-0000-0000-0000EC120000}"/>
    <cellStyle name="Comma 2 6 3 2 3 4" xfId="4857" xr:uid="{00000000-0005-0000-0000-0000ED120000}"/>
    <cellStyle name="Comma 2 6 3 2 4" xfId="4858" xr:uid="{00000000-0005-0000-0000-0000EE120000}"/>
    <cellStyle name="Comma 2 6 3 2 5" xfId="4859" xr:uid="{00000000-0005-0000-0000-0000EF120000}"/>
    <cellStyle name="Comma 2 6 3 2 6" xfId="4860" xr:uid="{00000000-0005-0000-0000-0000F0120000}"/>
    <cellStyle name="Comma 2 6 3 3" xfId="4861" xr:uid="{00000000-0005-0000-0000-0000F1120000}"/>
    <cellStyle name="Comma 2 6 3 3 2" xfId="4862" xr:uid="{00000000-0005-0000-0000-0000F2120000}"/>
    <cellStyle name="Comma 2 6 3 3 2 2" xfId="4863" xr:uid="{00000000-0005-0000-0000-0000F3120000}"/>
    <cellStyle name="Comma 2 6 3 3 2 2 2" xfId="4864" xr:uid="{00000000-0005-0000-0000-0000F4120000}"/>
    <cellStyle name="Comma 2 6 3 3 2 2 3" xfId="4865" xr:uid="{00000000-0005-0000-0000-0000F5120000}"/>
    <cellStyle name="Comma 2 6 3 3 2 2 4" xfId="4866" xr:uid="{00000000-0005-0000-0000-0000F6120000}"/>
    <cellStyle name="Comma 2 6 3 3 2 3" xfId="4867" xr:uid="{00000000-0005-0000-0000-0000F7120000}"/>
    <cellStyle name="Comma 2 6 3 3 2 4" xfId="4868" xr:uid="{00000000-0005-0000-0000-0000F8120000}"/>
    <cellStyle name="Comma 2 6 3 3 2 5" xfId="4869" xr:uid="{00000000-0005-0000-0000-0000F9120000}"/>
    <cellStyle name="Comma 2 6 3 3 3" xfId="4870" xr:uid="{00000000-0005-0000-0000-0000FA120000}"/>
    <cellStyle name="Comma 2 6 3 3 3 2" xfId="4871" xr:uid="{00000000-0005-0000-0000-0000FB120000}"/>
    <cellStyle name="Comma 2 6 3 3 3 3" xfId="4872" xr:uid="{00000000-0005-0000-0000-0000FC120000}"/>
    <cellStyle name="Comma 2 6 3 3 3 4" xfId="4873" xr:uid="{00000000-0005-0000-0000-0000FD120000}"/>
    <cellStyle name="Comma 2 6 3 3 4" xfId="4874" xr:uid="{00000000-0005-0000-0000-0000FE120000}"/>
    <cellStyle name="Comma 2 6 3 3 5" xfId="4875" xr:uid="{00000000-0005-0000-0000-0000FF120000}"/>
    <cellStyle name="Comma 2 6 3 3 6" xfId="4876" xr:uid="{00000000-0005-0000-0000-000000130000}"/>
    <cellStyle name="Comma 2 6 3 4" xfId="4877" xr:uid="{00000000-0005-0000-0000-000001130000}"/>
    <cellStyle name="Comma 2 6 3 4 2" xfId="4878" xr:uid="{00000000-0005-0000-0000-000002130000}"/>
    <cellStyle name="Comma 2 6 3 4 2 2" xfId="4879" xr:uid="{00000000-0005-0000-0000-000003130000}"/>
    <cellStyle name="Comma 2 6 3 4 2 3" xfId="4880" xr:uid="{00000000-0005-0000-0000-000004130000}"/>
    <cellStyle name="Comma 2 6 3 4 2 4" xfId="4881" xr:uid="{00000000-0005-0000-0000-000005130000}"/>
    <cellStyle name="Comma 2 6 3 4 3" xfId="4882" xr:uid="{00000000-0005-0000-0000-000006130000}"/>
    <cellStyle name="Comma 2 6 3 4 4" xfId="4883" xr:uid="{00000000-0005-0000-0000-000007130000}"/>
    <cellStyle name="Comma 2 6 3 4 5" xfId="4884" xr:uid="{00000000-0005-0000-0000-000008130000}"/>
    <cellStyle name="Comma 2 6 3 5" xfId="4885" xr:uid="{00000000-0005-0000-0000-000009130000}"/>
    <cellStyle name="Comma 2 6 3 5 2" xfId="4886" xr:uid="{00000000-0005-0000-0000-00000A130000}"/>
    <cellStyle name="Comma 2 6 3 5 3" xfId="4887" xr:uid="{00000000-0005-0000-0000-00000B130000}"/>
    <cellStyle name="Comma 2 6 3 5 4" xfId="4888" xr:uid="{00000000-0005-0000-0000-00000C130000}"/>
    <cellStyle name="Comma 2 6 3 6" xfId="4889" xr:uid="{00000000-0005-0000-0000-00000D130000}"/>
    <cellStyle name="Comma 2 6 3 7" xfId="4890" xr:uid="{00000000-0005-0000-0000-00000E130000}"/>
    <cellStyle name="Comma 2 6 3 8" xfId="4891" xr:uid="{00000000-0005-0000-0000-00000F130000}"/>
    <cellStyle name="Comma 2 6 4" xfId="4892" xr:uid="{00000000-0005-0000-0000-000010130000}"/>
    <cellStyle name="Comma 2 6 4 2" xfId="4893" xr:uid="{00000000-0005-0000-0000-000011130000}"/>
    <cellStyle name="Comma 2 6 4 2 2" xfId="4894" xr:uid="{00000000-0005-0000-0000-000012130000}"/>
    <cellStyle name="Comma 2 6 4 2 2 2" xfId="4895" xr:uid="{00000000-0005-0000-0000-000013130000}"/>
    <cellStyle name="Comma 2 6 4 2 2 3" xfId="4896" xr:uid="{00000000-0005-0000-0000-000014130000}"/>
    <cellStyle name="Comma 2 6 4 2 2 4" xfId="4897" xr:uid="{00000000-0005-0000-0000-000015130000}"/>
    <cellStyle name="Comma 2 6 4 2 3" xfId="4898" xr:uid="{00000000-0005-0000-0000-000016130000}"/>
    <cellStyle name="Comma 2 6 4 2 4" xfId="4899" xr:uid="{00000000-0005-0000-0000-000017130000}"/>
    <cellStyle name="Comma 2 6 4 2 5" xfId="4900" xr:uid="{00000000-0005-0000-0000-000018130000}"/>
    <cellStyle name="Comma 2 6 4 3" xfId="4901" xr:uid="{00000000-0005-0000-0000-000019130000}"/>
    <cellStyle name="Comma 2 6 4 3 2" xfId="4902" xr:uid="{00000000-0005-0000-0000-00001A130000}"/>
    <cellStyle name="Comma 2 6 4 3 3" xfId="4903" xr:uid="{00000000-0005-0000-0000-00001B130000}"/>
    <cellStyle name="Comma 2 6 4 3 4" xfId="4904" xr:uid="{00000000-0005-0000-0000-00001C130000}"/>
    <cellStyle name="Comma 2 6 4 4" xfId="4905" xr:uid="{00000000-0005-0000-0000-00001D130000}"/>
    <cellStyle name="Comma 2 6 4 5" xfId="4906" xr:uid="{00000000-0005-0000-0000-00001E130000}"/>
    <cellStyle name="Comma 2 6 4 6" xfId="4907" xr:uid="{00000000-0005-0000-0000-00001F130000}"/>
    <cellStyle name="Comma 2 6 5" xfId="4908" xr:uid="{00000000-0005-0000-0000-000020130000}"/>
    <cellStyle name="Comma 2 6 5 2" xfId="4909" xr:uid="{00000000-0005-0000-0000-000021130000}"/>
    <cellStyle name="Comma 2 6 5 2 2" xfId="4910" xr:uid="{00000000-0005-0000-0000-000022130000}"/>
    <cellStyle name="Comma 2 6 5 2 2 2" xfId="4911" xr:uid="{00000000-0005-0000-0000-000023130000}"/>
    <cellStyle name="Comma 2 6 5 2 2 3" xfId="4912" xr:uid="{00000000-0005-0000-0000-000024130000}"/>
    <cellStyle name="Comma 2 6 5 2 2 4" xfId="4913" xr:uid="{00000000-0005-0000-0000-000025130000}"/>
    <cellStyle name="Comma 2 6 5 2 3" xfId="4914" xr:uid="{00000000-0005-0000-0000-000026130000}"/>
    <cellStyle name="Comma 2 6 5 2 4" xfId="4915" xr:uid="{00000000-0005-0000-0000-000027130000}"/>
    <cellStyle name="Comma 2 6 5 2 5" xfId="4916" xr:uid="{00000000-0005-0000-0000-000028130000}"/>
    <cellStyle name="Comma 2 6 5 3" xfId="4917" xr:uid="{00000000-0005-0000-0000-000029130000}"/>
    <cellStyle name="Comma 2 6 5 3 2" xfId="4918" xr:uid="{00000000-0005-0000-0000-00002A130000}"/>
    <cellStyle name="Comma 2 6 5 3 3" xfId="4919" xr:uid="{00000000-0005-0000-0000-00002B130000}"/>
    <cellStyle name="Comma 2 6 5 3 4" xfId="4920" xr:uid="{00000000-0005-0000-0000-00002C130000}"/>
    <cellStyle name="Comma 2 6 5 4" xfId="4921" xr:uid="{00000000-0005-0000-0000-00002D130000}"/>
    <cellStyle name="Comma 2 6 5 5" xfId="4922" xr:uid="{00000000-0005-0000-0000-00002E130000}"/>
    <cellStyle name="Comma 2 6 5 6" xfId="4923" xr:uid="{00000000-0005-0000-0000-00002F130000}"/>
    <cellStyle name="Comma 2 6 6" xfId="4924" xr:uid="{00000000-0005-0000-0000-000030130000}"/>
    <cellStyle name="Comma 2 6 7" xfId="4925" xr:uid="{00000000-0005-0000-0000-000031130000}"/>
    <cellStyle name="Comma 2 6 7 2" xfId="4926" xr:uid="{00000000-0005-0000-0000-000032130000}"/>
    <cellStyle name="Comma 2 6 7 2 2" xfId="4927" xr:uid="{00000000-0005-0000-0000-000033130000}"/>
    <cellStyle name="Comma 2 6 7 2 3" xfId="4928" xr:uid="{00000000-0005-0000-0000-000034130000}"/>
    <cellStyle name="Comma 2 6 7 2 4" xfId="4929" xr:uid="{00000000-0005-0000-0000-000035130000}"/>
    <cellStyle name="Comma 2 6 7 3" xfId="4930" xr:uid="{00000000-0005-0000-0000-000036130000}"/>
    <cellStyle name="Comma 2 6 7 4" xfId="4931" xr:uid="{00000000-0005-0000-0000-000037130000}"/>
    <cellStyle name="Comma 2 6 7 5" xfId="4932" xr:uid="{00000000-0005-0000-0000-000038130000}"/>
    <cellStyle name="Comma 2 6 8" xfId="4933" xr:uid="{00000000-0005-0000-0000-000039130000}"/>
    <cellStyle name="Comma 2 6 8 2" xfId="4934" xr:uid="{00000000-0005-0000-0000-00003A130000}"/>
    <cellStyle name="Comma 2 6 8 3" xfId="4935" xr:uid="{00000000-0005-0000-0000-00003B130000}"/>
    <cellStyle name="Comma 2 6 8 4" xfId="4936" xr:uid="{00000000-0005-0000-0000-00003C130000}"/>
    <cellStyle name="Comma 2 6 9" xfId="4937" xr:uid="{00000000-0005-0000-0000-00003D130000}"/>
    <cellStyle name="Comma 2 60" xfId="4938" xr:uid="{00000000-0005-0000-0000-00003E130000}"/>
    <cellStyle name="Comma 2 61" xfId="4939" xr:uid="{00000000-0005-0000-0000-00003F130000}"/>
    <cellStyle name="Comma 2 62" xfId="4940" xr:uid="{00000000-0005-0000-0000-000040130000}"/>
    <cellStyle name="Comma 2 63" xfId="4941" xr:uid="{00000000-0005-0000-0000-000041130000}"/>
    <cellStyle name="Comma 2 64" xfId="4942" xr:uid="{00000000-0005-0000-0000-000042130000}"/>
    <cellStyle name="Comma 2 65" xfId="4943" xr:uid="{00000000-0005-0000-0000-000043130000}"/>
    <cellStyle name="Comma 2 66" xfId="4944" xr:uid="{00000000-0005-0000-0000-000044130000}"/>
    <cellStyle name="Comma 2 67" xfId="4945" xr:uid="{00000000-0005-0000-0000-000045130000}"/>
    <cellStyle name="Comma 2 68" xfId="4946" xr:uid="{00000000-0005-0000-0000-000046130000}"/>
    <cellStyle name="Comma 2 69" xfId="4947" xr:uid="{00000000-0005-0000-0000-000047130000}"/>
    <cellStyle name="Comma 2 7" xfId="4948" xr:uid="{00000000-0005-0000-0000-000048130000}"/>
    <cellStyle name="Comma 2 7 2" xfId="4949" xr:uid="{00000000-0005-0000-0000-000049130000}"/>
    <cellStyle name="Comma 2 7 2 2" xfId="4950" xr:uid="{00000000-0005-0000-0000-00004A130000}"/>
    <cellStyle name="Comma 2 7 2 2 2" xfId="4951" xr:uid="{00000000-0005-0000-0000-00004B130000}"/>
    <cellStyle name="Comma 2 7 2 2 3" xfId="4952" xr:uid="{00000000-0005-0000-0000-00004C130000}"/>
    <cellStyle name="Comma 2 7 2 2 4" xfId="4953" xr:uid="{00000000-0005-0000-0000-00004D130000}"/>
    <cellStyle name="Comma 2 7 2 3" xfId="4954" xr:uid="{00000000-0005-0000-0000-00004E130000}"/>
    <cellStyle name="Comma 2 7 2 3 2" xfId="4955" xr:uid="{00000000-0005-0000-0000-00004F130000}"/>
    <cellStyle name="Comma 2 7 2 3 3" xfId="4956" xr:uid="{00000000-0005-0000-0000-000050130000}"/>
    <cellStyle name="Comma 2 7 2 3 4" xfId="4957" xr:uid="{00000000-0005-0000-0000-000051130000}"/>
    <cellStyle name="Comma 2 7 2 4" xfId="4958" xr:uid="{00000000-0005-0000-0000-000052130000}"/>
    <cellStyle name="Comma 2 7 2 4 2" xfId="4959" xr:uid="{00000000-0005-0000-0000-000053130000}"/>
    <cellStyle name="Comma 2 7 2 4 3" xfId="4960" xr:uid="{00000000-0005-0000-0000-000054130000}"/>
    <cellStyle name="Comma 2 7 2 4 4" xfId="4961" xr:uid="{00000000-0005-0000-0000-000055130000}"/>
    <cellStyle name="Comma 2 7 2 5" xfId="4962" xr:uid="{00000000-0005-0000-0000-000056130000}"/>
    <cellStyle name="Comma 2 7 2 6" xfId="4963" xr:uid="{00000000-0005-0000-0000-000057130000}"/>
    <cellStyle name="Comma 2 7 3" xfId="4964" xr:uid="{00000000-0005-0000-0000-000058130000}"/>
    <cellStyle name="Comma 2 7 4" xfId="4965" xr:uid="{00000000-0005-0000-0000-000059130000}"/>
    <cellStyle name="Comma 2 7 5" xfId="4966" xr:uid="{00000000-0005-0000-0000-00005A130000}"/>
    <cellStyle name="Comma 2 7 6" xfId="4967" xr:uid="{00000000-0005-0000-0000-00005B130000}"/>
    <cellStyle name="Comma 2 7 7" xfId="4968" xr:uid="{00000000-0005-0000-0000-00005C130000}"/>
    <cellStyle name="Comma 2 7 7 2" xfId="4969" xr:uid="{00000000-0005-0000-0000-00005D130000}"/>
    <cellStyle name="Comma 2 7 7 3" xfId="4970" xr:uid="{00000000-0005-0000-0000-00005E130000}"/>
    <cellStyle name="Comma 2 7 7 4" xfId="4971" xr:uid="{00000000-0005-0000-0000-00005F130000}"/>
    <cellStyle name="Comma 2 70" xfId="4972" xr:uid="{00000000-0005-0000-0000-000060130000}"/>
    <cellStyle name="Comma 2 71" xfId="4973" xr:uid="{00000000-0005-0000-0000-000061130000}"/>
    <cellStyle name="Comma 2 72" xfId="4974" xr:uid="{00000000-0005-0000-0000-000062130000}"/>
    <cellStyle name="Comma 2 73" xfId="4975" xr:uid="{00000000-0005-0000-0000-000063130000}"/>
    <cellStyle name="Comma 2 74" xfId="4976" xr:uid="{00000000-0005-0000-0000-000064130000}"/>
    <cellStyle name="Comma 2 75" xfId="4977" xr:uid="{00000000-0005-0000-0000-000065130000}"/>
    <cellStyle name="Comma 2 76" xfId="4978" xr:uid="{00000000-0005-0000-0000-000066130000}"/>
    <cellStyle name="Comma 2 77" xfId="4979" xr:uid="{00000000-0005-0000-0000-000067130000}"/>
    <cellStyle name="Comma 2 78" xfId="4980" xr:uid="{00000000-0005-0000-0000-000068130000}"/>
    <cellStyle name="Comma 2 79" xfId="4981" xr:uid="{00000000-0005-0000-0000-000069130000}"/>
    <cellStyle name="Comma 2 8" xfId="4982" xr:uid="{00000000-0005-0000-0000-00006A130000}"/>
    <cellStyle name="Comma 2 8 2" xfId="4983" xr:uid="{00000000-0005-0000-0000-00006B130000}"/>
    <cellStyle name="Comma 2 8 2 2" xfId="4984" xr:uid="{00000000-0005-0000-0000-00006C130000}"/>
    <cellStyle name="Comma 2 8 2 3" xfId="4985" xr:uid="{00000000-0005-0000-0000-00006D130000}"/>
    <cellStyle name="Comma 2 8 3" xfId="4986" xr:uid="{00000000-0005-0000-0000-00006E130000}"/>
    <cellStyle name="Comma 2 8 3 2" xfId="4987" xr:uid="{00000000-0005-0000-0000-00006F130000}"/>
    <cellStyle name="Comma 2 8 4" xfId="4988" xr:uid="{00000000-0005-0000-0000-000070130000}"/>
    <cellStyle name="Comma 2 8 5" xfId="4989" xr:uid="{00000000-0005-0000-0000-000071130000}"/>
    <cellStyle name="Comma 2 8 6" xfId="4990" xr:uid="{00000000-0005-0000-0000-000072130000}"/>
    <cellStyle name="Comma 2 8 6 2" xfId="4991" xr:uid="{00000000-0005-0000-0000-000073130000}"/>
    <cellStyle name="Comma 2 8 6 3" xfId="4992" xr:uid="{00000000-0005-0000-0000-000074130000}"/>
    <cellStyle name="Comma 2 8 6 4" xfId="4993" xr:uid="{00000000-0005-0000-0000-000075130000}"/>
    <cellStyle name="Comma 2 80" xfId="4994" xr:uid="{00000000-0005-0000-0000-000076130000}"/>
    <cellStyle name="Comma 2 81" xfId="4995" xr:uid="{00000000-0005-0000-0000-000077130000}"/>
    <cellStyle name="Comma 2 82" xfId="4996" xr:uid="{00000000-0005-0000-0000-000078130000}"/>
    <cellStyle name="Comma 2 83" xfId="4997" xr:uid="{00000000-0005-0000-0000-000079130000}"/>
    <cellStyle name="Comma 2 84" xfId="4998" xr:uid="{00000000-0005-0000-0000-00007A130000}"/>
    <cellStyle name="Comma 2 85" xfId="4999" xr:uid="{00000000-0005-0000-0000-00007B130000}"/>
    <cellStyle name="Comma 2 86" xfId="5000" xr:uid="{00000000-0005-0000-0000-00007C130000}"/>
    <cellStyle name="Comma 2 87" xfId="5001" xr:uid="{00000000-0005-0000-0000-00007D130000}"/>
    <cellStyle name="Comma 2 88" xfId="5002" xr:uid="{00000000-0005-0000-0000-00007E130000}"/>
    <cellStyle name="Comma 2 89" xfId="5003" xr:uid="{00000000-0005-0000-0000-00007F130000}"/>
    <cellStyle name="Comma 2 9" xfId="5004" xr:uid="{00000000-0005-0000-0000-000080130000}"/>
    <cellStyle name="Comma 2 9 2" xfId="5005" xr:uid="{00000000-0005-0000-0000-000081130000}"/>
    <cellStyle name="Comma 2 9 2 2" xfId="5006" xr:uid="{00000000-0005-0000-0000-000082130000}"/>
    <cellStyle name="Comma 2 9 3" xfId="5007" xr:uid="{00000000-0005-0000-0000-000083130000}"/>
    <cellStyle name="Comma 2 9 4" xfId="5008" xr:uid="{00000000-0005-0000-0000-000084130000}"/>
    <cellStyle name="Comma 2 9 5" xfId="5009" xr:uid="{00000000-0005-0000-0000-000085130000}"/>
    <cellStyle name="Comma 2 9 5 2" xfId="5010" xr:uid="{00000000-0005-0000-0000-000086130000}"/>
    <cellStyle name="Comma 2 9 5 3" xfId="5011" xr:uid="{00000000-0005-0000-0000-000087130000}"/>
    <cellStyle name="Comma 2 9 5 4" xfId="5012" xr:uid="{00000000-0005-0000-0000-000088130000}"/>
    <cellStyle name="Comma 2 90" xfId="5013" xr:uid="{00000000-0005-0000-0000-000089130000}"/>
    <cellStyle name="Comma 2 91" xfId="5014" xr:uid="{00000000-0005-0000-0000-00008A130000}"/>
    <cellStyle name="Comma 2 92" xfId="5015" xr:uid="{00000000-0005-0000-0000-00008B130000}"/>
    <cellStyle name="Comma 2 93" xfId="5016" xr:uid="{00000000-0005-0000-0000-00008C130000}"/>
    <cellStyle name="Comma 2 94" xfId="5017" xr:uid="{00000000-0005-0000-0000-00008D130000}"/>
    <cellStyle name="Comma 2 95" xfId="5018" xr:uid="{00000000-0005-0000-0000-00008E130000}"/>
    <cellStyle name="Comma 2 96" xfId="5019" xr:uid="{00000000-0005-0000-0000-00008F130000}"/>
    <cellStyle name="Comma 2 97" xfId="5020" xr:uid="{00000000-0005-0000-0000-000090130000}"/>
    <cellStyle name="Comma 2 98" xfId="5021" xr:uid="{00000000-0005-0000-0000-000091130000}"/>
    <cellStyle name="Comma 2 99" xfId="5022" xr:uid="{00000000-0005-0000-0000-000092130000}"/>
    <cellStyle name="Comma 20" xfId="5023" xr:uid="{00000000-0005-0000-0000-000093130000}"/>
    <cellStyle name="Comma 20 10" xfId="5024" xr:uid="{00000000-0005-0000-0000-000094130000}"/>
    <cellStyle name="Comma 20 11" xfId="5025" xr:uid="{00000000-0005-0000-0000-000095130000}"/>
    <cellStyle name="Comma 20 12" xfId="5026" xr:uid="{00000000-0005-0000-0000-000096130000}"/>
    <cellStyle name="Comma 20 2" xfId="5027" xr:uid="{00000000-0005-0000-0000-000097130000}"/>
    <cellStyle name="Comma 20 2 2" xfId="5028" xr:uid="{00000000-0005-0000-0000-000098130000}"/>
    <cellStyle name="Comma 20 2 3" xfId="5029" xr:uid="{00000000-0005-0000-0000-000099130000}"/>
    <cellStyle name="Comma 20 2 4" xfId="5030" xr:uid="{00000000-0005-0000-0000-00009A130000}"/>
    <cellStyle name="Comma 20 2 5" xfId="5031" xr:uid="{00000000-0005-0000-0000-00009B130000}"/>
    <cellStyle name="Comma 20 2 6" xfId="5032" xr:uid="{00000000-0005-0000-0000-00009C130000}"/>
    <cellStyle name="Comma 20 2 7" xfId="5033" xr:uid="{00000000-0005-0000-0000-00009D130000}"/>
    <cellStyle name="Comma 20 3" xfId="5034" xr:uid="{00000000-0005-0000-0000-00009E130000}"/>
    <cellStyle name="Comma 20 3 2" xfId="5035" xr:uid="{00000000-0005-0000-0000-00009F130000}"/>
    <cellStyle name="Comma 20 3 3" xfId="5036" xr:uid="{00000000-0005-0000-0000-0000A0130000}"/>
    <cellStyle name="Comma 20 3 4" xfId="5037" xr:uid="{00000000-0005-0000-0000-0000A1130000}"/>
    <cellStyle name="Comma 20 3 5" xfId="5038" xr:uid="{00000000-0005-0000-0000-0000A2130000}"/>
    <cellStyle name="Comma 20 3 6" xfId="5039" xr:uid="{00000000-0005-0000-0000-0000A3130000}"/>
    <cellStyle name="Comma 20 4" xfId="5040" xr:uid="{00000000-0005-0000-0000-0000A4130000}"/>
    <cellStyle name="Comma 20 4 2" xfId="5041" xr:uid="{00000000-0005-0000-0000-0000A5130000}"/>
    <cellStyle name="Comma 20 4 3" xfId="5042" xr:uid="{00000000-0005-0000-0000-0000A6130000}"/>
    <cellStyle name="Comma 20 4 4" xfId="5043" xr:uid="{00000000-0005-0000-0000-0000A7130000}"/>
    <cellStyle name="Comma 20 4 5" xfId="5044" xr:uid="{00000000-0005-0000-0000-0000A8130000}"/>
    <cellStyle name="Comma 20 4 6" xfId="5045" xr:uid="{00000000-0005-0000-0000-0000A9130000}"/>
    <cellStyle name="Comma 20 5" xfId="5046" xr:uid="{00000000-0005-0000-0000-0000AA130000}"/>
    <cellStyle name="Comma 20 5 2" xfId="5047" xr:uid="{00000000-0005-0000-0000-0000AB130000}"/>
    <cellStyle name="Comma 20 5 3" xfId="5048" xr:uid="{00000000-0005-0000-0000-0000AC130000}"/>
    <cellStyle name="Comma 20 5 4" xfId="5049" xr:uid="{00000000-0005-0000-0000-0000AD130000}"/>
    <cellStyle name="Comma 20 5 5" xfId="5050" xr:uid="{00000000-0005-0000-0000-0000AE130000}"/>
    <cellStyle name="Comma 20 5 6" xfId="5051" xr:uid="{00000000-0005-0000-0000-0000AF130000}"/>
    <cellStyle name="Comma 20 6" xfId="5052" xr:uid="{00000000-0005-0000-0000-0000B0130000}"/>
    <cellStyle name="Comma 20 7" xfId="5053" xr:uid="{00000000-0005-0000-0000-0000B1130000}"/>
    <cellStyle name="Comma 20 8" xfId="5054" xr:uid="{00000000-0005-0000-0000-0000B2130000}"/>
    <cellStyle name="Comma 20 9" xfId="5055" xr:uid="{00000000-0005-0000-0000-0000B3130000}"/>
    <cellStyle name="Comma 21" xfId="5056" xr:uid="{00000000-0005-0000-0000-0000B4130000}"/>
    <cellStyle name="Comma 21 2" xfId="5057" xr:uid="{00000000-0005-0000-0000-0000B5130000}"/>
    <cellStyle name="Comma 21 2 2" xfId="5058" xr:uid="{00000000-0005-0000-0000-0000B6130000}"/>
    <cellStyle name="Comma 21 3" xfId="5059" xr:uid="{00000000-0005-0000-0000-0000B7130000}"/>
    <cellStyle name="Comma 22" xfId="5060" xr:uid="{00000000-0005-0000-0000-0000B8130000}"/>
    <cellStyle name="Comma 22 2" xfId="5061" xr:uid="{00000000-0005-0000-0000-0000B9130000}"/>
    <cellStyle name="Comma 22 2 2" xfId="5062" xr:uid="{00000000-0005-0000-0000-0000BA130000}"/>
    <cellStyle name="Comma 22 3" xfId="5063" xr:uid="{00000000-0005-0000-0000-0000BB130000}"/>
    <cellStyle name="Comma 23" xfId="5064" xr:uid="{00000000-0005-0000-0000-0000BC130000}"/>
    <cellStyle name="Comma 23 2" xfId="5065" xr:uid="{00000000-0005-0000-0000-0000BD130000}"/>
    <cellStyle name="Comma 24" xfId="5066" xr:uid="{00000000-0005-0000-0000-0000BE130000}"/>
    <cellStyle name="Comma 24 2" xfId="5067" xr:uid="{00000000-0005-0000-0000-0000BF130000}"/>
    <cellStyle name="Comma 25" xfId="5068" xr:uid="{00000000-0005-0000-0000-0000C0130000}"/>
    <cellStyle name="Comma 25 2" xfId="5069" xr:uid="{00000000-0005-0000-0000-0000C1130000}"/>
    <cellStyle name="Comma 26" xfId="5070" xr:uid="{00000000-0005-0000-0000-0000C2130000}"/>
    <cellStyle name="Comma 26 2" xfId="5071" xr:uid="{00000000-0005-0000-0000-0000C3130000}"/>
    <cellStyle name="Comma 26 2 2" xfId="5072" xr:uid="{00000000-0005-0000-0000-0000C4130000}"/>
    <cellStyle name="Comma 26 3" xfId="5073" xr:uid="{00000000-0005-0000-0000-0000C5130000}"/>
    <cellStyle name="Comma 26 4" xfId="5074" xr:uid="{00000000-0005-0000-0000-0000C6130000}"/>
    <cellStyle name="Comma 27" xfId="5075" xr:uid="{00000000-0005-0000-0000-0000C7130000}"/>
    <cellStyle name="Comma 27 2" xfId="5076" xr:uid="{00000000-0005-0000-0000-0000C8130000}"/>
    <cellStyle name="Comma 27 2 2" xfId="5077" xr:uid="{00000000-0005-0000-0000-0000C9130000}"/>
    <cellStyle name="Comma 27 3" xfId="5078" xr:uid="{00000000-0005-0000-0000-0000CA130000}"/>
    <cellStyle name="Comma 27 4" xfId="5079" xr:uid="{00000000-0005-0000-0000-0000CB130000}"/>
    <cellStyle name="Comma 28" xfId="5080" xr:uid="{00000000-0005-0000-0000-0000CC130000}"/>
    <cellStyle name="Comma 28 2" xfId="5081" xr:uid="{00000000-0005-0000-0000-0000CD130000}"/>
    <cellStyle name="Comma 28 2 2" xfId="5082" xr:uid="{00000000-0005-0000-0000-0000CE130000}"/>
    <cellStyle name="Comma 28 3" xfId="5083" xr:uid="{00000000-0005-0000-0000-0000CF130000}"/>
    <cellStyle name="Comma 28 4" xfId="5084" xr:uid="{00000000-0005-0000-0000-0000D0130000}"/>
    <cellStyle name="Comma 29" xfId="5085" xr:uid="{00000000-0005-0000-0000-0000D1130000}"/>
    <cellStyle name="Comma 29 2" xfId="5086" xr:uid="{00000000-0005-0000-0000-0000D2130000}"/>
    <cellStyle name="Comma 29 2 2" xfId="5087" xr:uid="{00000000-0005-0000-0000-0000D3130000}"/>
    <cellStyle name="Comma 29 3" xfId="5088" xr:uid="{00000000-0005-0000-0000-0000D4130000}"/>
    <cellStyle name="Comma 29 4" xfId="5089" xr:uid="{00000000-0005-0000-0000-0000D5130000}"/>
    <cellStyle name="Comma 3" xfId="2" xr:uid="{00000000-0005-0000-0000-0000D6130000}"/>
    <cellStyle name="Comma 3 10" xfId="5090" xr:uid="{00000000-0005-0000-0000-0000D7130000}"/>
    <cellStyle name="Comma 3 10 2" xfId="5091" xr:uid="{00000000-0005-0000-0000-0000D8130000}"/>
    <cellStyle name="Comma 3 10 3" xfId="5092" xr:uid="{00000000-0005-0000-0000-0000D9130000}"/>
    <cellStyle name="Comma 3 10 4" xfId="5093" xr:uid="{00000000-0005-0000-0000-0000DA130000}"/>
    <cellStyle name="Comma 3 11" xfId="5094" xr:uid="{00000000-0005-0000-0000-0000DB130000}"/>
    <cellStyle name="Comma 3 11 2" xfId="5095" xr:uid="{00000000-0005-0000-0000-0000DC130000}"/>
    <cellStyle name="Comma 3 12" xfId="5096" xr:uid="{00000000-0005-0000-0000-0000DD130000}"/>
    <cellStyle name="Comma 3 12 2" xfId="5097" xr:uid="{00000000-0005-0000-0000-0000DE130000}"/>
    <cellStyle name="Comma 3 13" xfId="5098" xr:uid="{00000000-0005-0000-0000-0000DF130000}"/>
    <cellStyle name="Comma 3 13 2" xfId="5099" xr:uid="{00000000-0005-0000-0000-0000E0130000}"/>
    <cellStyle name="Comma 3 14" xfId="5100" xr:uid="{00000000-0005-0000-0000-0000E1130000}"/>
    <cellStyle name="Comma 3 14 2" xfId="5101" xr:uid="{00000000-0005-0000-0000-0000E2130000}"/>
    <cellStyle name="Comma 3 15" xfId="5102" xr:uid="{00000000-0005-0000-0000-0000E3130000}"/>
    <cellStyle name="Comma 3 15 2" xfId="5103" xr:uid="{00000000-0005-0000-0000-0000E4130000}"/>
    <cellStyle name="Comma 3 16" xfId="5104" xr:uid="{00000000-0005-0000-0000-0000E5130000}"/>
    <cellStyle name="Comma 3 16 2" xfId="5105" xr:uid="{00000000-0005-0000-0000-0000E6130000}"/>
    <cellStyle name="Comma 3 17" xfId="5106" xr:uid="{00000000-0005-0000-0000-0000E7130000}"/>
    <cellStyle name="Comma 3 17 2" xfId="5107" xr:uid="{00000000-0005-0000-0000-0000E8130000}"/>
    <cellStyle name="Comma 3 18" xfId="5108" xr:uid="{00000000-0005-0000-0000-0000E9130000}"/>
    <cellStyle name="Comma 3 18 2" xfId="5109" xr:uid="{00000000-0005-0000-0000-0000EA130000}"/>
    <cellStyle name="Comma 3 19" xfId="5110" xr:uid="{00000000-0005-0000-0000-0000EB130000}"/>
    <cellStyle name="Comma 3 19 2" xfId="5111" xr:uid="{00000000-0005-0000-0000-0000EC130000}"/>
    <cellStyle name="Comma 3 2" xfId="5112" xr:uid="{00000000-0005-0000-0000-0000ED130000}"/>
    <cellStyle name="Comma 3 2 2" xfId="5113" xr:uid="{00000000-0005-0000-0000-0000EE130000}"/>
    <cellStyle name="Comma 3 2 2 2" xfId="5114" xr:uid="{00000000-0005-0000-0000-0000EF130000}"/>
    <cellStyle name="Comma 3 2 2 2 2" xfId="5115" xr:uid="{00000000-0005-0000-0000-0000F0130000}"/>
    <cellStyle name="Comma 3 2 2 3" xfId="5116" xr:uid="{00000000-0005-0000-0000-0000F1130000}"/>
    <cellStyle name="Comma 3 2 2 3 2" xfId="5117" xr:uid="{00000000-0005-0000-0000-0000F2130000}"/>
    <cellStyle name="Comma 3 2 3" xfId="5118" xr:uid="{00000000-0005-0000-0000-0000F3130000}"/>
    <cellStyle name="Comma 3 2 3 2" xfId="5119" xr:uid="{00000000-0005-0000-0000-0000F4130000}"/>
    <cellStyle name="Comma 3 2 4" xfId="5120" xr:uid="{00000000-0005-0000-0000-0000F5130000}"/>
    <cellStyle name="Comma 3 2 5" xfId="5121" xr:uid="{00000000-0005-0000-0000-0000F6130000}"/>
    <cellStyle name="Comma 3 2 5 2" xfId="5122" xr:uid="{00000000-0005-0000-0000-0000F7130000}"/>
    <cellStyle name="Comma 3 2 5 2 2" xfId="5123" xr:uid="{00000000-0005-0000-0000-0000F8130000}"/>
    <cellStyle name="Comma 3 2 5 2 2 2" xfId="5124" xr:uid="{00000000-0005-0000-0000-0000F9130000}"/>
    <cellStyle name="Comma 3 2 5 2 2 3" xfId="5125" xr:uid="{00000000-0005-0000-0000-0000FA130000}"/>
    <cellStyle name="Comma 3 2 5 2 2 4" xfId="5126" xr:uid="{00000000-0005-0000-0000-0000FB130000}"/>
    <cellStyle name="Comma 3 2 5 2 3" xfId="5127" xr:uid="{00000000-0005-0000-0000-0000FC130000}"/>
    <cellStyle name="Comma 3 2 5 2 4" xfId="5128" xr:uid="{00000000-0005-0000-0000-0000FD130000}"/>
    <cellStyle name="Comma 3 2 5 2 5" xfId="5129" xr:uid="{00000000-0005-0000-0000-0000FE130000}"/>
    <cellStyle name="Comma 3 2 5 3" xfId="5130" xr:uid="{00000000-0005-0000-0000-0000FF130000}"/>
    <cellStyle name="Comma 3 2 5 3 2" xfId="5131" xr:uid="{00000000-0005-0000-0000-000000140000}"/>
    <cellStyle name="Comma 3 2 5 3 3" xfId="5132" xr:uid="{00000000-0005-0000-0000-000001140000}"/>
    <cellStyle name="Comma 3 2 5 3 4" xfId="5133" xr:uid="{00000000-0005-0000-0000-000002140000}"/>
    <cellStyle name="Comma 3 2 5 4" xfId="5134" xr:uid="{00000000-0005-0000-0000-000003140000}"/>
    <cellStyle name="Comma 3 2 5 5" xfId="5135" xr:uid="{00000000-0005-0000-0000-000004140000}"/>
    <cellStyle name="Comma 3 2 5 6" xfId="5136" xr:uid="{00000000-0005-0000-0000-000005140000}"/>
    <cellStyle name="Comma 3 2 6" xfId="5137" xr:uid="{00000000-0005-0000-0000-000006140000}"/>
    <cellStyle name="Comma 3 20" xfId="5138" xr:uid="{00000000-0005-0000-0000-000007140000}"/>
    <cellStyle name="Comma 3 20 2" xfId="5139" xr:uid="{00000000-0005-0000-0000-000008140000}"/>
    <cellStyle name="Comma 3 21" xfId="5140" xr:uid="{00000000-0005-0000-0000-000009140000}"/>
    <cellStyle name="Comma 3 21 2" xfId="5141" xr:uid="{00000000-0005-0000-0000-00000A140000}"/>
    <cellStyle name="Comma 3 22" xfId="5142" xr:uid="{00000000-0005-0000-0000-00000B140000}"/>
    <cellStyle name="Comma 3 22 2" xfId="5143" xr:uid="{00000000-0005-0000-0000-00000C140000}"/>
    <cellStyle name="Comma 3 23" xfId="5144" xr:uid="{00000000-0005-0000-0000-00000D140000}"/>
    <cellStyle name="Comma 3 23 2" xfId="5145" xr:uid="{00000000-0005-0000-0000-00000E140000}"/>
    <cellStyle name="Comma 3 24" xfId="5146" xr:uid="{00000000-0005-0000-0000-00000F140000}"/>
    <cellStyle name="Comma 3 24 2" xfId="5147" xr:uid="{00000000-0005-0000-0000-000010140000}"/>
    <cellStyle name="Comma 3 25" xfId="5148" xr:uid="{00000000-0005-0000-0000-000011140000}"/>
    <cellStyle name="Comma 3 25 2" xfId="5149" xr:uid="{00000000-0005-0000-0000-000012140000}"/>
    <cellStyle name="Comma 3 26" xfId="5150" xr:uid="{00000000-0005-0000-0000-000013140000}"/>
    <cellStyle name="Comma 3 26 2" xfId="5151" xr:uid="{00000000-0005-0000-0000-000014140000}"/>
    <cellStyle name="Comma 3 27" xfId="5152" xr:uid="{00000000-0005-0000-0000-000015140000}"/>
    <cellStyle name="Comma 3 27 2" xfId="5153" xr:uid="{00000000-0005-0000-0000-000016140000}"/>
    <cellStyle name="Comma 3 28" xfId="5154" xr:uid="{00000000-0005-0000-0000-000017140000}"/>
    <cellStyle name="Comma 3 28 2" xfId="5155" xr:uid="{00000000-0005-0000-0000-000018140000}"/>
    <cellStyle name="Comma 3 29" xfId="5156" xr:uid="{00000000-0005-0000-0000-000019140000}"/>
    <cellStyle name="Comma 3 29 2" xfId="5157" xr:uid="{00000000-0005-0000-0000-00001A140000}"/>
    <cellStyle name="Comma 3 3" xfId="5158" xr:uid="{00000000-0005-0000-0000-00001B140000}"/>
    <cellStyle name="Comma 3 3 2" xfId="5159" xr:uid="{00000000-0005-0000-0000-00001C140000}"/>
    <cellStyle name="Comma 3 3 3" xfId="5160" xr:uid="{00000000-0005-0000-0000-00001D140000}"/>
    <cellStyle name="Comma 3 3 4" xfId="5161" xr:uid="{00000000-0005-0000-0000-00001E140000}"/>
    <cellStyle name="Comma 3 30" xfId="5162" xr:uid="{00000000-0005-0000-0000-00001F140000}"/>
    <cellStyle name="Comma 3 30 2" xfId="5163" xr:uid="{00000000-0005-0000-0000-000020140000}"/>
    <cellStyle name="Comma 3 31" xfId="5164" xr:uid="{00000000-0005-0000-0000-000021140000}"/>
    <cellStyle name="Comma 3 31 2" xfId="5165" xr:uid="{00000000-0005-0000-0000-000022140000}"/>
    <cellStyle name="Comma 3 32" xfId="5166" xr:uid="{00000000-0005-0000-0000-000023140000}"/>
    <cellStyle name="Comma 3 32 2" xfId="5167" xr:uid="{00000000-0005-0000-0000-000024140000}"/>
    <cellStyle name="Comma 3 33" xfId="5168" xr:uid="{00000000-0005-0000-0000-000025140000}"/>
    <cellStyle name="Comma 3 33 2" xfId="5169" xr:uid="{00000000-0005-0000-0000-000026140000}"/>
    <cellStyle name="Comma 3 34" xfId="5170" xr:uid="{00000000-0005-0000-0000-000027140000}"/>
    <cellStyle name="Comma 3 34 2" xfId="5171" xr:uid="{00000000-0005-0000-0000-000028140000}"/>
    <cellStyle name="Comma 3 35" xfId="5172" xr:uid="{00000000-0005-0000-0000-000029140000}"/>
    <cellStyle name="Comma 3 35 2" xfId="5173" xr:uid="{00000000-0005-0000-0000-00002A140000}"/>
    <cellStyle name="Comma 3 36" xfId="5174" xr:uid="{00000000-0005-0000-0000-00002B140000}"/>
    <cellStyle name="Comma 3 36 2" xfId="5175" xr:uid="{00000000-0005-0000-0000-00002C140000}"/>
    <cellStyle name="Comma 3 37" xfId="5176" xr:uid="{00000000-0005-0000-0000-00002D140000}"/>
    <cellStyle name="Comma 3 37 2" xfId="5177" xr:uid="{00000000-0005-0000-0000-00002E140000}"/>
    <cellStyle name="Comma 3 38" xfId="5178" xr:uid="{00000000-0005-0000-0000-00002F140000}"/>
    <cellStyle name="Comma 3 38 2" xfId="5179" xr:uid="{00000000-0005-0000-0000-000030140000}"/>
    <cellStyle name="Comma 3 39" xfId="5180" xr:uid="{00000000-0005-0000-0000-000031140000}"/>
    <cellStyle name="Comma 3 39 2" xfId="5181" xr:uid="{00000000-0005-0000-0000-000032140000}"/>
    <cellStyle name="Comma 3 4" xfId="5182" xr:uid="{00000000-0005-0000-0000-000033140000}"/>
    <cellStyle name="Comma 3 4 2" xfId="5183" xr:uid="{00000000-0005-0000-0000-000034140000}"/>
    <cellStyle name="Comma 3 4 3" xfId="5184" xr:uid="{00000000-0005-0000-0000-000035140000}"/>
    <cellStyle name="Comma 3 40" xfId="5185" xr:uid="{00000000-0005-0000-0000-000036140000}"/>
    <cellStyle name="Comma 3 40 2" xfId="5186" xr:uid="{00000000-0005-0000-0000-000037140000}"/>
    <cellStyle name="Comma 3 41" xfId="5187" xr:uid="{00000000-0005-0000-0000-000038140000}"/>
    <cellStyle name="Comma 3 41 2" xfId="5188" xr:uid="{00000000-0005-0000-0000-000039140000}"/>
    <cellStyle name="Comma 3 42" xfId="5189" xr:uid="{00000000-0005-0000-0000-00003A140000}"/>
    <cellStyle name="Comma 3 42 2" xfId="5190" xr:uid="{00000000-0005-0000-0000-00003B140000}"/>
    <cellStyle name="Comma 3 43" xfId="5191" xr:uid="{00000000-0005-0000-0000-00003C140000}"/>
    <cellStyle name="Comma 3 43 2" xfId="5192" xr:uid="{00000000-0005-0000-0000-00003D140000}"/>
    <cellStyle name="Comma 3 44" xfId="5193" xr:uid="{00000000-0005-0000-0000-00003E140000}"/>
    <cellStyle name="Comma 3 44 2" xfId="5194" xr:uid="{00000000-0005-0000-0000-00003F140000}"/>
    <cellStyle name="Comma 3 45" xfId="5195" xr:uid="{00000000-0005-0000-0000-000040140000}"/>
    <cellStyle name="Comma 3 45 2" xfId="5196" xr:uid="{00000000-0005-0000-0000-000041140000}"/>
    <cellStyle name="Comma 3 46" xfId="5197" xr:uid="{00000000-0005-0000-0000-000042140000}"/>
    <cellStyle name="Comma 3 46 2" xfId="5198" xr:uid="{00000000-0005-0000-0000-000043140000}"/>
    <cellStyle name="Comma 3 47" xfId="5199" xr:uid="{00000000-0005-0000-0000-000044140000}"/>
    <cellStyle name="Comma 3 47 2" xfId="5200" xr:uid="{00000000-0005-0000-0000-000045140000}"/>
    <cellStyle name="Comma 3 48" xfId="5201" xr:uid="{00000000-0005-0000-0000-000046140000}"/>
    <cellStyle name="Comma 3 48 2" xfId="5202" xr:uid="{00000000-0005-0000-0000-000047140000}"/>
    <cellStyle name="Comma 3 49" xfId="5203" xr:uid="{00000000-0005-0000-0000-000048140000}"/>
    <cellStyle name="Comma 3 49 2" xfId="5204" xr:uid="{00000000-0005-0000-0000-000049140000}"/>
    <cellStyle name="Comma 3 5" xfId="5205" xr:uid="{00000000-0005-0000-0000-00004A140000}"/>
    <cellStyle name="Comma 3 5 2" xfId="5206" xr:uid="{00000000-0005-0000-0000-00004B140000}"/>
    <cellStyle name="Comma 3 5 3" xfId="5207" xr:uid="{00000000-0005-0000-0000-00004C140000}"/>
    <cellStyle name="Comma 3 50" xfId="5208" xr:uid="{00000000-0005-0000-0000-00004D140000}"/>
    <cellStyle name="Comma 3 50 2" xfId="5209" xr:uid="{00000000-0005-0000-0000-00004E140000}"/>
    <cellStyle name="Comma 3 51" xfId="5210" xr:uid="{00000000-0005-0000-0000-00004F140000}"/>
    <cellStyle name="Comma 3 51 2" xfId="5211" xr:uid="{00000000-0005-0000-0000-000050140000}"/>
    <cellStyle name="Comma 3 51 2 2" xfId="5212" xr:uid="{00000000-0005-0000-0000-000051140000}"/>
    <cellStyle name="Comma 3 52" xfId="5213" xr:uid="{00000000-0005-0000-0000-000052140000}"/>
    <cellStyle name="Comma 3 52 2" xfId="5214" xr:uid="{00000000-0005-0000-0000-000053140000}"/>
    <cellStyle name="Comma 3 52 2 2" xfId="5215" xr:uid="{00000000-0005-0000-0000-000054140000}"/>
    <cellStyle name="Comma 3 52 2 2 2" xfId="5216" xr:uid="{00000000-0005-0000-0000-000055140000}"/>
    <cellStyle name="Comma 3 52 2 2 2 2" xfId="5217" xr:uid="{00000000-0005-0000-0000-000056140000}"/>
    <cellStyle name="Comma 3 52 2 2 2 3" xfId="5218" xr:uid="{00000000-0005-0000-0000-000057140000}"/>
    <cellStyle name="Comma 3 52 2 2 2 4" xfId="5219" xr:uid="{00000000-0005-0000-0000-000058140000}"/>
    <cellStyle name="Comma 3 52 2 2 3" xfId="5220" xr:uid="{00000000-0005-0000-0000-000059140000}"/>
    <cellStyle name="Comma 3 52 2 2 4" xfId="5221" xr:uid="{00000000-0005-0000-0000-00005A140000}"/>
    <cellStyle name="Comma 3 52 2 2 5" xfId="5222" xr:uid="{00000000-0005-0000-0000-00005B140000}"/>
    <cellStyle name="Comma 3 52 2 3" xfId="5223" xr:uid="{00000000-0005-0000-0000-00005C140000}"/>
    <cellStyle name="Comma 3 52 2 4" xfId="5224" xr:uid="{00000000-0005-0000-0000-00005D140000}"/>
    <cellStyle name="Comma 3 52 2 4 2" xfId="5225" xr:uid="{00000000-0005-0000-0000-00005E140000}"/>
    <cellStyle name="Comma 3 52 2 4 3" xfId="5226" xr:uid="{00000000-0005-0000-0000-00005F140000}"/>
    <cellStyle name="Comma 3 52 2 4 4" xfId="5227" xr:uid="{00000000-0005-0000-0000-000060140000}"/>
    <cellStyle name="Comma 3 52 2 5" xfId="5228" xr:uid="{00000000-0005-0000-0000-000061140000}"/>
    <cellStyle name="Comma 3 52 2 6" xfId="5229" xr:uid="{00000000-0005-0000-0000-000062140000}"/>
    <cellStyle name="Comma 3 52 2 7" xfId="5230" xr:uid="{00000000-0005-0000-0000-000063140000}"/>
    <cellStyle name="Comma 3 53" xfId="5231" xr:uid="{00000000-0005-0000-0000-000064140000}"/>
    <cellStyle name="Comma 3 53 2" xfId="5232" xr:uid="{00000000-0005-0000-0000-000065140000}"/>
    <cellStyle name="Comma 3 54" xfId="5233" xr:uid="{00000000-0005-0000-0000-000066140000}"/>
    <cellStyle name="Comma 3 54 2" xfId="5234" xr:uid="{00000000-0005-0000-0000-000067140000}"/>
    <cellStyle name="Comma 3 55" xfId="5235" xr:uid="{00000000-0005-0000-0000-000068140000}"/>
    <cellStyle name="Comma 3 55 2" xfId="5236" xr:uid="{00000000-0005-0000-0000-000069140000}"/>
    <cellStyle name="Comma 3 56" xfId="5237" xr:uid="{00000000-0005-0000-0000-00006A140000}"/>
    <cellStyle name="Comma 3 56 2" xfId="5238" xr:uid="{00000000-0005-0000-0000-00006B140000}"/>
    <cellStyle name="Comma 3 57" xfId="5239" xr:uid="{00000000-0005-0000-0000-00006C140000}"/>
    <cellStyle name="Comma 3 57 2" xfId="5240" xr:uid="{00000000-0005-0000-0000-00006D140000}"/>
    <cellStyle name="Comma 3 58" xfId="5241" xr:uid="{00000000-0005-0000-0000-00006E140000}"/>
    <cellStyle name="Comma 3 58 2" xfId="5242" xr:uid="{00000000-0005-0000-0000-00006F140000}"/>
    <cellStyle name="Comma 3 59" xfId="5243" xr:uid="{00000000-0005-0000-0000-000070140000}"/>
    <cellStyle name="Comma 3 59 2" xfId="5244" xr:uid="{00000000-0005-0000-0000-000071140000}"/>
    <cellStyle name="Comma 3 6" xfId="5245" xr:uid="{00000000-0005-0000-0000-000072140000}"/>
    <cellStyle name="Comma 3 6 2" xfId="5246" xr:uid="{00000000-0005-0000-0000-000073140000}"/>
    <cellStyle name="Comma 3 6 3" xfId="5247" xr:uid="{00000000-0005-0000-0000-000074140000}"/>
    <cellStyle name="Comma 3 60" xfId="5248" xr:uid="{00000000-0005-0000-0000-000075140000}"/>
    <cellStyle name="Comma 3 60 2" xfId="5249" xr:uid="{00000000-0005-0000-0000-000076140000}"/>
    <cellStyle name="Comma 3 61" xfId="5250" xr:uid="{00000000-0005-0000-0000-000077140000}"/>
    <cellStyle name="Comma 3 61 2" xfId="5251" xr:uid="{00000000-0005-0000-0000-000078140000}"/>
    <cellStyle name="Comma 3 62" xfId="5252" xr:uid="{00000000-0005-0000-0000-000079140000}"/>
    <cellStyle name="Comma 3 62 2" xfId="5253" xr:uid="{00000000-0005-0000-0000-00007A140000}"/>
    <cellStyle name="Comma 3 63" xfId="5254" xr:uid="{00000000-0005-0000-0000-00007B140000}"/>
    <cellStyle name="Comma 3 63 2" xfId="5255" xr:uid="{00000000-0005-0000-0000-00007C140000}"/>
    <cellStyle name="Comma 3 64" xfId="5256" xr:uid="{00000000-0005-0000-0000-00007D140000}"/>
    <cellStyle name="Comma 3 64 2" xfId="5257" xr:uid="{00000000-0005-0000-0000-00007E140000}"/>
    <cellStyle name="Comma 3 65" xfId="5258" xr:uid="{00000000-0005-0000-0000-00007F140000}"/>
    <cellStyle name="Comma 3 65 2" xfId="5259" xr:uid="{00000000-0005-0000-0000-000080140000}"/>
    <cellStyle name="Comma 3 66" xfId="5260" xr:uid="{00000000-0005-0000-0000-000081140000}"/>
    <cellStyle name="Comma 3 66 2" xfId="5261" xr:uid="{00000000-0005-0000-0000-000082140000}"/>
    <cellStyle name="Comma 3 67" xfId="5262" xr:uid="{00000000-0005-0000-0000-000083140000}"/>
    <cellStyle name="Comma 3 67 2" xfId="5263" xr:uid="{00000000-0005-0000-0000-000084140000}"/>
    <cellStyle name="Comma 3 68" xfId="5264" xr:uid="{00000000-0005-0000-0000-000085140000}"/>
    <cellStyle name="Comma 3 68 2" xfId="5265" xr:uid="{00000000-0005-0000-0000-000086140000}"/>
    <cellStyle name="Comma 3 69" xfId="5266" xr:uid="{00000000-0005-0000-0000-000087140000}"/>
    <cellStyle name="Comma 3 69 2" xfId="5267" xr:uid="{00000000-0005-0000-0000-000088140000}"/>
    <cellStyle name="Comma 3 7" xfId="5268" xr:uid="{00000000-0005-0000-0000-000089140000}"/>
    <cellStyle name="Comma 3 7 2" xfId="5269" xr:uid="{00000000-0005-0000-0000-00008A140000}"/>
    <cellStyle name="Comma 3 7 3" xfId="5270" xr:uid="{00000000-0005-0000-0000-00008B140000}"/>
    <cellStyle name="Comma 3 7 4" xfId="5271" xr:uid="{00000000-0005-0000-0000-00008C140000}"/>
    <cellStyle name="Comma 3 70" xfId="5272" xr:uid="{00000000-0005-0000-0000-00008D140000}"/>
    <cellStyle name="Comma 3 70 2" xfId="5273" xr:uid="{00000000-0005-0000-0000-00008E140000}"/>
    <cellStyle name="Comma 3 71" xfId="5274" xr:uid="{00000000-0005-0000-0000-00008F140000}"/>
    <cellStyle name="Comma 3 71 2" xfId="5275" xr:uid="{00000000-0005-0000-0000-000090140000}"/>
    <cellStyle name="Comma 3 72" xfId="5276" xr:uid="{00000000-0005-0000-0000-000091140000}"/>
    <cellStyle name="Comma 3 72 2" xfId="5277" xr:uid="{00000000-0005-0000-0000-000092140000}"/>
    <cellStyle name="Comma 3 73" xfId="5278" xr:uid="{00000000-0005-0000-0000-000093140000}"/>
    <cellStyle name="Comma 3 73 2" xfId="5279" xr:uid="{00000000-0005-0000-0000-000094140000}"/>
    <cellStyle name="Comma 3 74" xfId="5280" xr:uid="{00000000-0005-0000-0000-000095140000}"/>
    <cellStyle name="Comma 3 74 2" xfId="5281" xr:uid="{00000000-0005-0000-0000-000096140000}"/>
    <cellStyle name="Comma 3 75" xfId="5282" xr:uid="{00000000-0005-0000-0000-000097140000}"/>
    <cellStyle name="Comma 3 75 2" xfId="5283" xr:uid="{00000000-0005-0000-0000-000098140000}"/>
    <cellStyle name="Comma 3 76" xfId="5284" xr:uid="{00000000-0005-0000-0000-000099140000}"/>
    <cellStyle name="Comma 3 76 2" xfId="5285" xr:uid="{00000000-0005-0000-0000-00009A140000}"/>
    <cellStyle name="Comma 3 77" xfId="5286" xr:uid="{00000000-0005-0000-0000-00009B140000}"/>
    <cellStyle name="Comma 3 77 2" xfId="5287" xr:uid="{00000000-0005-0000-0000-00009C140000}"/>
    <cellStyle name="Comma 3 78" xfId="5288" xr:uid="{00000000-0005-0000-0000-00009D140000}"/>
    <cellStyle name="Comma 3 78 2" xfId="5289" xr:uid="{00000000-0005-0000-0000-00009E140000}"/>
    <cellStyle name="Comma 3 79" xfId="5290" xr:uid="{00000000-0005-0000-0000-00009F140000}"/>
    <cellStyle name="Comma 3 79 2" xfId="5291" xr:uid="{00000000-0005-0000-0000-0000A0140000}"/>
    <cellStyle name="Comma 3 8" xfId="5292" xr:uid="{00000000-0005-0000-0000-0000A1140000}"/>
    <cellStyle name="Comma 3 8 2" xfId="5293" xr:uid="{00000000-0005-0000-0000-0000A2140000}"/>
    <cellStyle name="Comma 3 8 3" xfId="5294" xr:uid="{00000000-0005-0000-0000-0000A3140000}"/>
    <cellStyle name="Comma 3 8 4" xfId="5295" xr:uid="{00000000-0005-0000-0000-0000A4140000}"/>
    <cellStyle name="Comma 3 80" xfId="5296" xr:uid="{00000000-0005-0000-0000-0000A5140000}"/>
    <cellStyle name="Comma 3 80 2" xfId="5297" xr:uid="{00000000-0005-0000-0000-0000A6140000}"/>
    <cellStyle name="Comma 3 81" xfId="5298" xr:uid="{00000000-0005-0000-0000-0000A7140000}"/>
    <cellStyle name="Comma 3 81 2" xfId="5299" xr:uid="{00000000-0005-0000-0000-0000A8140000}"/>
    <cellStyle name="Comma 3 82" xfId="5300" xr:uid="{00000000-0005-0000-0000-0000A9140000}"/>
    <cellStyle name="Comma 3 82 2" xfId="5301" xr:uid="{00000000-0005-0000-0000-0000AA140000}"/>
    <cellStyle name="Comma 3 83" xfId="5302" xr:uid="{00000000-0005-0000-0000-0000AB140000}"/>
    <cellStyle name="Comma 3 84" xfId="5303" xr:uid="{00000000-0005-0000-0000-0000AC140000}"/>
    <cellStyle name="Comma 3 9" xfId="5304" xr:uid="{00000000-0005-0000-0000-0000AD140000}"/>
    <cellStyle name="Comma 3 9 2" xfId="5305" xr:uid="{00000000-0005-0000-0000-0000AE140000}"/>
    <cellStyle name="Comma 3 9 2 2" xfId="5306" xr:uid="{00000000-0005-0000-0000-0000AF140000}"/>
    <cellStyle name="Comma 30" xfId="5307" xr:uid="{00000000-0005-0000-0000-0000B0140000}"/>
    <cellStyle name="Comma 30 2" xfId="5308" xr:uid="{00000000-0005-0000-0000-0000B1140000}"/>
    <cellStyle name="Comma 31" xfId="5309" xr:uid="{00000000-0005-0000-0000-0000B2140000}"/>
    <cellStyle name="Comma 31 2" xfId="5310" xr:uid="{00000000-0005-0000-0000-0000B3140000}"/>
    <cellStyle name="Comma 31 2 2" xfId="5311" xr:uid="{00000000-0005-0000-0000-0000B4140000}"/>
    <cellStyle name="Comma 31 3" xfId="5312" xr:uid="{00000000-0005-0000-0000-0000B5140000}"/>
    <cellStyle name="Comma 32" xfId="5313" xr:uid="{00000000-0005-0000-0000-0000B6140000}"/>
    <cellStyle name="Comma 32 2" xfId="5314" xr:uid="{00000000-0005-0000-0000-0000B7140000}"/>
    <cellStyle name="Comma 33" xfId="5315" xr:uid="{00000000-0005-0000-0000-0000B8140000}"/>
    <cellStyle name="Comma 33 2" xfId="5316" xr:uid="{00000000-0005-0000-0000-0000B9140000}"/>
    <cellStyle name="Comma 34" xfId="5317" xr:uid="{00000000-0005-0000-0000-0000BA140000}"/>
    <cellStyle name="Comma 34 10" xfId="5318" xr:uid="{00000000-0005-0000-0000-0000BB140000}"/>
    <cellStyle name="Comma 34 2" xfId="5319" xr:uid="{00000000-0005-0000-0000-0000BC140000}"/>
    <cellStyle name="Comma 34 2 2" xfId="5320" xr:uid="{00000000-0005-0000-0000-0000BD140000}"/>
    <cellStyle name="Comma 34 2 2 2" xfId="5321" xr:uid="{00000000-0005-0000-0000-0000BE140000}"/>
    <cellStyle name="Comma 34 2 2 2 2" xfId="5322" xr:uid="{00000000-0005-0000-0000-0000BF140000}"/>
    <cellStyle name="Comma 34 2 2 2 2 2" xfId="5323" xr:uid="{00000000-0005-0000-0000-0000C0140000}"/>
    <cellStyle name="Comma 34 2 2 2 2 3" xfId="5324" xr:uid="{00000000-0005-0000-0000-0000C1140000}"/>
    <cellStyle name="Comma 34 2 2 2 2 4" xfId="5325" xr:uid="{00000000-0005-0000-0000-0000C2140000}"/>
    <cellStyle name="Comma 34 2 2 2 3" xfId="5326" xr:uid="{00000000-0005-0000-0000-0000C3140000}"/>
    <cellStyle name="Comma 34 2 2 2 4" xfId="5327" xr:uid="{00000000-0005-0000-0000-0000C4140000}"/>
    <cellStyle name="Comma 34 2 2 2 5" xfId="5328" xr:uid="{00000000-0005-0000-0000-0000C5140000}"/>
    <cellStyle name="Comma 34 2 2 3" xfId="5329" xr:uid="{00000000-0005-0000-0000-0000C6140000}"/>
    <cellStyle name="Comma 34 2 2 4" xfId="5330" xr:uid="{00000000-0005-0000-0000-0000C7140000}"/>
    <cellStyle name="Comma 34 2 2 4 2" xfId="5331" xr:uid="{00000000-0005-0000-0000-0000C8140000}"/>
    <cellStyle name="Comma 34 2 2 4 3" xfId="5332" xr:uid="{00000000-0005-0000-0000-0000C9140000}"/>
    <cellStyle name="Comma 34 2 2 4 4" xfId="5333" xr:uid="{00000000-0005-0000-0000-0000CA140000}"/>
    <cellStyle name="Comma 34 2 2 5" xfId="5334" xr:uid="{00000000-0005-0000-0000-0000CB140000}"/>
    <cellStyle name="Comma 34 2 2 6" xfId="5335" xr:uid="{00000000-0005-0000-0000-0000CC140000}"/>
    <cellStyle name="Comma 34 2 2 7" xfId="5336" xr:uid="{00000000-0005-0000-0000-0000CD140000}"/>
    <cellStyle name="Comma 34 2 3" xfId="5337" xr:uid="{00000000-0005-0000-0000-0000CE140000}"/>
    <cellStyle name="Comma 34 2 3 2" xfId="5338" xr:uid="{00000000-0005-0000-0000-0000CF140000}"/>
    <cellStyle name="Comma 34 2 3 2 2" xfId="5339" xr:uid="{00000000-0005-0000-0000-0000D0140000}"/>
    <cellStyle name="Comma 34 2 3 2 2 2" xfId="5340" xr:uid="{00000000-0005-0000-0000-0000D1140000}"/>
    <cellStyle name="Comma 34 2 3 2 2 3" xfId="5341" xr:uid="{00000000-0005-0000-0000-0000D2140000}"/>
    <cellStyle name="Comma 34 2 3 2 2 4" xfId="5342" xr:uid="{00000000-0005-0000-0000-0000D3140000}"/>
    <cellStyle name="Comma 34 2 3 2 3" xfId="5343" xr:uid="{00000000-0005-0000-0000-0000D4140000}"/>
    <cellStyle name="Comma 34 2 3 2 4" xfId="5344" xr:uid="{00000000-0005-0000-0000-0000D5140000}"/>
    <cellStyle name="Comma 34 2 3 2 5" xfId="5345" xr:uid="{00000000-0005-0000-0000-0000D6140000}"/>
    <cellStyle name="Comma 34 2 3 3" xfId="5346" xr:uid="{00000000-0005-0000-0000-0000D7140000}"/>
    <cellStyle name="Comma 34 2 3 3 2" xfId="5347" xr:uid="{00000000-0005-0000-0000-0000D8140000}"/>
    <cellStyle name="Comma 34 2 3 3 3" xfId="5348" xr:uid="{00000000-0005-0000-0000-0000D9140000}"/>
    <cellStyle name="Comma 34 2 3 3 4" xfId="5349" xr:uid="{00000000-0005-0000-0000-0000DA140000}"/>
    <cellStyle name="Comma 34 2 3 4" xfId="5350" xr:uid="{00000000-0005-0000-0000-0000DB140000}"/>
    <cellStyle name="Comma 34 2 3 5" xfId="5351" xr:uid="{00000000-0005-0000-0000-0000DC140000}"/>
    <cellStyle name="Comma 34 2 3 6" xfId="5352" xr:uid="{00000000-0005-0000-0000-0000DD140000}"/>
    <cellStyle name="Comma 34 2 4" xfId="5353" xr:uid="{00000000-0005-0000-0000-0000DE140000}"/>
    <cellStyle name="Comma 34 2 4 2" xfId="5354" xr:uid="{00000000-0005-0000-0000-0000DF140000}"/>
    <cellStyle name="Comma 34 2 4 2 2" xfId="5355" xr:uid="{00000000-0005-0000-0000-0000E0140000}"/>
    <cellStyle name="Comma 34 2 4 2 3" xfId="5356" xr:uid="{00000000-0005-0000-0000-0000E1140000}"/>
    <cellStyle name="Comma 34 2 4 2 4" xfId="5357" xr:uid="{00000000-0005-0000-0000-0000E2140000}"/>
    <cellStyle name="Comma 34 2 4 3" xfId="5358" xr:uid="{00000000-0005-0000-0000-0000E3140000}"/>
    <cellStyle name="Comma 34 2 4 4" xfId="5359" xr:uid="{00000000-0005-0000-0000-0000E4140000}"/>
    <cellStyle name="Comma 34 2 4 5" xfId="5360" xr:uid="{00000000-0005-0000-0000-0000E5140000}"/>
    <cellStyle name="Comma 34 2 5" xfId="5361" xr:uid="{00000000-0005-0000-0000-0000E6140000}"/>
    <cellStyle name="Comma 34 2 6" xfId="5362" xr:uid="{00000000-0005-0000-0000-0000E7140000}"/>
    <cellStyle name="Comma 34 2 6 2" xfId="5363" xr:uid="{00000000-0005-0000-0000-0000E8140000}"/>
    <cellStyle name="Comma 34 2 6 3" xfId="5364" xr:uid="{00000000-0005-0000-0000-0000E9140000}"/>
    <cellStyle name="Comma 34 2 6 4" xfId="5365" xr:uid="{00000000-0005-0000-0000-0000EA140000}"/>
    <cellStyle name="Comma 34 2 7" xfId="5366" xr:uid="{00000000-0005-0000-0000-0000EB140000}"/>
    <cellStyle name="Comma 34 2 8" xfId="5367" xr:uid="{00000000-0005-0000-0000-0000EC140000}"/>
    <cellStyle name="Comma 34 2 9" xfId="5368" xr:uid="{00000000-0005-0000-0000-0000ED140000}"/>
    <cellStyle name="Comma 34 3" xfId="5369" xr:uid="{00000000-0005-0000-0000-0000EE140000}"/>
    <cellStyle name="Comma 34 3 2" xfId="5370" xr:uid="{00000000-0005-0000-0000-0000EF140000}"/>
    <cellStyle name="Comma 34 3 2 2" xfId="5371" xr:uid="{00000000-0005-0000-0000-0000F0140000}"/>
    <cellStyle name="Comma 34 3 2 2 2" xfId="5372" xr:uid="{00000000-0005-0000-0000-0000F1140000}"/>
    <cellStyle name="Comma 34 3 2 2 3" xfId="5373" xr:uid="{00000000-0005-0000-0000-0000F2140000}"/>
    <cellStyle name="Comma 34 3 2 2 4" xfId="5374" xr:uid="{00000000-0005-0000-0000-0000F3140000}"/>
    <cellStyle name="Comma 34 3 2 3" xfId="5375" xr:uid="{00000000-0005-0000-0000-0000F4140000}"/>
    <cellStyle name="Comma 34 3 2 4" xfId="5376" xr:uid="{00000000-0005-0000-0000-0000F5140000}"/>
    <cellStyle name="Comma 34 3 2 5" xfId="5377" xr:uid="{00000000-0005-0000-0000-0000F6140000}"/>
    <cellStyle name="Comma 34 3 3" xfId="5378" xr:uid="{00000000-0005-0000-0000-0000F7140000}"/>
    <cellStyle name="Comma 34 3 4" xfId="5379" xr:uid="{00000000-0005-0000-0000-0000F8140000}"/>
    <cellStyle name="Comma 34 3 4 2" xfId="5380" xr:uid="{00000000-0005-0000-0000-0000F9140000}"/>
    <cellStyle name="Comma 34 3 4 3" xfId="5381" xr:uid="{00000000-0005-0000-0000-0000FA140000}"/>
    <cellStyle name="Comma 34 3 4 4" xfId="5382" xr:uid="{00000000-0005-0000-0000-0000FB140000}"/>
    <cellStyle name="Comma 34 3 5" xfId="5383" xr:uid="{00000000-0005-0000-0000-0000FC140000}"/>
    <cellStyle name="Comma 34 3 6" xfId="5384" xr:uid="{00000000-0005-0000-0000-0000FD140000}"/>
    <cellStyle name="Comma 34 3 7" xfId="5385" xr:uid="{00000000-0005-0000-0000-0000FE140000}"/>
    <cellStyle name="Comma 34 4" xfId="5386" xr:uid="{00000000-0005-0000-0000-0000FF140000}"/>
    <cellStyle name="Comma 34 4 2" xfId="5387" xr:uid="{00000000-0005-0000-0000-000000150000}"/>
    <cellStyle name="Comma 34 4 2 2" xfId="5388" xr:uid="{00000000-0005-0000-0000-000001150000}"/>
    <cellStyle name="Comma 34 4 2 2 2" xfId="5389" xr:uid="{00000000-0005-0000-0000-000002150000}"/>
    <cellStyle name="Comma 34 4 2 2 3" xfId="5390" xr:uid="{00000000-0005-0000-0000-000003150000}"/>
    <cellStyle name="Comma 34 4 2 2 4" xfId="5391" xr:uid="{00000000-0005-0000-0000-000004150000}"/>
    <cellStyle name="Comma 34 4 2 3" xfId="5392" xr:uid="{00000000-0005-0000-0000-000005150000}"/>
    <cellStyle name="Comma 34 4 2 4" xfId="5393" xr:uid="{00000000-0005-0000-0000-000006150000}"/>
    <cellStyle name="Comma 34 4 2 5" xfId="5394" xr:uid="{00000000-0005-0000-0000-000007150000}"/>
    <cellStyle name="Comma 34 4 3" xfId="5395" xr:uid="{00000000-0005-0000-0000-000008150000}"/>
    <cellStyle name="Comma 34 4 3 2" xfId="5396" xr:uid="{00000000-0005-0000-0000-000009150000}"/>
    <cellStyle name="Comma 34 4 3 3" xfId="5397" xr:uid="{00000000-0005-0000-0000-00000A150000}"/>
    <cellStyle name="Comma 34 4 3 4" xfId="5398" xr:uid="{00000000-0005-0000-0000-00000B150000}"/>
    <cellStyle name="Comma 34 4 4" xfId="5399" xr:uid="{00000000-0005-0000-0000-00000C150000}"/>
    <cellStyle name="Comma 34 4 5" xfId="5400" xr:uid="{00000000-0005-0000-0000-00000D150000}"/>
    <cellStyle name="Comma 34 4 6" xfId="5401" xr:uid="{00000000-0005-0000-0000-00000E150000}"/>
    <cellStyle name="Comma 34 5" xfId="5402" xr:uid="{00000000-0005-0000-0000-00000F150000}"/>
    <cellStyle name="Comma 34 6" xfId="5403" xr:uid="{00000000-0005-0000-0000-000010150000}"/>
    <cellStyle name="Comma 34 6 2" xfId="5404" xr:uid="{00000000-0005-0000-0000-000011150000}"/>
    <cellStyle name="Comma 34 6 2 2" xfId="5405" xr:uid="{00000000-0005-0000-0000-000012150000}"/>
    <cellStyle name="Comma 34 6 2 3" xfId="5406" xr:uid="{00000000-0005-0000-0000-000013150000}"/>
    <cellStyle name="Comma 34 6 2 4" xfId="5407" xr:uid="{00000000-0005-0000-0000-000014150000}"/>
    <cellStyle name="Comma 34 6 3" xfId="5408" xr:uid="{00000000-0005-0000-0000-000015150000}"/>
    <cellStyle name="Comma 34 6 4" xfId="5409" xr:uid="{00000000-0005-0000-0000-000016150000}"/>
    <cellStyle name="Comma 34 6 5" xfId="5410" xr:uid="{00000000-0005-0000-0000-000017150000}"/>
    <cellStyle name="Comma 34 7" xfId="5411" xr:uid="{00000000-0005-0000-0000-000018150000}"/>
    <cellStyle name="Comma 34 7 2" xfId="5412" xr:uid="{00000000-0005-0000-0000-000019150000}"/>
    <cellStyle name="Comma 34 7 3" xfId="5413" xr:uid="{00000000-0005-0000-0000-00001A150000}"/>
    <cellStyle name="Comma 34 7 4" xfId="5414" xr:uid="{00000000-0005-0000-0000-00001B150000}"/>
    <cellStyle name="Comma 34 8" xfId="5415" xr:uid="{00000000-0005-0000-0000-00001C150000}"/>
    <cellStyle name="Comma 34 9" xfId="5416" xr:uid="{00000000-0005-0000-0000-00001D150000}"/>
    <cellStyle name="Comma 35" xfId="5417" xr:uid="{00000000-0005-0000-0000-00001E150000}"/>
    <cellStyle name="Comma 35 2" xfId="5418" xr:uid="{00000000-0005-0000-0000-00001F150000}"/>
    <cellStyle name="Comma 35 2 2" xfId="5419" xr:uid="{00000000-0005-0000-0000-000020150000}"/>
    <cellStyle name="Comma 35 2 2 2" xfId="5420" xr:uid="{00000000-0005-0000-0000-000021150000}"/>
    <cellStyle name="Comma 35 2 2 3" xfId="5421" xr:uid="{00000000-0005-0000-0000-000022150000}"/>
    <cellStyle name="Comma 35 2 2 3 2" xfId="5422" xr:uid="{00000000-0005-0000-0000-000023150000}"/>
    <cellStyle name="Comma 35 2 2 3 3" xfId="5423" xr:uid="{00000000-0005-0000-0000-000024150000}"/>
    <cellStyle name="Comma 35 2 2 3 4" xfId="5424" xr:uid="{00000000-0005-0000-0000-000025150000}"/>
    <cellStyle name="Comma 35 2 2 4" xfId="5425" xr:uid="{00000000-0005-0000-0000-000026150000}"/>
    <cellStyle name="Comma 35 2 2 5" xfId="5426" xr:uid="{00000000-0005-0000-0000-000027150000}"/>
    <cellStyle name="Comma 35 2 2 6" xfId="5427" xr:uid="{00000000-0005-0000-0000-000028150000}"/>
    <cellStyle name="Comma 35 2 3" xfId="5428" xr:uid="{00000000-0005-0000-0000-000029150000}"/>
    <cellStyle name="Comma 35 2 4" xfId="5429" xr:uid="{00000000-0005-0000-0000-00002A150000}"/>
    <cellStyle name="Comma 35 2 4 2" xfId="5430" xr:uid="{00000000-0005-0000-0000-00002B150000}"/>
    <cellStyle name="Comma 35 2 4 3" xfId="5431" xr:uid="{00000000-0005-0000-0000-00002C150000}"/>
    <cellStyle name="Comma 35 2 4 4" xfId="5432" xr:uid="{00000000-0005-0000-0000-00002D150000}"/>
    <cellStyle name="Comma 35 2 5" xfId="5433" xr:uid="{00000000-0005-0000-0000-00002E150000}"/>
    <cellStyle name="Comma 35 2 6" xfId="5434" xr:uid="{00000000-0005-0000-0000-00002F150000}"/>
    <cellStyle name="Comma 35 2 7" xfId="5435" xr:uid="{00000000-0005-0000-0000-000030150000}"/>
    <cellStyle name="Comma 35 3" xfId="5436" xr:uid="{00000000-0005-0000-0000-000031150000}"/>
    <cellStyle name="Comma 35 4" xfId="5437" xr:uid="{00000000-0005-0000-0000-000032150000}"/>
    <cellStyle name="Comma 35 4 2" xfId="5438" xr:uid="{00000000-0005-0000-0000-000033150000}"/>
    <cellStyle name="Comma 35 4 2 2" xfId="5439" xr:uid="{00000000-0005-0000-0000-000034150000}"/>
    <cellStyle name="Comma 35 4 2 3" xfId="5440" xr:uid="{00000000-0005-0000-0000-000035150000}"/>
    <cellStyle name="Comma 35 4 2 4" xfId="5441" xr:uid="{00000000-0005-0000-0000-000036150000}"/>
    <cellStyle name="Comma 35 4 3" xfId="5442" xr:uid="{00000000-0005-0000-0000-000037150000}"/>
    <cellStyle name="Comma 35 4 4" xfId="5443" xr:uid="{00000000-0005-0000-0000-000038150000}"/>
    <cellStyle name="Comma 35 4 5" xfId="5444" xr:uid="{00000000-0005-0000-0000-000039150000}"/>
    <cellStyle name="Comma 35 5" xfId="5445" xr:uid="{00000000-0005-0000-0000-00003A150000}"/>
    <cellStyle name="Comma 35 5 2" xfId="5446" xr:uid="{00000000-0005-0000-0000-00003B150000}"/>
    <cellStyle name="Comma 35 5 3" xfId="5447" xr:uid="{00000000-0005-0000-0000-00003C150000}"/>
    <cellStyle name="Comma 35 5 4" xfId="5448" xr:uid="{00000000-0005-0000-0000-00003D150000}"/>
    <cellStyle name="Comma 35 6" xfId="5449" xr:uid="{00000000-0005-0000-0000-00003E150000}"/>
    <cellStyle name="Comma 35 7" xfId="5450" xr:uid="{00000000-0005-0000-0000-00003F150000}"/>
    <cellStyle name="Comma 35 8" xfId="5451" xr:uid="{00000000-0005-0000-0000-000040150000}"/>
    <cellStyle name="Comma 36" xfId="5452" xr:uid="{00000000-0005-0000-0000-000041150000}"/>
    <cellStyle name="Comma 36 2" xfId="5453" xr:uid="{00000000-0005-0000-0000-000042150000}"/>
    <cellStyle name="Comma 36 2 2" xfId="5454" xr:uid="{00000000-0005-0000-0000-000043150000}"/>
    <cellStyle name="Comma 36 3" xfId="5455" xr:uid="{00000000-0005-0000-0000-000044150000}"/>
    <cellStyle name="Comma 37" xfId="5456" xr:uid="{00000000-0005-0000-0000-000045150000}"/>
    <cellStyle name="Comma 37 2" xfId="5457" xr:uid="{00000000-0005-0000-0000-000046150000}"/>
    <cellStyle name="Comma 37 2 2" xfId="5458" xr:uid="{00000000-0005-0000-0000-000047150000}"/>
    <cellStyle name="Comma 37 3" xfId="5459" xr:uid="{00000000-0005-0000-0000-000048150000}"/>
    <cellStyle name="Comma 38" xfId="5460" xr:uid="{00000000-0005-0000-0000-000049150000}"/>
    <cellStyle name="Comma 38 2" xfId="5461" xr:uid="{00000000-0005-0000-0000-00004A150000}"/>
    <cellStyle name="Comma 38 2 2" xfId="5462" xr:uid="{00000000-0005-0000-0000-00004B150000}"/>
    <cellStyle name="Comma 38 3" xfId="5463" xr:uid="{00000000-0005-0000-0000-00004C150000}"/>
    <cellStyle name="Comma 39" xfId="5464" xr:uid="{00000000-0005-0000-0000-00004D150000}"/>
    <cellStyle name="Comma 39 2" xfId="5465" xr:uid="{00000000-0005-0000-0000-00004E150000}"/>
    <cellStyle name="Comma 39 2 2" xfId="5466" xr:uid="{00000000-0005-0000-0000-00004F150000}"/>
    <cellStyle name="Comma 39 3" xfId="5467" xr:uid="{00000000-0005-0000-0000-000050150000}"/>
    <cellStyle name="Comma 4" xfId="7" xr:uid="{00000000-0005-0000-0000-000051150000}"/>
    <cellStyle name="Comma 4 2" xfId="5468" xr:uid="{00000000-0005-0000-0000-000052150000}"/>
    <cellStyle name="Comma 4 2 2" xfId="5469" xr:uid="{00000000-0005-0000-0000-000053150000}"/>
    <cellStyle name="Comma 4 2 2 2" xfId="5470" xr:uid="{00000000-0005-0000-0000-000054150000}"/>
    <cellStyle name="Comma 4 3" xfId="5471" xr:uid="{00000000-0005-0000-0000-000055150000}"/>
    <cellStyle name="Comma 4 3 2" xfId="5472" xr:uid="{00000000-0005-0000-0000-000056150000}"/>
    <cellStyle name="Comma 4 4" xfId="5473" xr:uid="{00000000-0005-0000-0000-000057150000}"/>
    <cellStyle name="Comma 40" xfId="5474" xr:uid="{00000000-0005-0000-0000-000058150000}"/>
    <cellStyle name="Comma 40 2" xfId="5475" xr:uid="{00000000-0005-0000-0000-000059150000}"/>
    <cellStyle name="Comma 40 2 2" xfId="5476" xr:uid="{00000000-0005-0000-0000-00005A150000}"/>
    <cellStyle name="Comma 40 3" xfId="5477" xr:uid="{00000000-0005-0000-0000-00005B150000}"/>
    <cellStyle name="Comma 41" xfId="5478" xr:uid="{00000000-0005-0000-0000-00005C150000}"/>
    <cellStyle name="Comma 41 2" xfId="5479" xr:uid="{00000000-0005-0000-0000-00005D150000}"/>
    <cellStyle name="Comma 41 2 2" xfId="5480" xr:uid="{00000000-0005-0000-0000-00005E150000}"/>
    <cellStyle name="Comma 41 3" xfId="5481" xr:uid="{00000000-0005-0000-0000-00005F150000}"/>
    <cellStyle name="Comma 42" xfId="5482" xr:uid="{00000000-0005-0000-0000-000060150000}"/>
    <cellStyle name="Comma 42 2" xfId="5483" xr:uid="{00000000-0005-0000-0000-000061150000}"/>
    <cellStyle name="Comma 42 2 2" xfId="5484" xr:uid="{00000000-0005-0000-0000-000062150000}"/>
    <cellStyle name="Comma 42 3" xfId="5485" xr:uid="{00000000-0005-0000-0000-000063150000}"/>
    <cellStyle name="Comma 43" xfId="5486" xr:uid="{00000000-0005-0000-0000-000064150000}"/>
    <cellStyle name="Comma 43 2" xfId="5487" xr:uid="{00000000-0005-0000-0000-000065150000}"/>
    <cellStyle name="Comma 43 2 2" xfId="5488" xr:uid="{00000000-0005-0000-0000-000066150000}"/>
    <cellStyle name="Comma 43 3" xfId="5489" xr:uid="{00000000-0005-0000-0000-000067150000}"/>
    <cellStyle name="Comma 44" xfId="5490" xr:uid="{00000000-0005-0000-0000-000068150000}"/>
    <cellStyle name="Comma 44 2" xfId="5491" xr:uid="{00000000-0005-0000-0000-000069150000}"/>
    <cellStyle name="Comma 44 2 2" xfId="5492" xr:uid="{00000000-0005-0000-0000-00006A150000}"/>
    <cellStyle name="Comma 44 3" xfId="5493" xr:uid="{00000000-0005-0000-0000-00006B150000}"/>
    <cellStyle name="Comma 45" xfId="5494" xr:uid="{00000000-0005-0000-0000-00006C150000}"/>
    <cellStyle name="Comma 45 2" xfId="5495" xr:uid="{00000000-0005-0000-0000-00006D150000}"/>
    <cellStyle name="Comma 45 2 2" xfId="5496" xr:uid="{00000000-0005-0000-0000-00006E150000}"/>
    <cellStyle name="Comma 45 3" xfId="5497" xr:uid="{00000000-0005-0000-0000-00006F150000}"/>
    <cellStyle name="Comma 46" xfId="5498" xr:uid="{00000000-0005-0000-0000-000070150000}"/>
    <cellStyle name="Comma 46 2" xfId="5499" xr:uid="{00000000-0005-0000-0000-000071150000}"/>
    <cellStyle name="Comma 46 2 2" xfId="5500" xr:uid="{00000000-0005-0000-0000-000072150000}"/>
    <cellStyle name="Comma 46 3" xfId="5501" xr:uid="{00000000-0005-0000-0000-000073150000}"/>
    <cellStyle name="Comma 47" xfId="5502" xr:uid="{00000000-0005-0000-0000-000074150000}"/>
    <cellStyle name="Comma 47 2" xfId="5503" xr:uid="{00000000-0005-0000-0000-000075150000}"/>
    <cellStyle name="Comma 47 2 2" xfId="5504" xr:uid="{00000000-0005-0000-0000-000076150000}"/>
    <cellStyle name="Comma 47 3" xfId="5505" xr:uid="{00000000-0005-0000-0000-000077150000}"/>
    <cellStyle name="Comma 48" xfId="5506" xr:uid="{00000000-0005-0000-0000-000078150000}"/>
    <cellStyle name="Comma 48 2" xfId="5507" xr:uid="{00000000-0005-0000-0000-000079150000}"/>
    <cellStyle name="Comma 48 2 2" xfId="5508" xr:uid="{00000000-0005-0000-0000-00007A150000}"/>
    <cellStyle name="Comma 48 3" xfId="5509" xr:uid="{00000000-0005-0000-0000-00007B150000}"/>
    <cellStyle name="Comma 49" xfId="5510" xr:uid="{00000000-0005-0000-0000-00007C150000}"/>
    <cellStyle name="Comma 49 10" xfId="5511" xr:uid="{00000000-0005-0000-0000-00007D150000}"/>
    <cellStyle name="Comma 49 11" xfId="5512" xr:uid="{00000000-0005-0000-0000-00007E150000}"/>
    <cellStyle name="Comma 49 12" xfId="5513" xr:uid="{00000000-0005-0000-0000-00007F150000}"/>
    <cellStyle name="Comma 49 2" xfId="5514" xr:uid="{00000000-0005-0000-0000-000080150000}"/>
    <cellStyle name="Comma 49 2 10" xfId="5515" xr:uid="{00000000-0005-0000-0000-000081150000}"/>
    <cellStyle name="Comma 49 2 2" xfId="5516" xr:uid="{00000000-0005-0000-0000-000082150000}"/>
    <cellStyle name="Comma 49 2 2 2" xfId="5517" xr:uid="{00000000-0005-0000-0000-000083150000}"/>
    <cellStyle name="Comma 49 2 2 2 2" xfId="5518" xr:uid="{00000000-0005-0000-0000-000084150000}"/>
    <cellStyle name="Comma 49 2 2 2 2 2" xfId="5519" xr:uid="{00000000-0005-0000-0000-000085150000}"/>
    <cellStyle name="Comma 49 2 2 2 2 2 2" xfId="5520" xr:uid="{00000000-0005-0000-0000-000086150000}"/>
    <cellStyle name="Comma 49 2 2 2 2 2 3" xfId="5521" xr:uid="{00000000-0005-0000-0000-000087150000}"/>
    <cellStyle name="Comma 49 2 2 2 2 2 4" xfId="5522" xr:uid="{00000000-0005-0000-0000-000088150000}"/>
    <cellStyle name="Comma 49 2 2 2 2 3" xfId="5523" xr:uid="{00000000-0005-0000-0000-000089150000}"/>
    <cellStyle name="Comma 49 2 2 2 2 4" xfId="5524" xr:uid="{00000000-0005-0000-0000-00008A150000}"/>
    <cellStyle name="Comma 49 2 2 2 2 5" xfId="5525" xr:uid="{00000000-0005-0000-0000-00008B150000}"/>
    <cellStyle name="Comma 49 2 2 2 3" xfId="5526" xr:uid="{00000000-0005-0000-0000-00008C150000}"/>
    <cellStyle name="Comma 49 2 2 2 3 2" xfId="5527" xr:uid="{00000000-0005-0000-0000-00008D150000}"/>
    <cellStyle name="Comma 49 2 2 2 3 3" xfId="5528" xr:uid="{00000000-0005-0000-0000-00008E150000}"/>
    <cellStyle name="Comma 49 2 2 2 3 4" xfId="5529" xr:uid="{00000000-0005-0000-0000-00008F150000}"/>
    <cellStyle name="Comma 49 2 2 2 4" xfId="5530" xr:uid="{00000000-0005-0000-0000-000090150000}"/>
    <cellStyle name="Comma 49 2 2 2 5" xfId="5531" xr:uid="{00000000-0005-0000-0000-000091150000}"/>
    <cellStyle name="Comma 49 2 2 2 6" xfId="5532" xr:uid="{00000000-0005-0000-0000-000092150000}"/>
    <cellStyle name="Comma 49 2 2 3" xfId="5533" xr:uid="{00000000-0005-0000-0000-000093150000}"/>
    <cellStyle name="Comma 49 2 2 3 2" xfId="5534" xr:uid="{00000000-0005-0000-0000-000094150000}"/>
    <cellStyle name="Comma 49 2 2 3 2 2" xfId="5535" xr:uid="{00000000-0005-0000-0000-000095150000}"/>
    <cellStyle name="Comma 49 2 2 3 2 2 2" xfId="5536" xr:uid="{00000000-0005-0000-0000-000096150000}"/>
    <cellStyle name="Comma 49 2 2 3 2 2 3" xfId="5537" xr:uid="{00000000-0005-0000-0000-000097150000}"/>
    <cellStyle name="Comma 49 2 2 3 2 2 4" xfId="5538" xr:uid="{00000000-0005-0000-0000-000098150000}"/>
    <cellStyle name="Comma 49 2 2 3 2 3" xfId="5539" xr:uid="{00000000-0005-0000-0000-000099150000}"/>
    <cellStyle name="Comma 49 2 2 3 2 4" xfId="5540" xr:uid="{00000000-0005-0000-0000-00009A150000}"/>
    <cellStyle name="Comma 49 2 2 3 2 5" xfId="5541" xr:uid="{00000000-0005-0000-0000-00009B150000}"/>
    <cellStyle name="Comma 49 2 2 3 3" xfId="5542" xr:uid="{00000000-0005-0000-0000-00009C150000}"/>
    <cellStyle name="Comma 49 2 2 3 3 2" xfId="5543" xr:uid="{00000000-0005-0000-0000-00009D150000}"/>
    <cellStyle name="Comma 49 2 2 3 3 3" xfId="5544" xr:uid="{00000000-0005-0000-0000-00009E150000}"/>
    <cellStyle name="Comma 49 2 2 3 3 4" xfId="5545" xr:uid="{00000000-0005-0000-0000-00009F150000}"/>
    <cellStyle name="Comma 49 2 2 3 4" xfId="5546" xr:uid="{00000000-0005-0000-0000-0000A0150000}"/>
    <cellStyle name="Comma 49 2 2 3 5" xfId="5547" xr:uid="{00000000-0005-0000-0000-0000A1150000}"/>
    <cellStyle name="Comma 49 2 2 3 6" xfId="5548" xr:uid="{00000000-0005-0000-0000-0000A2150000}"/>
    <cellStyle name="Comma 49 2 2 4" xfId="5549" xr:uid="{00000000-0005-0000-0000-0000A3150000}"/>
    <cellStyle name="Comma 49 2 2 4 2" xfId="5550" xr:uid="{00000000-0005-0000-0000-0000A4150000}"/>
    <cellStyle name="Comma 49 2 2 4 2 2" xfId="5551" xr:uid="{00000000-0005-0000-0000-0000A5150000}"/>
    <cellStyle name="Comma 49 2 2 4 2 3" xfId="5552" xr:uid="{00000000-0005-0000-0000-0000A6150000}"/>
    <cellStyle name="Comma 49 2 2 4 2 4" xfId="5553" xr:uid="{00000000-0005-0000-0000-0000A7150000}"/>
    <cellStyle name="Comma 49 2 2 4 3" xfId="5554" xr:uid="{00000000-0005-0000-0000-0000A8150000}"/>
    <cellStyle name="Comma 49 2 2 4 4" xfId="5555" xr:uid="{00000000-0005-0000-0000-0000A9150000}"/>
    <cellStyle name="Comma 49 2 2 4 5" xfId="5556" xr:uid="{00000000-0005-0000-0000-0000AA150000}"/>
    <cellStyle name="Comma 49 2 2 5" xfId="5557" xr:uid="{00000000-0005-0000-0000-0000AB150000}"/>
    <cellStyle name="Comma 49 2 2 5 2" xfId="5558" xr:uid="{00000000-0005-0000-0000-0000AC150000}"/>
    <cellStyle name="Comma 49 2 2 5 3" xfId="5559" xr:uid="{00000000-0005-0000-0000-0000AD150000}"/>
    <cellStyle name="Comma 49 2 2 5 4" xfId="5560" xr:uid="{00000000-0005-0000-0000-0000AE150000}"/>
    <cellStyle name="Comma 49 2 2 6" xfId="5561" xr:uid="{00000000-0005-0000-0000-0000AF150000}"/>
    <cellStyle name="Comma 49 2 2 7" xfId="5562" xr:uid="{00000000-0005-0000-0000-0000B0150000}"/>
    <cellStyle name="Comma 49 2 2 8" xfId="5563" xr:uid="{00000000-0005-0000-0000-0000B1150000}"/>
    <cellStyle name="Comma 49 2 3" xfId="5564" xr:uid="{00000000-0005-0000-0000-0000B2150000}"/>
    <cellStyle name="Comma 49 2 3 2" xfId="5565" xr:uid="{00000000-0005-0000-0000-0000B3150000}"/>
    <cellStyle name="Comma 49 2 3 2 2" xfId="5566" xr:uid="{00000000-0005-0000-0000-0000B4150000}"/>
    <cellStyle name="Comma 49 2 3 2 2 2" xfId="5567" xr:uid="{00000000-0005-0000-0000-0000B5150000}"/>
    <cellStyle name="Comma 49 2 3 2 2 2 2" xfId="5568" xr:uid="{00000000-0005-0000-0000-0000B6150000}"/>
    <cellStyle name="Comma 49 2 3 2 2 2 3" xfId="5569" xr:uid="{00000000-0005-0000-0000-0000B7150000}"/>
    <cellStyle name="Comma 49 2 3 2 2 2 4" xfId="5570" xr:uid="{00000000-0005-0000-0000-0000B8150000}"/>
    <cellStyle name="Comma 49 2 3 2 2 3" xfId="5571" xr:uid="{00000000-0005-0000-0000-0000B9150000}"/>
    <cellStyle name="Comma 49 2 3 2 2 4" xfId="5572" xr:uid="{00000000-0005-0000-0000-0000BA150000}"/>
    <cellStyle name="Comma 49 2 3 2 2 5" xfId="5573" xr:uid="{00000000-0005-0000-0000-0000BB150000}"/>
    <cellStyle name="Comma 49 2 3 2 3" xfId="5574" xr:uid="{00000000-0005-0000-0000-0000BC150000}"/>
    <cellStyle name="Comma 49 2 3 2 3 2" xfId="5575" xr:uid="{00000000-0005-0000-0000-0000BD150000}"/>
    <cellStyle name="Comma 49 2 3 2 3 3" xfId="5576" xr:uid="{00000000-0005-0000-0000-0000BE150000}"/>
    <cellStyle name="Comma 49 2 3 2 3 4" xfId="5577" xr:uid="{00000000-0005-0000-0000-0000BF150000}"/>
    <cellStyle name="Comma 49 2 3 2 4" xfId="5578" xr:uid="{00000000-0005-0000-0000-0000C0150000}"/>
    <cellStyle name="Comma 49 2 3 2 5" xfId="5579" xr:uid="{00000000-0005-0000-0000-0000C1150000}"/>
    <cellStyle name="Comma 49 2 3 2 6" xfId="5580" xr:uid="{00000000-0005-0000-0000-0000C2150000}"/>
    <cellStyle name="Comma 49 2 3 3" xfId="5581" xr:uid="{00000000-0005-0000-0000-0000C3150000}"/>
    <cellStyle name="Comma 49 2 3 3 2" xfId="5582" xr:uid="{00000000-0005-0000-0000-0000C4150000}"/>
    <cellStyle name="Comma 49 2 3 3 2 2" xfId="5583" xr:uid="{00000000-0005-0000-0000-0000C5150000}"/>
    <cellStyle name="Comma 49 2 3 3 2 2 2" xfId="5584" xr:uid="{00000000-0005-0000-0000-0000C6150000}"/>
    <cellStyle name="Comma 49 2 3 3 2 2 3" xfId="5585" xr:uid="{00000000-0005-0000-0000-0000C7150000}"/>
    <cellStyle name="Comma 49 2 3 3 2 2 4" xfId="5586" xr:uid="{00000000-0005-0000-0000-0000C8150000}"/>
    <cellStyle name="Comma 49 2 3 3 2 3" xfId="5587" xr:uid="{00000000-0005-0000-0000-0000C9150000}"/>
    <cellStyle name="Comma 49 2 3 3 2 4" xfId="5588" xr:uid="{00000000-0005-0000-0000-0000CA150000}"/>
    <cellStyle name="Comma 49 2 3 3 2 5" xfId="5589" xr:uid="{00000000-0005-0000-0000-0000CB150000}"/>
    <cellStyle name="Comma 49 2 3 3 3" xfId="5590" xr:uid="{00000000-0005-0000-0000-0000CC150000}"/>
    <cellStyle name="Comma 49 2 3 3 3 2" xfId="5591" xr:uid="{00000000-0005-0000-0000-0000CD150000}"/>
    <cellStyle name="Comma 49 2 3 3 3 3" xfId="5592" xr:uid="{00000000-0005-0000-0000-0000CE150000}"/>
    <cellStyle name="Comma 49 2 3 3 3 4" xfId="5593" xr:uid="{00000000-0005-0000-0000-0000CF150000}"/>
    <cellStyle name="Comma 49 2 3 3 4" xfId="5594" xr:uid="{00000000-0005-0000-0000-0000D0150000}"/>
    <cellStyle name="Comma 49 2 3 3 5" xfId="5595" xr:uid="{00000000-0005-0000-0000-0000D1150000}"/>
    <cellStyle name="Comma 49 2 3 3 6" xfId="5596" xr:uid="{00000000-0005-0000-0000-0000D2150000}"/>
    <cellStyle name="Comma 49 2 3 4" xfId="5597" xr:uid="{00000000-0005-0000-0000-0000D3150000}"/>
    <cellStyle name="Comma 49 2 3 4 2" xfId="5598" xr:uid="{00000000-0005-0000-0000-0000D4150000}"/>
    <cellStyle name="Comma 49 2 3 4 2 2" xfId="5599" xr:uid="{00000000-0005-0000-0000-0000D5150000}"/>
    <cellStyle name="Comma 49 2 3 4 2 3" xfId="5600" xr:uid="{00000000-0005-0000-0000-0000D6150000}"/>
    <cellStyle name="Comma 49 2 3 4 2 4" xfId="5601" xr:uid="{00000000-0005-0000-0000-0000D7150000}"/>
    <cellStyle name="Comma 49 2 3 4 3" xfId="5602" xr:uid="{00000000-0005-0000-0000-0000D8150000}"/>
    <cellStyle name="Comma 49 2 3 4 4" xfId="5603" xr:uid="{00000000-0005-0000-0000-0000D9150000}"/>
    <cellStyle name="Comma 49 2 3 4 5" xfId="5604" xr:uid="{00000000-0005-0000-0000-0000DA150000}"/>
    <cellStyle name="Comma 49 2 3 5" xfId="5605" xr:uid="{00000000-0005-0000-0000-0000DB150000}"/>
    <cellStyle name="Comma 49 2 3 5 2" xfId="5606" xr:uid="{00000000-0005-0000-0000-0000DC150000}"/>
    <cellStyle name="Comma 49 2 3 5 3" xfId="5607" xr:uid="{00000000-0005-0000-0000-0000DD150000}"/>
    <cellStyle name="Comma 49 2 3 5 4" xfId="5608" xr:uid="{00000000-0005-0000-0000-0000DE150000}"/>
    <cellStyle name="Comma 49 2 3 6" xfId="5609" xr:uid="{00000000-0005-0000-0000-0000DF150000}"/>
    <cellStyle name="Comma 49 2 3 7" xfId="5610" xr:uid="{00000000-0005-0000-0000-0000E0150000}"/>
    <cellStyle name="Comma 49 2 3 8" xfId="5611" xr:uid="{00000000-0005-0000-0000-0000E1150000}"/>
    <cellStyle name="Comma 49 2 4" xfId="5612" xr:uid="{00000000-0005-0000-0000-0000E2150000}"/>
    <cellStyle name="Comma 49 2 4 2" xfId="5613" xr:uid="{00000000-0005-0000-0000-0000E3150000}"/>
    <cellStyle name="Comma 49 2 4 2 2" xfId="5614" xr:uid="{00000000-0005-0000-0000-0000E4150000}"/>
    <cellStyle name="Comma 49 2 4 2 2 2" xfId="5615" xr:uid="{00000000-0005-0000-0000-0000E5150000}"/>
    <cellStyle name="Comma 49 2 4 2 2 3" xfId="5616" xr:uid="{00000000-0005-0000-0000-0000E6150000}"/>
    <cellStyle name="Comma 49 2 4 2 2 4" xfId="5617" xr:uid="{00000000-0005-0000-0000-0000E7150000}"/>
    <cellStyle name="Comma 49 2 4 2 3" xfId="5618" xr:uid="{00000000-0005-0000-0000-0000E8150000}"/>
    <cellStyle name="Comma 49 2 4 2 4" xfId="5619" xr:uid="{00000000-0005-0000-0000-0000E9150000}"/>
    <cellStyle name="Comma 49 2 4 2 5" xfId="5620" xr:uid="{00000000-0005-0000-0000-0000EA150000}"/>
    <cellStyle name="Comma 49 2 4 3" xfId="5621" xr:uid="{00000000-0005-0000-0000-0000EB150000}"/>
    <cellStyle name="Comma 49 2 4 3 2" xfId="5622" xr:uid="{00000000-0005-0000-0000-0000EC150000}"/>
    <cellStyle name="Comma 49 2 4 3 3" xfId="5623" xr:uid="{00000000-0005-0000-0000-0000ED150000}"/>
    <cellStyle name="Comma 49 2 4 3 4" xfId="5624" xr:uid="{00000000-0005-0000-0000-0000EE150000}"/>
    <cellStyle name="Comma 49 2 4 4" xfId="5625" xr:uid="{00000000-0005-0000-0000-0000EF150000}"/>
    <cellStyle name="Comma 49 2 4 5" xfId="5626" xr:uid="{00000000-0005-0000-0000-0000F0150000}"/>
    <cellStyle name="Comma 49 2 4 6" xfId="5627" xr:uid="{00000000-0005-0000-0000-0000F1150000}"/>
    <cellStyle name="Comma 49 2 5" xfId="5628" xr:uid="{00000000-0005-0000-0000-0000F2150000}"/>
    <cellStyle name="Comma 49 2 5 2" xfId="5629" xr:uid="{00000000-0005-0000-0000-0000F3150000}"/>
    <cellStyle name="Comma 49 2 5 2 2" xfId="5630" xr:uid="{00000000-0005-0000-0000-0000F4150000}"/>
    <cellStyle name="Comma 49 2 5 2 2 2" xfId="5631" xr:uid="{00000000-0005-0000-0000-0000F5150000}"/>
    <cellStyle name="Comma 49 2 5 2 2 3" xfId="5632" xr:uid="{00000000-0005-0000-0000-0000F6150000}"/>
    <cellStyle name="Comma 49 2 5 2 2 4" xfId="5633" xr:uid="{00000000-0005-0000-0000-0000F7150000}"/>
    <cellStyle name="Comma 49 2 5 2 3" xfId="5634" xr:uid="{00000000-0005-0000-0000-0000F8150000}"/>
    <cellStyle name="Comma 49 2 5 2 4" xfId="5635" xr:uid="{00000000-0005-0000-0000-0000F9150000}"/>
    <cellStyle name="Comma 49 2 5 2 5" xfId="5636" xr:uid="{00000000-0005-0000-0000-0000FA150000}"/>
    <cellStyle name="Comma 49 2 5 3" xfId="5637" xr:uid="{00000000-0005-0000-0000-0000FB150000}"/>
    <cellStyle name="Comma 49 2 5 3 2" xfId="5638" xr:uid="{00000000-0005-0000-0000-0000FC150000}"/>
    <cellStyle name="Comma 49 2 5 3 3" xfId="5639" xr:uid="{00000000-0005-0000-0000-0000FD150000}"/>
    <cellStyle name="Comma 49 2 5 3 4" xfId="5640" xr:uid="{00000000-0005-0000-0000-0000FE150000}"/>
    <cellStyle name="Comma 49 2 5 4" xfId="5641" xr:uid="{00000000-0005-0000-0000-0000FF150000}"/>
    <cellStyle name="Comma 49 2 5 5" xfId="5642" xr:uid="{00000000-0005-0000-0000-000000160000}"/>
    <cellStyle name="Comma 49 2 5 6" xfId="5643" xr:uid="{00000000-0005-0000-0000-000001160000}"/>
    <cellStyle name="Comma 49 2 6" xfId="5644" xr:uid="{00000000-0005-0000-0000-000002160000}"/>
    <cellStyle name="Comma 49 2 6 2" xfId="5645" xr:uid="{00000000-0005-0000-0000-000003160000}"/>
    <cellStyle name="Comma 49 2 6 2 2" xfId="5646" xr:uid="{00000000-0005-0000-0000-000004160000}"/>
    <cellStyle name="Comma 49 2 6 2 3" xfId="5647" xr:uid="{00000000-0005-0000-0000-000005160000}"/>
    <cellStyle name="Comma 49 2 6 2 4" xfId="5648" xr:uid="{00000000-0005-0000-0000-000006160000}"/>
    <cellStyle name="Comma 49 2 6 3" xfId="5649" xr:uid="{00000000-0005-0000-0000-000007160000}"/>
    <cellStyle name="Comma 49 2 6 4" xfId="5650" xr:uid="{00000000-0005-0000-0000-000008160000}"/>
    <cellStyle name="Comma 49 2 6 5" xfId="5651" xr:uid="{00000000-0005-0000-0000-000009160000}"/>
    <cellStyle name="Comma 49 2 7" xfId="5652" xr:uid="{00000000-0005-0000-0000-00000A160000}"/>
    <cellStyle name="Comma 49 2 7 2" xfId="5653" xr:uid="{00000000-0005-0000-0000-00000B160000}"/>
    <cellStyle name="Comma 49 2 7 3" xfId="5654" xr:uid="{00000000-0005-0000-0000-00000C160000}"/>
    <cellStyle name="Comma 49 2 7 4" xfId="5655" xr:uid="{00000000-0005-0000-0000-00000D160000}"/>
    <cellStyle name="Comma 49 2 8" xfId="5656" xr:uid="{00000000-0005-0000-0000-00000E160000}"/>
    <cellStyle name="Comma 49 2 9" xfId="5657" xr:uid="{00000000-0005-0000-0000-00000F160000}"/>
    <cellStyle name="Comma 49 3" xfId="5658" xr:uid="{00000000-0005-0000-0000-000010160000}"/>
    <cellStyle name="Comma 49 3 10" xfId="5659" xr:uid="{00000000-0005-0000-0000-000011160000}"/>
    <cellStyle name="Comma 49 3 2" xfId="5660" xr:uid="{00000000-0005-0000-0000-000012160000}"/>
    <cellStyle name="Comma 49 3 2 2" xfId="5661" xr:uid="{00000000-0005-0000-0000-000013160000}"/>
    <cellStyle name="Comma 49 3 2 2 2" xfId="5662" xr:uid="{00000000-0005-0000-0000-000014160000}"/>
    <cellStyle name="Comma 49 3 2 2 2 2" xfId="5663" xr:uid="{00000000-0005-0000-0000-000015160000}"/>
    <cellStyle name="Comma 49 3 2 2 2 2 2" xfId="5664" xr:uid="{00000000-0005-0000-0000-000016160000}"/>
    <cellStyle name="Comma 49 3 2 2 2 2 3" xfId="5665" xr:uid="{00000000-0005-0000-0000-000017160000}"/>
    <cellStyle name="Comma 49 3 2 2 2 2 4" xfId="5666" xr:uid="{00000000-0005-0000-0000-000018160000}"/>
    <cellStyle name="Comma 49 3 2 2 2 3" xfId="5667" xr:uid="{00000000-0005-0000-0000-000019160000}"/>
    <cellStyle name="Comma 49 3 2 2 2 4" xfId="5668" xr:uid="{00000000-0005-0000-0000-00001A160000}"/>
    <cellStyle name="Comma 49 3 2 2 2 5" xfId="5669" xr:uid="{00000000-0005-0000-0000-00001B160000}"/>
    <cellStyle name="Comma 49 3 2 2 3" xfId="5670" xr:uid="{00000000-0005-0000-0000-00001C160000}"/>
    <cellStyle name="Comma 49 3 2 2 3 2" xfId="5671" xr:uid="{00000000-0005-0000-0000-00001D160000}"/>
    <cellStyle name="Comma 49 3 2 2 3 3" xfId="5672" xr:uid="{00000000-0005-0000-0000-00001E160000}"/>
    <cellStyle name="Comma 49 3 2 2 3 4" xfId="5673" xr:uid="{00000000-0005-0000-0000-00001F160000}"/>
    <cellStyle name="Comma 49 3 2 2 4" xfId="5674" xr:uid="{00000000-0005-0000-0000-000020160000}"/>
    <cellStyle name="Comma 49 3 2 2 5" xfId="5675" xr:uid="{00000000-0005-0000-0000-000021160000}"/>
    <cellStyle name="Comma 49 3 2 2 6" xfId="5676" xr:uid="{00000000-0005-0000-0000-000022160000}"/>
    <cellStyle name="Comma 49 3 2 3" xfId="5677" xr:uid="{00000000-0005-0000-0000-000023160000}"/>
    <cellStyle name="Comma 49 3 2 3 2" xfId="5678" xr:uid="{00000000-0005-0000-0000-000024160000}"/>
    <cellStyle name="Comma 49 3 2 3 2 2" xfId="5679" xr:uid="{00000000-0005-0000-0000-000025160000}"/>
    <cellStyle name="Comma 49 3 2 3 2 2 2" xfId="5680" xr:uid="{00000000-0005-0000-0000-000026160000}"/>
    <cellStyle name="Comma 49 3 2 3 2 2 3" xfId="5681" xr:uid="{00000000-0005-0000-0000-000027160000}"/>
    <cellStyle name="Comma 49 3 2 3 2 2 4" xfId="5682" xr:uid="{00000000-0005-0000-0000-000028160000}"/>
    <cellStyle name="Comma 49 3 2 3 2 3" xfId="5683" xr:uid="{00000000-0005-0000-0000-000029160000}"/>
    <cellStyle name="Comma 49 3 2 3 2 4" xfId="5684" xr:uid="{00000000-0005-0000-0000-00002A160000}"/>
    <cellStyle name="Comma 49 3 2 3 2 5" xfId="5685" xr:uid="{00000000-0005-0000-0000-00002B160000}"/>
    <cellStyle name="Comma 49 3 2 3 3" xfId="5686" xr:uid="{00000000-0005-0000-0000-00002C160000}"/>
    <cellStyle name="Comma 49 3 2 3 3 2" xfId="5687" xr:uid="{00000000-0005-0000-0000-00002D160000}"/>
    <cellStyle name="Comma 49 3 2 3 3 3" xfId="5688" xr:uid="{00000000-0005-0000-0000-00002E160000}"/>
    <cellStyle name="Comma 49 3 2 3 3 4" xfId="5689" xr:uid="{00000000-0005-0000-0000-00002F160000}"/>
    <cellStyle name="Comma 49 3 2 3 4" xfId="5690" xr:uid="{00000000-0005-0000-0000-000030160000}"/>
    <cellStyle name="Comma 49 3 2 3 5" xfId="5691" xr:uid="{00000000-0005-0000-0000-000031160000}"/>
    <cellStyle name="Comma 49 3 2 3 6" xfId="5692" xr:uid="{00000000-0005-0000-0000-000032160000}"/>
    <cellStyle name="Comma 49 3 2 4" xfId="5693" xr:uid="{00000000-0005-0000-0000-000033160000}"/>
    <cellStyle name="Comma 49 3 2 4 2" xfId="5694" xr:uid="{00000000-0005-0000-0000-000034160000}"/>
    <cellStyle name="Comma 49 3 2 4 2 2" xfId="5695" xr:uid="{00000000-0005-0000-0000-000035160000}"/>
    <cellStyle name="Comma 49 3 2 4 2 3" xfId="5696" xr:uid="{00000000-0005-0000-0000-000036160000}"/>
    <cellStyle name="Comma 49 3 2 4 2 4" xfId="5697" xr:uid="{00000000-0005-0000-0000-000037160000}"/>
    <cellStyle name="Comma 49 3 2 4 3" xfId="5698" xr:uid="{00000000-0005-0000-0000-000038160000}"/>
    <cellStyle name="Comma 49 3 2 4 4" xfId="5699" xr:uid="{00000000-0005-0000-0000-000039160000}"/>
    <cellStyle name="Comma 49 3 2 4 5" xfId="5700" xr:uid="{00000000-0005-0000-0000-00003A160000}"/>
    <cellStyle name="Comma 49 3 2 5" xfId="5701" xr:uid="{00000000-0005-0000-0000-00003B160000}"/>
    <cellStyle name="Comma 49 3 2 5 2" xfId="5702" xr:uid="{00000000-0005-0000-0000-00003C160000}"/>
    <cellStyle name="Comma 49 3 2 5 3" xfId="5703" xr:uid="{00000000-0005-0000-0000-00003D160000}"/>
    <cellStyle name="Comma 49 3 2 5 4" xfId="5704" xr:uid="{00000000-0005-0000-0000-00003E160000}"/>
    <cellStyle name="Comma 49 3 2 6" xfId="5705" xr:uid="{00000000-0005-0000-0000-00003F160000}"/>
    <cellStyle name="Comma 49 3 2 7" xfId="5706" xr:uid="{00000000-0005-0000-0000-000040160000}"/>
    <cellStyle name="Comma 49 3 2 8" xfId="5707" xr:uid="{00000000-0005-0000-0000-000041160000}"/>
    <cellStyle name="Comma 49 3 3" xfId="5708" xr:uid="{00000000-0005-0000-0000-000042160000}"/>
    <cellStyle name="Comma 49 3 3 2" xfId="5709" xr:uid="{00000000-0005-0000-0000-000043160000}"/>
    <cellStyle name="Comma 49 3 3 2 2" xfId="5710" xr:uid="{00000000-0005-0000-0000-000044160000}"/>
    <cellStyle name="Comma 49 3 3 2 2 2" xfId="5711" xr:uid="{00000000-0005-0000-0000-000045160000}"/>
    <cellStyle name="Comma 49 3 3 2 2 2 2" xfId="5712" xr:uid="{00000000-0005-0000-0000-000046160000}"/>
    <cellStyle name="Comma 49 3 3 2 2 2 3" xfId="5713" xr:uid="{00000000-0005-0000-0000-000047160000}"/>
    <cellStyle name="Comma 49 3 3 2 2 2 4" xfId="5714" xr:uid="{00000000-0005-0000-0000-000048160000}"/>
    <cellStyle name="Comma 49 3 3 2 2 3" xfId="5715" xr:uid="{00000000-0005-0000-0000-000049160000}"/>
    <cellStyle name="Comma 49 3 3 2 2 4" xfId="5716" xr:uid="{00000000-0005-0000-0000-00004A160000}"/>
    <cellStyle name="Comma 49 3 3 2 2 5" xfId="5717" xr:uid="{00000000-0005-0000-0000-00004B160000}"/>
    <cellStyle name="Comma 49 3 3 2 3" xfId="5718" xr:uid="{00000000-0005-0000-0000-00004C160000}"/>
    <cellStyle name="Comma 49 3 3 2 3 2" xfId="5719" xr:uid="{00000000-0005-0000-0000-00004D160000}"/>
    <cellStyle name="Comma 49 3 3 2 3 3" xfId="5720" xr:uid="{00000000-0005-0000-0000-00004E160000}"/>
    <cellStyle name="Comma 49 3 3 2 3 4" xfId="5721" xr:uid="{00000000-0005-0000-0000-00004F160000}"/>
    <cellStyle name="Comma 49 3 3 2 4" xfId="5722" xr:uid="{00000000-0005-0000-0000-000050160000}"/>
    <cellStyle name="Comma 49 3 3 2 5" xfId="5723" xr:uid="{00000000-0005-0000-0000-000051160000}"/>
    <cellStyle name="Comma 49 3 3 2 6" xfId="5724" xr:uid="{00000000-0005-0000-0000-000052160000}"/>
    <cellStyle name="Comma 49 3 3 3" xfId="5725" xr:uid="{00000000-0005-0000-0000-000053160000}"/>
    <cellStyle name="Comma 49 3 3 3 2" xfId="5726" xr:uid="{00000000-0005-0000-0000-000054160000}"/>
    <cellStyle name="Comma 49 3 3 3 2 2" xfId="5727" xr:uid="{00000000-0005-0000-0000-000055160000}"/>
    <cellStyle name="Comma 49 3 3 3 2 2 2" xfId="5728" xr:uid="{00000000-0005-0000-0000-000056160000}"/>
    <cellStyle name="Comma 49 3 3 3 2 2 3" xfId="5729" xr:uid="{00000000-0005-0000-0000-000057160000}"/>
    <cellStyle name="Comma 49 3 3 3 2 2 4" xfId="5730" xr:uid="{00000000-0005-0000-0000-000058160000}"/>
    <cellStyle name="Comma 49 3 3 3 2 3" xfId="5731" xr:uid="{00000000-0005-0000-0000-000059160000}"/>
    <cellStyle name="Comma 49 3 3 3 2 4" xfId="5732" xr:uid="{00000000-0005-0000-0000-00005A160000}"/>
    <cellStyle name="Comma 49 3 3 3 2 5" xfId="5733" xr:uid="{00000000-0005-0000-0000-00005B160000}"/>
    <cellStyle name="Comma 49 3 3 3 3" xfId="5734" xr:uid="{00000000-0005-0000-0000-00005C160000}"/>
    <cellStyle name="Comma 49 3 3 3 3 2" xfId="5735" xr:uid="{00000000-0005-0000-0000-00005D160000}"/>
    <cellStyle name="Comma 49 3 3 3 3 3" xfId="5736" xr:uid="{00000000-0005-0000-0000-00005E160000}"/>
    <cellStyle name="Comma 49 3 3 3 3 4" xfId="5737" xr:uid="{00000000-0005-0000-0000-00005F160000}"/>
    <cellStyle name="Comma 49 3 3 3 4" xfId="5738" xr:uid="{00000000-0005-0000-0000-000060160000}"/>
    <cellStyle name="Comma 49 3 3 3 5" xfId="5739" xr:uid="{00000000-0005-0000-0000-000061160000}"/>
    <cellStyle name="Comma 49 3 3 3 6" xfId="5740" xr:uid="{00000000-0005-0000-0000-000062160000}"/>
    <cellStyle name="Comma 49 3 3 4" xfId="5741" xr:uid="{00000000-0005-0000-0000-000063160000}"/>
    <cellStyle name="Comma 49 3 3 4 2" xfId="5742" xr:uid="{00000000-0005-0000-0000-000064160000}"/>
    <cellStyle name="Comma 49 3 3 4 2 2" xfId="5743" xr:uid="{00000000-0005-0000-0000-000065160000}"/>
    <cellStyle name="Comma 49 3 3 4 2 3" xfId="5744" xr:uid="{00000000-0005-0000-0000-000066160000}"/>
    <cellStyle name="Comma 49 3 3 4 2 4" xfId="5745" xr:uid="{00000000-0005-0000-0000-000067160000}"/>
    <cellStyle name="Comma 49 3 3 4 3" xfId="5746" xr:uid="{00000000-0005-0000-0000-000068160000}"/>
    <cellStyle name="Comma 49 3 3 4 4" xfId="5747" xr:uid="{00000000-0005-0000-0000-000069160000}"/>
    <cellStyle name="Comma 49 3 3 4 5" xfId="5748" xr:uid="{00000000-0005-0000-0000-00006A160000}"/>
    <cellStyle name="Comma 49 3 3 5" xfId="5749" xr:uid="{00000000-0005-0000-0000-00006B160000}"/>
    <cellStyle name="Comma 49 3 3 5 2" xfId="5750" xr:uid="{00000000-0005-0000-0000-00006C160000}"/>
    <cellStyle name="Comma 49 3 3 5 3" xfId="5751" xr:uid="{00000000-0005-0000-0000-00006D160000}"/>
    <cellStyle name="Comma 49 3 3 5 4" xfId="5752" xr:uid="{00000000-0005-0000-0000-00006E160000}"/>
    <cellStyle name="Comma 49 3 3 6" xfId="5753" xr:uid="{00000000-0005-0000-0000-00006F160000}"/>
    <cellStyle name="Comma 49 3 3 7" xfId="5754" xr:uid="{00000000-0005-0000-0000-000070160000}"/>
    <cellStyle name="Comma 49 3 3 8" xfId="5755" xr:uid="{00000000-0005-0000-0000-000071160000}"/>
    <cellStyle name="Comma 49 3 4" xfId="5756" xr:uid="{00000000-0005-0000-0000-000072160000}"/>
    <cellStyle name="Comma 49 3 4 2" xfId="5757" xr:uid="{00000000-0005-0000-0000-000073160000}"/>
    <cellStyle name="Comma 49 3 4 2 2" xfId="5758" xr:uid="{00000000-0005-0000-0000-000074160000}"/>
    <cellStyle name="Comma 49 3 4 2 2 2" xfId="5759" xr:uid="{00000000-0005-0000-0000-000075160000}"/>
    <cellStyle name="Comma 49 3 4 2 2 3" xfId="5760" xr:uid="{00000000-0005-0000-0000-000076160000}"/>
    <cellStyle name="Comma 49 3 4 2 2 4" xfId="5761" xr:uid="{00000000-0005-0000-0000-000077160000}"/>
    <cellStyle name="Comma 49 3 4 2 3" xfId="5762" xr:uid="{00000000-0005-0000-0000-000078160000}"/>
    <cellStyle name="Comma 49 3 4 2 4" xfId="5763" xr:uid="{00000000-0005-0000-0000-000079160000}"/>
    <cellStyle name="Comma 49 3 4 2 5" xfId="5764" xr:uid="{00000000-0005-0000-0000-00007A160000}"/>
    <cellStyle name="Comma 49 3 4 3" xfId="5765" xr:uid="{00000000-0005-0000-0000-00007B160000}"/>
    <cellStyle name="Comma 49 3 4 3 2" xfId="5766" xr:uid="{00000000-0005-0000-0000-00007C160000}"/>
    <cellStyle name="Comma 49 3 4 3 3" xfId="5767" xr:uid="{00000000-0005-0000-0000-00007D160000}"/>
    <cellStyle name="Comma 49 3 4 3 4" xfId="5768" xr:uid="{00000000-0005-0000-0000-00007E160000}"/>
    <cellStyle name="Comma 49 3 4 4" xfId="5769" xr:uid="{00000000-0005-0000-0000-00007F160000}"/>
    <cellStyle name="Comma 49 3 4 5" xfId="5770" xr:uid="{00000000-0005-0000-0000-000080160000}"/>
    <cellStyle name="Comma 49 3 4 6" xfId="5771" xr:uid="{00000000-0005-0000-0000-000081160000}"/>
    <cellStyle name="Comma 49 3 5" xfId="5772" xr:uid="{00000000-0005-0000-0000-000082160000}"/>
    <cellStyle name="Comma 49 3 5 2" xfId="5773" xr:uid="{00000000-0005-0000-0000-000083160000}"/>
    <cellStyle name="Comma 49 3 5 2 2" xfId="5774" xr:uid="{00000000-0005-0000-0000-000084160000}"/>
    <cellStyle name="Comma 49 3 5 2 2 2" xfId="5775" xr:uid="{00000000-0005-0000-0000-000085160000}"/>
    <cellStyle name="Comma 49 3 5 2 2 3" xfId="5776" xr:uid="{00000000-0005-0000-0000-000086160000}"/>
    <cellStyle name="Comma 49 3 5 2 2 4" xfId="5777" xr:uid="{00000000-0005-0000-0000-000087160000}"/>
    <cellStyle name="Comma 49 3 5 2 3" xfId="5778" xr:uid="{00000000-0005-0000-0000-000088160000}"/>
    <cellStyle name="Comma 49 3 5 2 4" xfId="5779" xr:uid="{00000000-0005-0000-0000-000089160000}"/>
    <cellStyle name="Comma 49 3 5 2 5" xfId="5780" xr:uid="{00000000-0005-0000-0000-00008A160000}"/>
    <cellStyle name="Comma 49 3 5 3" xfId="5781" xr:uid="{00000000-0005-0000-0000-00008B160000}"/>
    <cellStyle name="Comma 49 3 5 3 2" xfId="5782" xr:uid="{00000000-0005-0000-0000-00008C160000}"/>
    <cellStyle name="Comma 49 3 5 3 3" xfId="5783" xr:uid="{00000000-0005-0000-0000-00008D160000}"/>
    <cellStyle name="Comma 49 3 5 3 4" xfId="5784" xr:uid="{00000000-0005-0000-0000-00008E160000}"/>
    <cellStyle name="Comma 49 3 5 4" xfId="5785" xr:uid="{00000000-0005-0000-0000-00008F160000}"/>
    <cellStyle name="Comma 49 3 5 5" xfId="5786" xr:uid="{00000000-0005-0000-0000-000090160000}"/>
    <cellStyle name="Comma 49 3 5 6" xfId="5787" xr:uid="{00000000-0005-0000-0000-000091160000}"/>
    <cellStyle name="Comma 49 3 6" xfId="5788" xr:uid="{00000000-0005-0000-0000-000092160000}"/>
    <cellStyle name="Comma 49 3 6 2" xfId="5789" xr:uid="{00000000-0005-0000-0000-000093160000}"/>
    <cellStyle name="Comma 49 3 6 2 2" xfId="5790" xr:uid="{00000000-0005-0000-0000-000094160000}"/>
    <cellStyle name="Comma 49 3 6 2 3" xfId="5791" xr:uid="{00000000-0005-0000-0000-000095160000}"/>
    <cellStyle name="Comma 49 3 6 2 4" xfId="5792" xr:uid="{00000000-0005-0000-0000-000096160000}"/>
    <cellStyle name="Comma 49 3 6 3" xfId="5793" xr:uid="{00000000-0005-0000-0000-000097160000}"/>
    <cellStyle name="Comma 49 3 6 4" xfId="5794" xr:uid="{00000000-0005-0000-0000-000098160000}"/>
    <cellStyle name="Comma 49 3 6 5" xfId="5795" xr:uid="{00000000-0005-0000-0000-000099160000}"/>
    <cellStyle name="Comma 49 3 7" xfId="5796" xr:uid="{00000000-0005-0000-0000-00009A160000}"/>
    <cellStyle name="Comma 49 3 7 2" xfId="5797" xr:uid="{00000000-0005-0000-0000-00009B160000}"/>
    <cellStyle name="Comma 49 3 7 3" xfId="5798" xr:uid="{00000000-0005-0000-0000-00009C160000}"/>
    <cellStyle name="Comma 49 3 7 4" xfId="5799" xr:uid="{00000000-0005-0000-0000-00009D160000}"/>
    <cellStyle name="Comma 49 3 8" xfId="5800" xr:uid="{00000000-0005-0000-0000-00009E160000}"/>
    <cellStyle name="Comma 49 3 9" xfId="5801" xr:uid="{00000000-0005-0000-0000-00009F160000}"/>
    <cellStyle name="Comma 49 4" xfId="5802" xr:uid="{00000000-0005-0000-0000-0000A0160000}"/>
    <cellStyle name="Comma 49 4 2" xfId="5803" xr:uid="{00000000-0005-0000-0000-0000A1160000}"/>
    <cellStyle name="Comma 49 4 2 2" xfId="5804" xr:uid="{00000000-0005-0000-0000-0000A2160000}"/>
    <cellStyle name="Comma 49 4 2 2 2" xfId="5805" xr:uid="{00000000-0005-0000-0000-0000A3160000}"/>
    <cellStyle name="Comma 49 4 2 2 2 2" xfId="5806" xr:uid="{00000000-0005-0000-0000-0000A4160000}"/>
    <cellStyle name="Comma 49 4 2 2 2 3" xfId="5807" xr:uid="{00000000-0005-0000-0000-0000A5160000}"/>
    <cellStyle name="Comma 49 4 2 2 2 4" xfId="5808" xr:uid="{00000000-0005-0000-0000-0000A6160000}"/>
    <cellStyle name="Comma 49 4 2 2 3" xfId="5809" xr:uid="{00000000-0005-0000-0000-0000A7160000}"/>
    <cellStyle name="Comma 49 4 2 2 4" xfId="5810" xr:uid="{00000000-0005-0000-0000-0000A8160000}"/>
    <cellStyle name="Comma 49 4 2 2 5" xfId="5811" xr:uid="{00000000-0005-0000-0000-0000A9160000}"/>
    <cellStyle name="Comma 49 4 2 3" xfId="5812" xr:uid="{00000000-0005-0000-0000-0000AA160000}"/>
    <cellStyle name="Comma 49 4 2 3 2" xfId="5813" xr:uid="{00000000-0005-0000-0000-0000AB160000}"/>
    <cellStyle name="Comma 49 4 2 3 3" xfId="5814" xr:uid="{00000000-0005-0000-0000-0000AC160000}"/>
    <cellStyle name="Comma 49 4 2 3 4" xfId="5815" xr:uid="{00000000-0005-0000-0000-0000AD160000}"/>
    <cellStyle name="Comma 49 4 2 4" xfId="5816" xr:uid="{00000000-0005-0000-0000-0000AE160000}"/>
    <cellStyle name="Comma 49 4 2 5" xfId="5817" xr:uid="{00000000-0005-0000-0000-0000AF160000}"/>
    <cellStyle name="Comma 49 4 2 6" xfId="5818" xr:uid="{00000000-0005-0000-0000-0000B0160000}"/>
    <cellStyle name="Comma 49 4 3" xfId="5819" xr:uid="{00000000-0005-0000-0000-0000B1160000}"/>
    <cellStyle name="Comma 49 4 3 2" xfId="5820" xr:uid="{00000000-0005-0000-0000-0000B2160000}"/>
    <cellStyle name="Comma 49 4 3 2 2" xfId="5821" xr:uid="{00000000-0005-0000-0000-0000B3160000}"/>
    <cellStyle name="Comma 49 4 3 2 2 2" xfId="5822" xr:uid="{00000000-0005-0000-0000-0000B4160000}"/>
    <cellStyle name="Comma 49 4 3 2 2 3" xfId="5823" xr:uid="{00000000-0005-0000-0000-0000B5160000}"/>
    <cellStyle name="Comma 49 4 3 2 2 4" xfId="5824" xr:uid="{00000000-0005-0000-0000-0000B6160000}"/>
    <cellStyle name="Comma 49 4 3 2 3" xfId="5825" xr:uid="{00000000-0005-0000-0000-0000B7160000}"/>
    <cellStyle name="Comma 49 4 3 2 4" xfId="5826" xr:uid="{00000000-0005-0000-0000-0000B8160000}"/>
    <cellStyle name="Comma 49 4 3 2 5" xfId="5827" xr:uid="{00000000-0005-0000-0000-0000B9160000}"/>
    <cellStyle name="Comma 49 4 3 3" xfId="5828" xr:uid="{00000000-0005-0000-0000-0000BA160000}"/>
    <cellStyle name="Comma 49 4 3 3 2" xfId="5829" xr:uid="{00000000-0005-0000-0000-0000BB160000}"/>
    <cellStyle name="Comma 49 4 3 3 3" xfId="5830" xr:uid="{00000000-0005-0000-0000-0000BC160000}"/>
    <cellStyle name="Comma 49 4 3 3 4" xfId="5831" xr:uid="{00000000-0005-0000-0000-0000BD160000}"/>
    <cellStyle name="Comma 49 4 3 4" xfId="5832" xr:uid="{00000000-0005-0000-0000-0000BE160000}"/>
    <cellStyle name="Comma 49 4 3 5" xfId="5833" xr:uid="{00000000-0005-0000-0000-0000BF160000}"/>
    <cellStyle name="Comma 49 4 3 6" xfId="5834" xr:uid="{00000000-0005-0000-0000-0000C0160000}"/>
    <cellStyle name="Comma 49 4 4" xfId="5835" xr:uid="{00000000-0005-0000-0000-0000C1160000}"/>
    <cellStyle name="Comma 49 4 4 2" xfId="5836" xr:uid="{00000000-0005-0000-0000-0000C2160000}"/>
    <cellStyle name="Comma 49 4 4 2 2" xfId="5837" xr:uid="{00000000-0005-0000-0000-0000C3160000}"/>
    <cellStyle name="Comma 49 4 4 2 3" xfId="5838" xr:uid="{00000000-0005-0000-0000-0000C4160000}"/>
    <cellStyle name="Comma 49 4 4 2 4" xfId="5839" xr:uid="{00000000-0005-0000-0000-0000C5160000}"/>
    <cellStyle name="Comma 49 4 4 3" xfId="5840" xr:uid="{00000000-0005-0000-0000-0000C6160000}"/>
    <cellStyle name="Comma 49 4 4 4" xfId="5841" xr:uid="{00000000-0005-0000-0000-0000C7160000}"/>
    <cellStyle name="Comma 49 4 4 5" xfId="5842" xr:uid="{00000000-0005-0000-0000-0000C8160000}"/>
    <cellStyle name="Comma 49 4 5" xfId="5843" xr:uid="{00000000-0005-0000-0000-0000C9160000}"/>
    <cellStyle name="Comma 49 4 5 2" xfId="5844" xr:uid="{00000000-0005-0000-0000-0000CA160000}"/>
    <cellStyle name="Comma 49 4 5 3" xfId="5845" xr:uid="{00000000-0005-0000-0000-0000CB160000}"/>
    <cellStyle name="Comma 49 4 5 4" xfId="5846" xr:uid="{00000000-0005-0000-0000-0000CC160000}"/>
    <cellStyle name="Comma 49 4 6" xfId="5847" xr:uid="{00000000-0005-0000-0000-0000CD160000}"/>
    <cellStyle name="Comma 49 4 7" xfId="5848" xr:uid="{00000000-0005-0000-0000-0000CE160000}"/>
    <cellStyle name="Comma 49 4 8" xfId="5849" xr:uid="{00000000-0005-0000-0000-0000CF160000}"/>
    <cellStyle name="Comma 49 5" xfId="5850" xr:uid="{00000000-0005-0000-0000-0000D0160000}"/>
    <cellStyle name="Comma 49 5 2" xfId="5851" xr:uid="{00000000-0005-0000-0000-0000D1160000}"/>
    <cellStyle name="Comma 49 5 2 2" xfId="5852" xr:uid="{00000000-0005-0000-0000-0000D2160000}"/>
    <cellStyle name="Comma 49 5 2 2 2" xfId="5853" xr:uid="{00000000-0005-0000-0000-0000D3160000}"/>
    <cellStyle name="Comma 49 5 2 2 2 2" xfId="5854" xr:uid="{00000000-0005-0000-0000-0000D4160000}"/>
    <cellStyle name="Comma 49 5 2 2 2 3" xfId="5855" xr:uid="{00000000-0005-0000-0000-0000D5160000}"/>
    <cellStyle name="Comma 49 5 2 2 2 4" xfId="5856" xr:uid="{00000000-0005-0000-0000-0000D6160000}"/>
    <cellStyle name="Comma 49 5 2 2 3" xfId="5857" xr:uid="{00000000-0005-0000-0000-0000D7160000}"/>
    <cellStyle name="Comma 49 5 2 2 4" xfId="5858" xr:uid="{00000000-0005-0000-0000-0000D8160000}"/>
    <cellStyle name="Comma 49 5 2 2 5" xfId="5859" xr:uid="{00000000-0005-0000-0000-0000D9160000}"/>
    <cellStyle name="Comma 49 5 2 3" xfId="5860" xr:uid="{00000000-0005-0000-0000-0000DA160000}"/>
    <cellStyle name="Comma 49 5 2 3 2" xfId="5861" xr:uid="{00000000-0005-0000-0000-0000DB160000}"/>
    <cellStyle name="Comma 49 5 2 3 3" xfId="5862" xr:uid="{00000000-0005-0000-0000-0000DC160000}"/>
    <cellStyle name="Comma 49 5 2 3 4" xfId="5863" xr:uid="{00000000-0005-0000-0000-0000DD160000}"/>
    <cellStyle name="Comma 49 5 2 4" xfId="5864" xr:uid="{00000000-0005-0000-0000-0000DE160000}"/>
    <cellStyle name="Comma 49 5 2 5" xfId="5865" xr:uid="{00000000-0005-0000-0000-0000DF160000}"/>
    <cellStyle name="Comma 49 5 2 6" xfId="5866" xr:uid="{00000000-0005-0000-0000-0000E0160000}"/>
    <cellStyle name="Comma 49 5 3" xfId="5867" xr:uid="{00000000-0005-0000-0000-0000E1160000}"/>
    <cellStyle name="Comma 49 5 3 2" xfId="5868" xr:uid="{00000000-0005-0000-0000-0000E2160000}"/>
    <cellStyle name="Comma 49 5 3 2 2" xfId="5869" xr:uid="{00000000-0005-0000-0000-0000E3160000}"/>
    <cellStyle name="Comma 49 5 3 2 2 2" xfId="5870" xr:uid="{00000000-0005-0000-0000-0000E4160000}"/>
    <cellStyle name="Comma 49 5 3 2 2 3" xfId="5871" xr:uid="{00000000-0005-0000-0000-0000E5160000}"/>
    <cellStyle name="Comma 49 5 3 2 2 4" xfId="5872" xr:uid="{00000000-0005-0000-0000-0000E6160000}"/>
    <cellStyle name="Comma 49 5 3 2 3" xfId="5873" xr:uid="{00000000-0005-0000-0000-0000E7160000}"/>
    <cellStyle name="Comma 49 5 3 2 4" xfId="5874" xr:uid="{00000000-0005-0000-0000-0000E8160000}"/>
    <cellStyle name="Comma 49 5 3 2 5" xfId="5875" xr:uid="{00000000-0005-0000-0000-0000E9160000}"/>
    <cellStyle name="Comma 49 5 3 3" xfId="5876" xr:uid="{00000000-0005-0000-0000-0000EA160000}"/>
    <cellStyle name="Comma 49 5 3 3 2" xfId="5877" xr:uid="{00000000-0005-0000-0000-0000EB160000}"/>
    <cellStyle name="Comma 49 5 3 3 3" xfId="5878" xr:uid="{00000000-0005-0000-0000-0000EC160000}"/>
    <cellStyle name="Comma 49 5 3 3 4" xfId="5879" xr:uid="{00000000-0005-0000-0000-0000ED160000}"/>
    <cellStyle name="Comma 49 5 3 4" xfId="5880" xr:uid="{00000000-0005-0000-0000-0000EE160000}"/>
    <cellStyle name="Comma 49 5 3 5" xfId="5881" xr:uid="{00000000-0005-0000-0000-0000EF160000}"/>
    <cellStyle name="Comma 49 5 3 6" xfId="5882" xr:uid="{00000000-0005-0000-0000-0000F0160000}"/>
    <cellStyle name="Comma 49 5 4" xfId="5883" xr:uid="{00000000-0005-0000-0000-0000F1160000}"/>
    <cellStyle name="Comma 49 5 4 2" xfId="5884" xr:uid="{00000000-0005-0000-0000-0000F2160000}"/>
    <cellStyle name="Comma 49 5 4 2 2" xfId="5885" xr:uid="{00000000-0005-0000-0000-0000F3160000}"/>
    <cellStyle name="Comma 49 5 4 2 3" xfId="5886" xr:uid="{00000000-0005-0000-0000-0000F4160000}"/>
    <cellStyle name="Comma 49 5 4 2 4" xfId="5887" xr:uid="{00000000-0005-0000-0000-0000F5160000}"/>
    <cellStyle name="Comma 49 5 4 3" xfId="5888" xr:uid="{00000000-0005-0000-0000-0000F6160000}"/>
    <cellStyle name="Comma 49 5 4 4" xfId="5889" xr:uid="{00000000-0005-0000-0000-0000F7160000}"/>
    <cellStyle name="Comma 49 5 4 5" xfId="5890" xr:uid="{00000000-0005-0000-0000-0000F8160000}"/>
    <cellStyle name="Comma 49 5 5" xfId="5891" xr:uid="{00000000-0005-0000-0000-0000F9160000}"/>
    <cellStyle name="Comma 49 5 5 2" xfId="5892" xr:uid="{00000000-0005-0000-0000-0000FA160000}"/>
    <cellStyle name="Comma 49 5 5 3" xfId="5893" xr:uid="{00000000-0005-0000-0000-0000FB160000}"/>
    <cellStyle name="Comma 49 5 5 4" xfId="5894" xr:uid="{00000000-0005-0000-0000-0000FC160000}"/>
    <cellStyle name="Comma 49 5 6" xfId="5895" xr:uid="{00000000-0005-0000-0000-0000FD160000}"/>
    <cellStyle name="Comma 49 5 7" xfId="5896" xr:uid="{00000000-0005-0000-0000-0000FE160000}"/>
    <cellStyle name="Comma 49 5 8" xfId="5897" xr:uid="{00000000-0005-0000-0000-0000FF160000}"/>
    <cellStyle name="Comma 49 6" xfId="5898" xr:uid="{00000000-0005-0000-0000-000000170000}"/>
    <cellStyle name="Comma 49 6 2" xfId="5899" xr:uid="{00000000-0005-0000-0000-000001170000}"/>
    <cellStyle name="Comma 49 6 2 2" xfId="5900" xr:uid="{00000000-0005-0000-0000-000002170000}"/>
    <cellStyle name="Comma 49 6 2 2 2" xfId="5901" xr:uid="{00000000-0005-0000-0000-000003170000}"/>
    <cellStyle name="Comma 49 6 2 2 3" xfId="5902" xr:uid="{00000000-0005-0000-0000-000004170000}"/>
    <cellStyle name="Comma 49 6 2 2 4" xfId="5903" xr:uid="{00000000-0005-0000-0000-000005170000}"/>
    <cellStyle name="Comma 49 6 2 3" xfId="5904" xr:uid="{00000000-0005-0000-0000-000006170000}"/>
    <cellStyle name="Comma 49 6 2 4" xfId="5905" xr:uid="{00000000-0005-0000-0000-000007170000}"/>
    <cellStyle name="Comma 49 6 2 5" xfId="5906" xr:uid="{00000000-0005-0000-0000-000008170000}"/>
    <cellStyle name="Comma 49 6 3" xfId="5907" xr:uid="{00000000-0005-0000-0000-000009170000}"/>
    <cellStyle name="Comma 49 6 3 2" xfId="5908" xr:uid="{00000000-0005-0000-0000-00000A170000}"/>
    <cellStyle name="Comma 49 6 3 3" xfId="5909" xr:uid="{00000000-0005-0000-0000-00000B170000}"/>
    <cellStyle name="Comma 49 6 3 4" xfId="5910" xr:uid="{00000000-0005-0000-0000-00000C170000}"/>
    <cellStyle name="Comma 49 6 4" xfId="5911" xr:uid="{00000000-0005-0000-0000-00000D170000}"/>
    <cellStyle name="Comma 49 6 5" xfId="5912" xr:uid="{00000000-0005-0000-0000-00000E170000}"/>
    <cellStyle name="Comma 49 6 6" xfId="5913" xr:uid="{00000000-0005-0000-0000-00000F170000}"/>
    <cellStyle name="Comma 49 7" xfId="5914" xr:uid="{00000000-0005-0000-0000-000010170000}"/>
    <cellStyle name="Comma 49 7 2" xfId="5915" xr:uid="{00000000-0005-0000-0000-000011170000}"/>
    <cellStyle name="Comma 49 7 2 2" xfId="5916" xr:uid="{00000000-0005-0000-0000-000012170000}"/>
    <cellStyle name="Comma 49 7 2 2 2" xfId="5917" xr:uid="{00000000-0005-0000-0000-000013170000}"/>
    <cellStyle name="Comma 49 7 2 2 3" xfId="5918" xr:uid="{00000000-0005-0000-0000-000014170000}"/>
    <cellStyle name="Comma 49 7 2 2 4" xfId="5919" xr:uid="{00000000-0005-0000-0000-000015170000}"/>
    <cellStyle name="Comma 49 7 2 3" xfId="5920" xr:uid="{00000000-0005-0000-0000-000016170000}"/>
    <cellStyle name="Comma 49 7 2 4" xfId="5921" xr:uid="{00000000-0005-0000-0000-000017170000}"/>
    <cellStyle name="Comma 49 7 2 5" xfId="5922" xr:uid="{00000000-0005-0000-0000-000018170000}"/>
    <cellStyle name="Comma 49 7 3" xfId="5923" xr:uid="{00000000-0005-0000-0000-000019170000}"/>
    <cellStyle name="Comma 49 7 3 2" xfId="5924" xr:uid="{00000000-0005-0000-0000-00001A170000}"/>
    <cellStyle name="Comma 49 7 3 3" xfId="5925" xr:uid="{00000000-0005-0000-0000-00001B170000}"/>
    <cellStyle name="Comma 49 7 3 4" xfId="5926" xr:uid="{00000000-0005-0000-0000-00001C170000}"/>
    <cellStyle name="Comma 49 7 4" xfId="5927" xr:uid="{00000000-0005-0000-0000-00001D170000}"/>
    <cellStyle name="Comma 49 7 5" xfId="5928" xr:uid="{00000000-0005-0000-0000-00001E170000}"/>
    <cellStyle name="Comma 49 7 6" xfId="5929" xr:uid="{00000000-0005-0000-0000-00001F170000}"/>
    <cellStyle name="Comma 49 8" xfId="5930" xr:uid="{00000000-0005-0000-0000-000020170000}"/>
    <cellStyle name="Comma 49 8 2" xfId="5931" xr:uid="{00000000-0005-0000-0000-000021170000}"/>
    <cellStyle name="Comma 49 8 2 2" xfId="5932" xr:uid="{00000000-0005-0000-0000-000022170000}"/>
    <cellStyle name="Comma 49 8 2 3" xfId="5933" xr:uid="{00000000-0005-0000-0000-000023170000}"/>
    <cellStyle name="Comma 49 8 2 4" xfId="5934" xr:uid="{00000000-0005-0000-0000-000024170000}"/>
    <cellStyle name="Comma 49 8 3" xfId="5935" xr:uid="{00000000-0005-0000-0000-000025170000}"/>
    <cellStyle name="Comma 49 8 4" xfId="5936" xr:uid="{00000000-0005-0000-0000-000026170000}"/>
    <cellStyle name="Comma 49 8 5" xfId="5937" xr:uid="{00000000-0005-0000-0000-000027170000}"/>
    <cellStyle name="Comma 49 9" xfId="5938" xr:uid="{00000000-0005-0000-0000-000028170000}"/>
    <cellStyle name="Comma 49 9 2" xfId="5939" xr:uid="{00000000-0005-0000-0000-000029170000}"/>
    <cellStyle name="Comma 49 9 3" xfId="5940" xr:uid="{00000000-0005-0000-0000-00002A170000}"/>
    <cellStyle name="Comma 49 9 4" xfId="5941" xr:uid="{00000000-0005-0000-0000-00002B170000}"/>
    <cellStyle name="Comma 5" xfId="5942" xr:uid="{00000000-0005-0000-0000-00002C170000}"/>
    <cellStyle name="Comma 5 2" xfId="5943" xr:uid="{00000000-0005-0000-0000-00002D170000}"/>
    <cellStyle name="Comma 5 2 2" xfId="5944" xr:uid="{00000000-0005-0000-0000-00002E170000}"/>
    <cellStyle name="Comma 5 2 2 2" xfId="5945" xr:uid="{00000000-0005-0000-0000-00002F170000}"/>
    <cellStyle name="Comma 5 2 3" xfId="5946" xr:uid="{00000000-0005-0000-0000-000030170000}"/>
    <cellStyle name="Comma 5 2 3 2" xfId="5947" xr:uid="{00000000-0005-0000-0000-000031170000}"/>
    <cellStyle name="Comma 5 3" xfId="5948" xr:uid="{00000000-0005-0000-0000-000032170000}"/>
    <cellStyle name="Comma 5 3 2" xfId="5949" xr:uid="{00000000-0005-0000-0000-000033170000}"/>
    <cellStyle name="Comma 5 4" xfId="5950" xr:uid="{00000000-0005-0000-0000-000034170000}"/>
    <cellStyle name="Comma 50" xfId="5951" xr:uid="{00000000-0005-0000-0000-000035170000}"/>
    <cellStyle name="Comma 50 2" xfId="5952" xr:uid="{00000000-0005-0000-0000-000036170000}"/>
    <cellStyle name="Comma 51" xfId="5953" xr:uid="{00000000-0005-0000-0000-000037170000}"/>
    <cellStyle name="Comma 51 2" xfId="5954" xr:uid="{00000000-0005-0000-0000-000038170000}"/>
    <cellStyle name="Comma 51 2 2" xfId="5955" xr:uid="{00000000-0005-0000-0000-000039170000}"/>
    <cellStyle name="Comma 52" xfId="5956" xr:uid="{00000000-0005-0000-0000-00003A170000}"/>
    <cellStyle name="Comma 52 2" xfId="5957" xr:uid="{00000000-0005-0000-0000-00003B170000}"/>
    <cellStyle name="Comma 53" xfId="5958" xr:uid="{00000000-0005-0000-0000-00003C170000}"/>
    <cellStyle name="Comma 53 10" xfId="5959" xr:uid="{00000000-0005-0000-0000-00003D170000}"/>
    <cellStyle name="Comma 53 11" xfId="5960" xr:uid="{00000000-0005-0000-0000-00003E170000}"/>
    <cellStyle name="Comma 53 12" xfId="5961" xr:uid="{00000000-0005-0000-0000-00003F170000}"/>
    <cellStyle name="Comma 53 2" xfId="5962" xr:uid="{00000000-0005-0000-0000-000040170000}"/>
    <cellStyle name="Comma 53 2 10" xfId="5963" xr:uid="{00000000-0005-0000-0000-000041170000}"/>
    <cellStyle name="Comma 53 2 2" xfId="5964" xr:uid="{00000000-0005-0000-0000-000042170000}"/>
    <cellStyle name="Comma 53 2 2 2" xfId="5965" xr:uid="{00000000-0005-0000-0000-000043170000}"/>
    <cellStyle name="Comma 53 2 2 2 2" xfId="5966" xr:uid="{00000000-0005-0000-0000-000044170000}"/>
    <cellStyle name="Comma 53 2 2 2 2 2" xfId="5967" xr:uid="{00000000-0005-0000-0000-000045170000}"/>
    <cellStyle name="Comma 53 2 2 2 2 2 2" xfId="5968" xr:uid="{00000000-0005-0000-0000-000046170000}"/>
    <cellStyle name="Comma 53 2 2 2 2 2 3" xfId="5969" xr:uid="{00000000-0005-0000-0000-000047170000}"/>
    <cellStyle name="Comma 53 2 2 2 2 2 4" xfId="5970" xr:uid="{00000000-0005-0000-0000-000048170000}"/>
    <cellStyle name="Comma 53 2 2 2 2 3" xfId="5971" xr:uid="{00000000-0005-0000-0000-000049170000}"/>
    <cellStyle name="Comma 53 2 2 2 2 4" xfId="5972" xr:uid="{00000000-0005-0000-0000-00004A170000}"/>
    <cellStyle name="Comma 53 2 2 2 2 5" xfId="5973" xr:uid="{00000000-0005-0000-0000-00004B170000}"/>
    <cellStyle name="Comma 53 2 2 2 3" xfId="5974" xr:uid="{00000000-0005-0000-0000-00004C170000}"/>
    <cellStyle name="Comma 53 2 2 2 3 2" xfId="5975" xr:uid="{00000000-0005-0000-0000-00004D170000}"/>
    <cellStyle name="Comma 53 2 2 2 3 3" xfId="5976" xr:uid="{00000000-0005-0000-0000-00004E170000}"/>
    <cellStyle name="Comma 53 2 2 2 3 4" xfId="5977" xr:uid="{00000000-0005-0000-0000-00004F170000}"/>
    <cellStyle name="Comma 53 2 2 2 4" xfId="5978" xr:uid="{00000000-0005-0000-0000-000050170000}"/>
    <cellStyle name="Comma 53 2 2 2 5" xfId="5979" xr:uid="{00000000-0005-0000-0000-000051170000}"/>
    <cellStyle name="Comma 53 2 2 2 6" xfId="5980" xr:uid="{00000000-0005-0000-0000-000052170000}"/>
    <cellStyle name="Comma 53 2 2 3" xfId="5981" xr:uid="{00000000-0005-0000-0000-000053170000}"/>
    <cellStyle name="Comma 53 2 2 3 2" xfId="5982" xr:uid="{00000000-0005-0000-0000-000054170000}"/>
    <cellStyle name="Comma 53 2 2 3 2 2" xfId="5983" xr:uid="{00000000-0005-0000-0000-000055170000}"/>
    <cellStyle name="Comma 53 2 2 3 2 2 2" xfId="5984" xr:uid="{00000000-0005-0000-0000-000056170000}"/>
    <cellStyle name="Comma 53 2 2 3 2 2 3" xfId="5985" xr:uid="{00000000-0005-0000-0000-000057170000}"/>
    <cellStyle name="Comma 53 2 2 3 2 2 4" xfId="5986" xr:uid="{00000000-0005-0000-0000-000058170000}"/>
    <cellStyle name="Comma 53 2 2 3 2 3" xfId="5987" xr:uid="{00000000-0005-0000-0000-000059170000}"/>
    <cellStyle name="Comma 53 2 2 3 2 4" xfId="5988" xr:uid="{00000000-0005-0000-0000-00005A170000}"/>
    <cellStyle name="Comma 53 2 2 3 2 5" xfId="5989" xr:uid="{00000000-0005-0000-0000-00005B170000}"/>
    <cellStyle name="Comma 53 2 2 3 3" xfId="5990" xr:uid="{00000000-0005-0000-0000-00005C170000}"/>
    <cellStyle name="Comma 53 2 2 3 3 2" xfId="5991" xr:uid="{00000000-0005-0000-0000-00005D170000}"/>
    <cellStyle name="Comma 53 2 2 3 3 3" xfId="5992" xr:uid="{00000000-0005-0000-0000-00005E170000}"/>
    <cellStyle name="Comma 53 2 2 3 3 4" xfId="5993" xr:uid="{00000000-0005-0000-0000-00005F170000}"/>
    <cellStyle name="Comma 53 2 2 3 4" xfId="5994" xr:uid="{00000000-0005-0000-0000-000060170000}"/>
    <cellStyle name="Comma 53 2 2 3 5" xfId="5995" xr:uid="{00000000-0005-0000-0000-000061170000}"/>
    <cellStyle name="Comma 53 2 2 3 6" xfId="5996" xr:uid="{00000000-0005-0000-0000-000062170000}"/>
    <cellStyle name="Comma 53 2 2 4" xfId="5997" xr:uid="{00000000-0005-0000-0000-000063170000}"/>
    <cellStyle name="Comma 53 2 2 4 2" xfId="5998" xr:uid="{00000000-0005-0000-0000-000064170000}"/>
    <cellStyle name="Comma 53 2 2 4 2 2" xfId="5999" xr:uid="{00000000-0005-0000-0000-000065170000}"/>
    <cellStyle name="Comma 53 2 2 4 2 3" xfId="6000" xr:uid="{00000000-0005-0000-0000-000066170000}"/>
    <cellStyle name="Comma 53 2 2 4 2 4" xfId="6001" xr:uid="{00000000-0005-0000-0000-000067170000}"/>
    <cellStyle name="Comma 53 2 2 4 3" xfId="6002" xr:uid="{00000000-0005-0000-0000-000068170000}"/>
    <cellStyle name="Comma 53 2 2 4 4" xfId="6003" xr:uid="{00000000-0005-0000-0000-000069170000}"/>
    <cellStyle name="Comma 53 2 2 4 5" xfId="6004" xr:uid="{00000000-0005-0000-0000-00006A170000}"/>
    <cellStyle name="Comma 53 2 2 5" xfId="6005" xr:uid="{00000000-0005-0000-0000-00006B170000}"/>
    <cellStyle name="Comma 53 2 2 5 2" xfId="6006" xr:uid="{00000000-0005-0000-0000-00006C170000}"/>
    <cellStyle name="Comma 53 2 2 5 3" xfId="6007" xr:uid="{00000000-0005-0000-0000-00006D170000}"/>
    <cellStyle name="Comma 53 2 2 5 4" xfId="6008" xr:uid="{00000000-0005-0000-0000-00006E170000}"/>
    <cellStyle name="Comma 53 2 2 6" xfId="6009" xr:uid="{00000000-0005-0000-0000-00006F170000}"/>
    <cellStyle name="Comma 53 2 2 7" xfId="6010" xr:uid="{00000000-0005-0000-0000-000070170000}"/>
    <cellStyle name="Comma 53 2 2 8" xfId="6011" xr:uid="{00000000-0005-0000-0000-000071170000}"/>
    <cellStyle name="Comma 53 2 3" xfId="6012" xr:uid="{00000000-0005-0000-0000-000072170000}"/>
    <cellStyle name="Comma 53 2 3 2" xfId="6013" xr:uid="{00000000-0005-0000-0000-000073170000}"/>
    <cellStyle name="Comma 53 2 3 2 2" xfId="6014" xr:uid="{00000000-0005-0000-0000-000074170000}"/>
    <cellStyle name="Comma 53 2 3 2 2 2" xfId="6015" xr:uid="{00000000-0005-0000-0000-000075170000}"/>
    <cellStyle name="Comma 53 2 3 2 2 2 2" xfId="6016" xr:uid="{00000000-0005-0000-0000-000076170000}"/>
    <cellStyle name="Comma 53 2 3 2 2 2 3" xfId="6017" xr:uid="{00000000-0005-0000-0000-000077170000}"/>
    <cellStyle name="Comma 53 2 3 2 2 2 4" xfId="6018" xr:uid="{00000000-0005-0000-0000-000078170000}"/>
    <cellStyle name="Comma 53 2 3 2 2 3" xfId="6019" xr:uid="{00000000-0005-0000-0000-000079170000}"/>
    <cellStyle name="Comma 53 2 3 2 2 4" xfId="6020" xr:uid="{00000000-0005-0000-0000-00007A170000}"/>
    <cellStyle name="Comma 53 2 3 2 2 5" xfId="6021" xr:uid="{00000000-0005-0000-0000-00007B170000}"/>
    <cellStyle name="Comma 53 2 3 2 3" xfId="6022" xr:uid="{00000000-0005-0000-0000-00007C170000}"/>
    <cellStyle name="Comma 53 2 3 2 3 2" xfId="6023" xr:uid="{00000000-0005-0000-0000-00007D170000}"/>
    <cellStyle name="Comma 53 2 3 2 3 3" xfId="6024" xr:uid="{00000000-0005-0000-0000-00007E170000}"/>
    <cellStyle name="Comma 53 2 3 2 3 4" xfId="6025" xr:uid="{00000000-0005-0000-0000-00007F170000}"/>
    <cellStyle name="Comma 53 2 3 2 4" xfId="6026" xr:uid="{00000000-0005-0000-0000-000080170000}"/>
    <cellStyle name="Comma 53 2 3 2 5" xfId="6027" xr:uid="{00000000-0005-0000-0000-000081170000}"/>
    <cellStyle name="Comma 53 2 3 2 6" xfId="6028" xr:uid="{00000000-0005-0000-0000-000082170000}"/>
    <cellStyle name="Comma 53 2 3 3" xfId="6029" xr:uid="{00000000-0005-0000-0000-000083170000}"/>
    <cellStyle name="Comma 53 2 3 3 2" xfId="6030" xr:uid="{00000000-0005-0000-0000-000084170000}"/>
    <cellStyle name="Comma 53 2 3 3 2 2" xfId="6031" xr:uid="{00000000-0005-0000-0000-000085170000}"/>
    <cellStyle name="Comma 53 2 3 3 2 2 2" xfId="6032" xr:uid="{00000000-0005-0000-0000-000086170000}"/>
    <cellStyle name="Comma 53 2 3 3 2 2 3" xfId="6033" xr:uid="{00000000-0005-0000-0000-000087170000}"/>
    <cellStyle name="Comma 53 2 3 3 2 2 4" xfId="6034" xr:uid="{00000000-0005-0000-0000-000088170000}"/>
    <cellStyle name="Comma 53 2 3 3 2 3" xfId="6035" xr:uid="{00000000-0005-0000-0000-000089170000}"/>
    <cellStyle name="Comma 53 2 3 3 2 4" xfId="6036" xr:uid="{00000000-0005-0000-0000-00008A170000}"/>
    <cellStyle name="Comma 53 2 3 3 2 5" xfId="6037" xr:uid="{00000000-0005-0000-0000-00008B170000}"/>
    <cellStyle name="Comma 53 2 3 3 3" xfId="6038" xr:uid="{00000000-0005-0000-0000-00008C170000}"/>
    <cellStyle name="Comma 53 2 3 3 3 2" xfId="6039" xr:uid="{00000000-0005-0000-0000-00008D170000}"/>
    <cellStyle name="Comma 53 2 3 3 3 3" xfId="6040" xr:uid="{00000000-0005-0000-0000-00008E170000}"/>
    <cellStyle name="Comma 53 2 3 3 3 4" xfId="6041" xr:uid="{00000000-0005-0000-0000-00008F170000}"/>
    <cellStyle name="Comma 53 2 3 3 4" xfId="6042" xr:uid="{00000000-0005-0000-0000-000090170000}"/>
    <cellStyle name="Comma 53 2 3 3 5" xfId="6043" xr:uid="{00000000-0005-0000-0000-000091170000}"/>
    <cellStyle name="Comma 53 2 3 3 6" xfId="6044" xr:uid="{00000000-0005-0000-0000-000092170000}"/>
    <cellStyle name="Comma 53 2 3 4" xfId="6045" xr:uid="{00000000-0005-0000-0000-000093170000}"/>
    <cellStyle name="Comma 53 2 3 4 2" xfId="6046" xr:uid="{00000000-0005-0000-0000-000094170000}"/>
    <cellStyle name="Comma 53 2 3 4 2 2" xfId="6047" xr:uid="{00000000-0005-0000-0000-000095170000}"/>
    <cellStyle name="Comma 53 2 3 4 2 3" xfId="6048" xr:uid="{00000000-0005-0000-0000-000096170000}"/>
    <cellStyle name="Comma 53 2 3 4 2 4" xfId="6049" xr:uid="{00000000-0005-0000-0000-000097170000}"/>
    <cellStyle name="Comma 53 2 3 4 3" xfId="6050" xr:uid="{00000000-0005-0000-0000-000098170000}"/>
    <cellStyle name="Comma 53 2 3 4 4" xfId="6051" xr:uid="{00000000-0005-0000-0000-000099170000}"/>
    <cellStyle name="Comma 53 2 3 4 5" xfId="6052" xr:uid="{00000000-0005-0000-0000-00009A170000}"/>
    <cellStyle name="Comma 53 2 3 5" xfId="6053" xr:uid="{00000000-0005-0000-0000-00009B170000}"/>
    <cellStyle name="Comma 53 2 3 5 2" xfId="6054" xr:uid="{00000000-0005-0000-0000-00009C170000}"/>
    <cellStyle name="Comma 53 2 3 5 3" xfId="6055" xr:uid="{00000000-0005-0000-0000-00009D170000}"/>
    <cellStyle name="Comma 53 2 3 5 4" xfId="6056" xr:uid="{00000000-0005-0000-0000-00009E170000}"/>
    <cellStyle name="Comma 53 2 3 6" xfId="6057" xr:uid="{00000000-0005-0000-0000-00009F170000}"/>
    <cellStyle name="Comma 53 2 3 7" xfId="6058" xr:uid="{00000000-0005-0000-0000-0000A0170000}"/>
    <cellStyle name="Comma 53 2 3 8" xfId="6059" xr:uid="{00000000-0005-0000-0000-0000A1170000}"/>
    <cellStyle name="Comma 53 2 4" xfId="6060" xr:uid="{00000000-0005-0000-0000-0000A2170000}"/>
    <cellStyle name="Comma 53 2 4 2" xfId="6061" xr:uid="{00000000-0005-0000-0000-0000A3170000}"/>
    <cellStyle name="Comma 53 2 4 2 2" xfId="6062" xr:uid="{00000000-0005-0000-0000-0000A4170000}"/>
    <cellStyle name="Comma 53 2 4 2 2 2" xfId="6063" xr:uid="{00000000-0005-0000-0000-0000A5170000}"/>
    <cellStyle name="Comma 53 2 4 2 2 3" xfId="6064" xr:uid="{00000000-0005-0000-0000-0000A6170000}"/>
    <cellStyle name="Comma 53 2 4 2 2 4" xfId="6065" xr:uid="{00000000-0005-0000-0000-0000A7170000}"/>
    <cellStyle name="Comma 53 2 4 2 3" xfId="6066" xr:uid="{00000000-0005-0000-0000-0000A8170000}"/>
    <cellStyle name="Comma 53 2 4 2 4" xfId="6067" xr:uid="{00000000-0005-0000-0000-0000A9170000}"/>
    <cellStyle name="Comma 53 2 4 2 5" xfId="6068" xr:uid="{00000000-0005-0000-0000-0000AA170000}"/>
    <cellStyle name="Comma 53 2 4 3" xfId="6069" xr:uid="{00000000-0005-0000-0000-0000AB170000}"/>
    <cellStyle name="Comma 53 2 4 3 2" xfId="6070" xr:uid="{00000000-0005-0000-0000-0000AC170000}"/>
    <cellStyle name="Comma 53 2 4 3 3" xfId="6071" xr:uid="{00000000-0005-0000-0000-0000AD170000}"/>
    <cellStyle name="Comma 53 2 4 3 4" xfId="6072" xr:uid="{00000000-0005-0000-0000-0000AE170000}"/>
    <cellStyle name="Comma 53 2 4 4" xfId="6073" xr:uid="{00000000-0005-0000-0000-0000AF170000}"/>
    <cellStyle name="Comma 53 2 4 5" xfId="6074" xr:uid="{00000000-0005-0000-0000-0000B0170000}"/>
    <cellStyle name="Comma 53 2 4 6" xfId="6075" xr:uid="{00000000-0005-0000-0000-0000B1170000}"/>
    <cellStyle name="Comma 53 2 5" xfId="6076" xr:uid="{00000000-0005-0000-0000-0000B2170000}"/>
    <cellStyle name="Comma 53 2 5 2" xfId="6077" xr:uid="{00000000-0005-0000-0000-0000B3170000}"/>
    <cellStyle name="Comma 53 2 5 2 2" xfId="6078" xr:uid="{00000000-0005-0000-0000-0000B4170000}"/>
    <cellStyle name="Comma 53 2 5 2 2 2" xfId="6079" xr:uid="{00000000-0005-0000-0000-0000B5170000}"/>
    <cellStyle name="Comma 53 2 5 2 2 3" xfId="6080" xr:uid="{00000000-0005-0000-0000-0000B6170000}"/>
    <cellStyle name="Comma 53 2 5 2 2 4" xfId="6081" xr:uid="{00000000-0005-0000-0000-0000B7170000}"/>
    <cellStyle name="Comma 53 2 5 2 3" xfId="6082" xr:uid="{00000000-0005-0000-0000-0000B8170000}"/>
    <cellStyle name="Comma 53 2 5 2 4" xfId="6083" xr:uid="{00000000-0005-0000-0000-0000B9170000}"/>
    <cellStyle name="Comma 53 2 5 2 5" xfId="6084" xr:uid="{00000000-0005-0000-0000-0000BA170000}"/>
    <cellStyle name="Comma 53 2 5 3" xfId="6085" xr:uid="{00000000-0005-0000-0000-0000BB170000}"/>
    <cellStyle name="Comma 53 2 5 3 2" xfId="6086" xr:uid="{00000000-0005-0000-0000-0000BC170000}"/>
    <cellStyle name="Comma 53 2 5 3 3" xfId="6087" xr:uid="{00000000-0005-0000-0000-0000BD170000}"/>
    <cellStyle name="Comma 53 2 5 3 4" xfId="6088" xr:uid="{00000000-0005-0000-0000-0000BE170000}"/>
    <cellStyle name="Comma 53 2 5 4" xfId="6089" xr:uid="{00000000-0005-0000-0000-0000BF170000}"/>
    <cellStyle name="Comma 53 2 5 5" xfId="6090" xr:uid="{00000000-0005-0000-0000-0000C0170000}"/>
    <cellStyle name="Comma 53 2 5 6" xfId="6091" xr:uid="{00000000-0005-0000-0000-0000C1170000}"/>
    <cellStyle name="Comma 53 2 6" xfId="6092" xr:uid="{00000000-0005-0000-0000-0000C2170000}"/>
    <cellStyle name="Comma 53 2 6 2" xfId="6093" xr:uid="{00000000-0005-0000-0000-0000C3170000}"/>
    <cellStyle name="Comma 53 2 6 2 2" xfId="6094" xr:uid="{00000000-0005-0000-0000-0000C4170000}"/>
    <cellStyle name="Comma 53 2 6 2 3" xfId="6095" xr:uid="{00000000-0005-0000-0000-0000C5170000}"/>
    <cellStyle name="Comma 53 2 6 2 4" xfId="6096" xr:uid="{00000000-0005-0000-0000-0000C6170000}"/>
    <cellStyle name="Comma 53 2 6 3" xfId="6097" xr:uid="{00000000-0005-0000-0000-0000C7170000}"/>
    <cellStyle name="Comma 53 2 6 4" xfId="6098" xr:uid="{00000000-0005-0000-0000-0000C8170000}"/>
    <cellStyle name="Comma 53 2 6 5" xfId="6099" xr:uid="{00000000-0005-0000-0000-0000C9170000}"/>
    <cellStyle name="Comma 53 2 7" xfId="6100" xr:uid="{00000000-0005-0000-0000-0000CA170000}"/>
    <cellStyle name="Comma 53 2 7 2" xfId="6101" xr:uid="{00000000-0005-0000-0000-0000CB170000}"/>
    <cellStyle name="Comma 53 2 7 3" xfId="6102" xr:uid="{00000000-0005-0000-0000-0000CC170000}"/>
    <cellStyle name="Comma 53 2 7 4" xfId="6103" xr:uid="{00000000-0005-0000-0000-0000CD170000}"/>
    <cellStyle name="Comma 53 2 8" xfId="6104" xr:uid="{00000000-0005-0000-0000-0000CE170000}"/>
    <cellStyle name="Comma 53 2 9" xfId="6105" xr:uid="{00000000-0005-0000-0000-0000CF170000}"/>
    <cellStyle name="Comma 53 3" xfId="6106" xr:uid="{00000000-0005-0000-0000-0000D0170000}"/>
    <cellStyle name="Comma 53 3 10" xfId="6107" xr:uid="{00000000-0005-0000-0000-0000D1170000}"/>
    <cellStyle name="Comma 53 3 2" xfId="6108" xr:uid="{00000000-0005-0000-0000-0000D2170000}"/>
    <cellStyle name="Comma 53 3 2 2" xfId="6109" xr:uid="{00000000-0005-0000-0000-0000D3170000}"/>
    <cellStyle name="Comma 53 3 2 2 2" xfId="6110" xr:uid="{00000000-0005-0000-0000-0000D4170000}"/>
    <cellStyle name="Comma 53 3 2 2 2 2" xfId="6111" xr:uid="{00000000-0005-0000-0000-0000D5170000}"/>
    <cellStyle name="Comma 53 3 2 2 2 2 2" xfId="6112" xr:uid="{00000000-0005-0000-0000-0000D6170000}"/>
    <cellStyle name="Comma 53 3 2 2 2 2 3" xfId="6113" xr:uid="{00000000-0005-0000-0000-0000D7170000}"/>
    <cellStyle name="Comma 53 3 2 2 2 2 4" xfId="6114" xr:uid="{00000000-0005-0000-0000-0000D8170000}"/>
    <cellStyle name="Comma 53 3 2 2 2 3" xfId="6115" xr:uid="{00000000-0005-0000-0000-0000D9170000}"/>
    <cellStyle name="Comma 53 3 2 2 2 4" xfId="6116" xr:uid="{00000000-0005-0000-0000-0000DA170000}"/>
    <cellStyle name="Comma 53 3 2 2 2 5" xfId="6117" xr:uid="{00000000-0005-0000-0000-0000DB170000}"/>
    <cellStyle name="Comma 53 3 2 2 3" xfId="6118" xr:uid="{00000000-0005-0000-0000-0000DC170000}"/>
    <cellStyle name="Comma 53 3 2 2 3 2" xfId="6119" xr:uid="{00000000-0005-0000-0000-0000DD170000}"/>
    <cellStyle name="Comma 53 3 2 2 3 3" xfId="6120" xr:uid="{00000000-0005-0000-0000-0000DE170000}"/>
    <cellStyle name="Comma 53 3 2 2 3 4" xfId="6121" xr:uid="{00000000-0005-0000-0000-0000DF170000}"/>
    <cellStyle name="Comma 53 3 2 2 4" xfId="6122" xr:uid="{00000000-0005-0000-0000-0000E0170000}"/>
    <cellStyle name="Comma 53 3 2 2 5" xfId="6123" xr:uid="{00000000-0005-0000-0000-0000E1170000}"/>
    <cellStyle name="Comma 53 3 2 2 6" xfId="6124" xr:uid="{00000000-0005-0000-0000-0000E2170000}"/>
    <cellStyle name="Comma 53 3 2 3" xfId="6125" xr:uid="{00000000-0005-0000-0000-0000E3170000}"/>
    <cellStyle name="Comma 53 3 2 3 2" xfId="6126" xr:uid="{00000000-0005-0000-0000-0000E4170000}"/>
    <cellStyle name="Comma 53 3 2 3 2 2" xfId="6127" xr:uid="{00000000-0005-0000-0000-0000E5170000}"/>
    <cellStyle name="Comma 53 3 2 3 2 2 2" xfId="6128" xr:uid="{00000000-0005-0000-0000-0000E6170000}"/>
    <cellStyle name="Comma 53 3 2 3 2 2 3" xfId="6129" xr:uid="{00000000-0005-0000-0000-0000E7170000}"/>
    <cellStyle name="Comma 53 3 2 3 2 2 4" xfId="6130" xr:uid="{00000000-0005-0000-0000-0000E8170000}"/>
    <cellStyle name="Comma 53 3 2 3 2 3" xfId="6131" xr:uid="{00000000-0005-0000-0000-0000E9170000}"/>
    <cellStyle name="Comma 53 3 2 3 2 4" xfId="6132" xr:uid="{00000000-0005-0000-0000-0000EA170000}"/>
    <cellStyle name="Comma 53 3 2 3 2 5" xfId="6133" xr:uid="{00000000-0005-0000-0000-0000EB170000}"/>
    <cellStyle name="Comma 53 3 2 3 3" xfId="6134" xr:uid="{00000000-0005-0000-0000-0000EC170000}"/>
    <cellStyle name="Comma 53 3 2 3 3 2" xfId="6135" xr:uid="{00000000-0005-0000-0000-0000ED170000}"/>
    <cellStyle name="Comma 53 3 2 3 3 3" xfId="6136" xr:uid="{00000000-0005-0000-0000-0000EE170000}"/>
    <cellStyle name="Comma 53 3 2 3 3 4" xfId="6137" xr:uid="{00000000-0005-0000-0000-0000EF170000}"/>
    <cellStyle name="Comma 53 3 2 3 4" xfId="6138" xr:uid="{00000000-0005-0000-0000-0000F0170000}"/>
    <cellStyle name="Comma 53 3 2 3 5" xfId="6139" xr:uid="{00000000-0005-0000-0000-0000F1170000}"/>
    <cellStyle name="Comma 53 3 2 3 6" xfId="6140" xr:uid="{00000000-0005-0000-0000-0000F2170000}"/>
    <cellStyle name="Comma 53 3 2 4" xfId="6141" xr:uid="{00000000-0005-0000-0000-0000F3170000}"/>
    <cellStyle name="Comma 53 3 2 4 2" xfId="6142" xr:uid="{00000000-0005-0000-0000-0000F4170000}"/>
    <cellStyle name="Comma 53 3 2 4 2 2" xfId="6143" xr:uid="{00000000-0005-0000-0000-0000F5170000}"/>
    <cellStyle name="Comma 53 3 2 4 2 3" xfId="6144" xr:uid="{00000000-0005-0000-0000-0000F6170000}"/>
    <cellStyle name="Comma 53 3 2 4 2 4" xfId="6145" xr:uid="{00000000-0005-0000-0000-0000F7170000}"/>
    <cellStyle name="Comma 53 3 2 4 3" xfId="6146" xr:uid="{00000000-0005-0000-0000-0000F8170000}"/>
    <cellStyle name="Comma 53 3 2 4 4" xfId="6147" xr:uid="{00000000-0005-0000-0000-0000F9170000}"/>
    <cellStyle name="Comma 53 3 2 4 5" xfId="6148" xr:uid="{00000000-0005-0000-0000-0000FA170000}"/>
    <cellStyle name="Comma 53 3 2 5" xfId="6149" xr:uid="{00000000-0005-0000-0000-0000FB170000}"/>
    <cellStyle name="Comma 53 3 2 5 2" xfId="6150" xr:uid="{00000000-0005-0000-0000-0000FC170000}"/>
    <cellStyle name="Comma 53 3 2 5 3" xfId="6151" xr:uid="{00000000-0005-0000-0000-0000FD170000}"/>
    <cellStyle name="Comma 53 3 2 5 4" xfId="6152" xr:uid="{00000000-0005-0000-0000-0000FE170000}"/>
    <cellStyle name="Comma 53 3 2 6" xfId="6153" xr:uid="{00000000-0005-0000-0000-0000FF170000}"/>
    <cellStyle name="Comma 53 3 2 7" xfId="6154" xr:uid="{00000000-0005-0000-0000-000000180000}"/>
    <cellStyle name="Comma 53 3 2 8" xfId="6155" xr:uid="{00000000-0005-0000-0000-000001180000}"/>
    <cellStyle name="Comma 53 3 3" xfId="6156" xr:uid="{00000000-0005-0000-0000-000002180000}"/>
    <cellStyle name="Comma 53 3 3 2" xfId="6157" xr:uid="{00000000-0005-0000-0000-000003180000}"/>
    <cellStyle name="Comma 53 3 3 2 2" xfId="6158" xr:uid="{00000000-0005-0000-0000-000004180000}"/>
    <cellStyle name="Comma 53 3 3 2 2 2" xfId="6159" xr:uid="{00000000-0005-0000-0000-000005180000}"/>
    <cellStyle name="Comma 53 3 3 2 2 2 2" xfId="6160" xr:uid="{00000000-0005-0000-0000-000006180000}"/>
    <cellStyle name="Comma 53 3 3 2 2 2 3" xfId="6161" xr:uid="{00000000-0005-0000-0000-000007180000}"/>
    <cellStyle name="Comma 53 3 3 2 2 2 4" xfId="6162" xr:uid="{00000000-0005-0000-0000-000008180000}"/>
    <cellStyle name="Comma 53 3 3 2 2 3" xfId="6163" xr:uid="{00000000-0005-0000-0000-000009180000}"/>
    <cellStyle name="Comma 53 3 3 2 2 4" xfId="6164" xr:uid="{00000000-0005-0000-0000-00000A180000}"/>
    <cellStyle name="Comma 53 3 3 2 2 5" xfId="6165" xr:uid="{00000000-0005-0000-0000-00000B180000}"/>
    <cellStyle name="Comma 53 3 3 2 3" xfId="6166" xr:uid="{00000000-0005-0000-0000-00000C180000}"/>
    <cellStyle name="Comma 53 3 3 2 3 2" xfId="6167" xr:uid="{00000000-0005-0000-0000-00000D180000}"/>
    <cellStyle name="Comma 53 3 3 2 3 3" xfId="6168" xr:uid="{00000000-0005-0000-0000-00000E180000}"/>
    <cellStyle name="Comma 53 3 3 2 3 4" xfId="6169" xr:uid="{00000000-0005-0000-0000-00000F180000}"/>
    <cellStyle name="Comma 53 3 3 2 4" xfId="6170" xr:uid="{00000000-0005-0000-0000-000010180000}"/>
    <cellStyle name="Comma 53 3 3 2 5" xfId="6171" xr:uid="{00000000-0005-0000-0000-000011180000}"/>
    <cellStyle name="Comma 53 3 3 2 6" xfId="6172" xr:uid="{00000000-0005-0000-0000-000012180000}"/>
    <cellStyle name="Comma 53 3 3 3" xfId="6173" xr:uid="{00000000-0005-0000-0000-000013180000}"/>
    <cellStyle name="Comma 53 3 3 3 2" xfId="6174" xr:uid="{00000000-0005-0000-0000-000014180000}"/>
    <cellStyle name="Comma 53 3 3 3 2 2" xfId="6175" xr:uid="{00000000-0005-0000-0000-000015180000}"/>
    <cellStyle name="Comma 53 3 3 3 2 2 2" xfId="6176" xr:uid="{00000000-0005-0000-0000-000016180000}"/>
    <cellStyle name="Comma 53 3 3 3 2 2 3" xfId="6177" xr:uid="{00000000-0005-0000-0000-000017180000}"/>
    <cellStyle name="Comma 53 3 3 3 2 2 4" xfId="6178" xr:uid="{00000000-0005-0000-0000-000018180000}"/>
    <cellStyle name="Comma 53 3 3 3 2 3" xfId="6179" xr:uid="{00000000-0005-0000-0000-000019180000}"/>
    <cellStyle name="Comma 53 3 3 3 2 4" xfId="6180" xr:uid="{00000000-0005-0000-0000-00001A180000}"/>
    <cellStyle name="Comma 53 3 3 3 2 5" xfId="6181" xr:uid="{00000000-0005-0000-0000-00001B180000}"/>
    <cellStyle name="Comma 53 3 3 3 3" xfId="6182" xr:uid="{00000000-0005-0000-0000-00001C180000}"/>
    <cellStyle name="Comma 53 3 3 3 3 2" xfId="6183" xr:uid="{00000000-0005-0000-0000-00001D180000}"/>
    <cellStyle name="Comma 53 3 3 3 3 3" xfId="6184" xr:uid="{00000000-0005-0000-0000-00001E180000}"/>
    <cellStyle name="Comma 53 3 3 3 3 4" xfId="6185" xr:uid="{00000000-0005-0000-0000-00001F180000}"/>
    <cellStyle name="Comma 53 3 3 3 4" xfId="6186" xr:uid="{00000000-0005-0000-0000-000020180000}"/>
    <cellStyle name="Comma 53 3 3 3 5" xfId="6187" xr:uid="{00000000-0005-0000-0000-000021180000}"/>
    <cellStyle name="Comma 53 3 3 3 6" xfId="6188" xr:uid="{00000000-0005-0000-0000-000022180000}"/>
    <cellStyle name="Comma 53 3 3 4" xfId="6189" xr:uid="{00000000-0005-0000-0000-000023180000}"/>
    <cellStyle name="Comma 53 3 3 4 2" xfId="6190" xr:uid="{00000000-0005-0000-0000-000024180000}"/>
    <cellStyle name="Comma 53 3 3 4 2 2" xfId="6191" xr:uid="{00000000-0005-0000-0000-000025180000}"/>
    <cellStyle name="Comma 53 3 3 4 2 3" xfId="6192" xr:uid="{00000000-0005-0000-0000-000026180000}"/>
    <cellStyle name="Comma 53 3 3 4 2 4" xfId="6193" xr:uid="{00000000-0005-0000-0000-000027180000}"/>
    <cellStyle name="Comma 53 3 3 4 3" xfId="6194" xr:uid="{00000000-0005-0000-0000-000028180000}"/>
    <cellStyle name="Comma 53 3 3 4 4" xfId="6195" xr:uid="{00000000-0005-0000-0000-000029180000}"/>
    <cellStyle name="Comma 53 3 3 4 5" xfId="6196" xr:uid="{00000000-0005-0000-0000-00002A180000}"/>
    <cellStyle name="Comma 53 3 3 5" xfId="6197" xr:uid="{00000000-0005-0000-0000-00002B180000}"/>
    <cellStyle name="Comma 53 3 3 5 2" xfId="6198" xr:uid="{00000000-0005-0000-0000-00002C180000}"/>
    <cellStyle name="Comma 53 3 3 5 3" xfId="6199" xr:uid="{00000000-0005-0000-0000-00002D180000}"/>
    <cellStyle name="Comma 53 3 3 5 4" xfId="6200" xr:uid="{00000000-0005-0000-0000-00002E180000}"/>
    <cellStyle name="Comma 53 3 3 6" xfId="6201" xr:uid="{00000000-0005-0000-0000-00002F180000}"/>
    <cellStyle name="Comma 53 3 3 7" xfId="6202" xr:uid="{00000000-0005-0000-0000-000030180000}"/>
    <cellStyle name="Comma 53 3 3 8" xfId="6203" xr:uid="{00000000-0005-0000-0000-000031180000}"/>
    <cellStyle name="Comma 53 3 4" xfId="6204" xr:uid="{00000000-0005-0000-0000-000032180000}"/>
    <cellStyle name="Comma 53 3 4 2" xfId="6205" xr:uid="{00000000-0005-0000-0000-000033180000}"/>
    <cellStyle name="Comma 53 3 4 2 2" xfId="6206" xr:uid="{00000000-0005-0000-0000-000034180000}"/>
    <cellStyle name="Comma 53 3 4 2 2 2" xfId="6207" xr:uid="{00000000-0005-0000-0000-000035180000}"/>
    <cellStyle name="Comma 53 3 4 2 2 3" xfId="6208" xr:uid="{00000000-0005-0000-0000-000036180000}"/>
    <cellStyle name="Comma 53 3 4 2 2 4" xfId="6209" xr:uid="{00000000-0005-0000-0000-000037180000}"/>
    <cellStyle name="Comma 53 3 4 2 3" xfId="6210" xr:uid="{00000000-0005-0000-0000-000038180000}"/>
    <cellStyle name="Comma 53 3 4 2 4" xfId="6211" xr:uid="{00000000-0005-0000-0000-000039180000}"/>
    <cellStyle name="Comma 53 3 4 2 5" xfId="6212" xr:uid="{00000000-0005-0000-0000-00003A180000}"/>
    <cellStyle name="Comma 53 3 4 3" xfId="6213" xr:uid="{00000000-0005-0000-0000-00003B180000}"/>
    <cellStyle name="Comma 53 3 4 3 2" xfId="6214" xr:uid="{00000000-0005-0000-0000-00003C180000}"/>
    <cellStyle name="Comma 53 3 4 3 3" xfId="6215" xr:uid="{00000000-0005-0000-0000-00003D180000}"/>
    <cellStyle name="Comma 53 3 4 3 4" xfId="6216" xr:uid="{00000000-0005-0000-0000-00003E180000}"/>
    <cellStyle name="Comma 53 3 4 4" xfId="6217" xr:uid="{00000000-0005-0000-0000-00003F180000}"/>
    <cellStyle name="Comma 53 3 4 5" xfId="6218" xr:uid="{00000000-0005-0000-0000-000040180000}"/>
    <cellStyle name="Comma 53 3 4 6" xfId="6219" xr:uid="{00000000-0005-0000-0000-000041180000}"/>
    <cellStyle name="Comma 53 3 5" xfId="6220" xr:uid="{00000000-0005-0000-0000-000042180000}"/>
    <cellStyle name="Comma 53 3 5 2" xfId="6221" xr:uid="{00000000-0005-0000-0000-000043180000}"/>
    <cellStyle name="Comma 53 3 5 2 2" xfId="6222" xr:uid="{00000000-0005-0000-0000-000044180000}"/>
    <cellStyle name="Comma 53 3 5 2 2 2" xfId="6223" xr:uid="{00000000-0005-0000-0000-000045180000}"/>
    <cellStyle name="Comma 53 3 5 2 2 3" xfId="6224" xr:uid="{00000000-0005-0000-0000-000046180000}"/>
    <cellStyle name="Comma 53 3 5 2 2 4" xfId="6225" xr:uid="{00000000-0005-0000-0000-000047180000}"/>
    <cellStyle name="Comma 53 3 5 2 3" xfId="6226" xr:uid="{00000000-0005-0000-0000-000048180000}"/>
    <cellStyle name="Comma 53 3 5 2 4" xfId="6227" xr:uid="{00000000-0005-0000-0000-000049180000}"/>
    <cellStyle name="Comma 53 3 5 2 5" xfId="6228" xr:uid="{00000000-0005-0000-0000-00004A180000}"/>
    <cellStyle name="Comma 53 3 5 3" xfId="6229" xr:uid="{00000000-0005-0000-0000-00004B180000}"/>
    <cellStyle name="Comma 53 3 5 3 2" xfId="6230" xr:uid="{00000000-0005-0000-0000-00004C180000}"/>
    <cellStyle name="Comma 53 3 5 3 3" xfId="6231" xr:uid="{00000000-0005-0000-0000-00004D180000}"/>
    <cellStyle name="Comma 53 3 5 3 4" xfId="6232" xr:uid="{00000000-0005-0000-0000-00004E180000}"/>
    <cellStyle name="Comma 53 3 5 4" xfId="6233" xr:uid="{00000000-0005-0000-0000-00004F180000}"/>
    <cellStyle name="Comma 53 3 5 5" xfId="6234" xr:uid="{00000000-0005-0000-0000-000050180000}"/>
    <cellStyle name="Comma 53 3 5 6" xfId="6235" xr:uid="{00000000-0005-0000-0000-000051180000}"/>
    <cellStyle name="Comma 53 3 6" xfId="6236" xr:uid="{00000000-0005-0000-0000-000052180000}"/>
    <cellStyle name="Comma 53 3 6 2" xfId="6237" xr:uid="{00000000-0005-0000-0000-000053180000}"/>
    <cellStyle name="Comma 53 3 6 2 2" xfId="6238" xr:uid="{00000000-0005-0000-0000-000054180000}"/>
    <cellStyle name="Comma 53 3 6 2 3" xfId="6239" xr:uid="{00000000-0005-0000-0000-000055180000}"/>
    <cellStyle name="Comma 53 3 6 2 4" xfId="6240" xr:uid="{00000000-0005-0000-0000-000056180000}"/>
    <cellStyle name="Comma 53 3 6 3" xfId="6241" xr:uid="{00000000-0005-0000-0000-000057180000}"/>
    <cellStyle name="Comma 53 3 6 4" xfId="6242" xr:uid="{00000000-0005-0000-0000-000058180000}"/>
    <cellStyle name="Comma 53 3 6 5" xfId="6243" xr:uid="{00000000-0005-0000-0000-000059180000}"/>
    <cellStyle name="Comma 53 3 7" xfId="6244" xr:uid="{00000000-0005-0000-0000-00005A180000}"/>
    <cellStyle name="Comma 53 3 7 2" xfId="6245" xr:uid="{00000000-0005-0000-0000-00005B180000}"/>
    <cellStyle name="Comma 53 3 7 3" xfId="6246" xr:uid="{00000000-0005-0000-0000-00005C180000}"/>
    <cellStyle name="Comma 53 3 7 4" xfId="6247" xr:uid="{00000000-0005-0000-0000-00005D180000}"/>
    <cellStyle name="Comma 53 3 8" xfId="6248" xr:uid="{00000000-0005-0000-0000-00005E180000}"/>
    <cellStyle name="Comma 53 3 9" xfId="6249" xr:uid="{00000000-0005-0000-0000-00005F180000}"/>
    <cellStyle name="Comma 53 4" xfId="6250" xr:uid="{00000000-0005-0000-0000-000060180000}"/>
    <cellStyle name="Comma 53 4 2" xfId="6251" xr:uid="{00000000-0005-0000-0000-000061180000}"/>
    <cellStyle name="Comma 53 4 2 2" xfId="6252" xr:uid="{00000000-0005-0000-0000-000062180000}"/>
    <cellStyle name="Comma 53 4 2 2 2" xfId="6253" xr:uid="{00000000-0005-0000-0000-000063180000}"/>
    <cellStyle name="Comma 53 4 2 2 2 2" xfId="6254" xr:uid="{00000000-0005-0000-0000-000064180000}"/>
    <cellStyle name="Comma 53 4 2 2 2 3" xfId="6255" xr:uid="{00000000-0005-0000-0000-000065180000}"/>
    <cellStyle name="Comma 53 4 2 2 2 4" xfId="6256" xr:uid="{00000000-0005-0000-0000-000066180000}"/>
    <cellStyle name="Comma 53 4 2 2 3" xfId="6257" xr:uid="{00000000-0005-0000-0000-000067180000}"/>
    <cellStyle name="Comma 53 4 2 2 4" xfId="6258" xr:uid="{00000000-0005-0000-0000-000068180000}"/>
    <cellStyle name="Comma 53 4 2 2 5" xfId="6259" xr:uid="{00000000-0005-0000-0000-000069180000}"/>
    <cellStyle name="Comma 53 4 2 3" xfId="6260" xr:uid="{00000000-0005-0000-0000-00006A180000}"/>
    <cellStyle name="Comma 53 4 2 3 2" xfId="6261" xr:uid="{00000000-0005-0000-0000-00006B180000}"/>
    <cellStyle name="Comma 53 4 2 3 3" xfId="6262" xr:uid="{00000000-0005-0000-0000-00006C180000}"/>
    <cellStyle name="Comma 53 4 2 3 4" xfId="6263" xr:uid="{00000000-0005-0000-0000-00006D180000}"/>
    <cellStyle name="Comma 53 4 2 4" xfId="6264" xr:uid="{00000000-0005-0000-0000-00006E180000}"/>
    <cellStyle name="Comma 53 4 2 5" xfId="6265" xr:uid="{00000000-0005-0000-0000-00006F180000}"/>
    <cellStyle name="Comma 53 4 2 6" xfId="6266" xr:uid="{00000000-0005-0000-0000-000070180000}"/>
    <cellStyle name="Comma 53 4 3" xfId="6267" xr:uid="{00000000-0005-0000-0000-000071180000}"/>
    <cellStyle name="Comma 53 4 3 2" xfId="6268" xr:uid="{00000000-0005-0000-0000-000072180000}"/>
    <cellStyle name="Comma 53 4 3 2 2" xfId="6269" xr:uid="{00000000-0005-0000-0000-000073180000}"/>
    <cellStyle name="Comma 53 4 3 2 2 2" xfId="6270" xr:uid="{00000000-0005-0000-0000-000074180000}"/>
    <cellStyle name="Comma 53 4 3 2 2 3" xfId="6271" xr:uid="{00000000-0005-0000-0000-000075180000}"/>
    <cellStyle name="Comma 53 4 3 2 2 4" xfId="6272" xr:uid="{00000000-0005-0000-0000-000076180000}"/>
    <cellStyle name="Comma 53 4 3 2 3" xfId="6273" xr:uid="{00000000-0005-0000-0000-000077180000}"/>
    <cellStyle name="Comma 53 4 3 2 4" xfId="6274" xr:uid="{00000000-0005-0000-0000-000078180000}"/>
    <cellStyle name="Comma 53 4 3 2 5" xfId="6275" xr:uid="{00000000-0005-0000-0000-000079180000}"/>
    <cellStyle name="Comma 53 4 3 3" xfId="6276" xr:uid="{00000000-0005-0000-0000-00007A180000}"/>
    <cellStyle name="Comma 53 4 3 3 2" xfId="6277" xr:uid="{00000000-0005-0000-0000-00007B180000}"/>
    <cellStyle name="Comma 53 4 3 3 3" xfId="6278" xr:uid="{00000000-0005-0000-0000-00007C180000}"/>
    <cellStyle name="Comma 53 4 3 3 4" xfId="6279" xr:uid="{00000000-0005-0000-0000-00007D180000}"/>
    <cellStyle name="Comma 53 4 3 4" xfId="6280" xr:uid="{00000000-0005-0000-0000-00007E180000}"/>
    <cellStyle name="Comma 53 4 3 5" xfId="6281" xr:uid="{00000000-0005-0000-0000-00007F180000}"/>
    <cellStyle name="Comma 53 4 3 6" xfId="6282" xr:uid="{00000000-0005-0000-0000-000080180000}"/>
    <cellStyle name="Comma 53 4 4" xfId="6283" xr:uid="{00000000-0005-0000-0000-000081180000}"/>
    <cellStyle name="Comma 53 4 4 2" xfId="6284" xr:uid="{00000000-0005-0000-0000-000082180000}"/>
    <cellStyle name="Comma 53 4 4 2 2" xfId="6285" xr:uid="{00000000-0005-0000-0000-000083180000}"/>
    <cellStyle name="Comma 53 4 4 2 3" xfId="6286" xr:uid="{00000000-0005-0000-0000-000084180000}"/>
    <cellStyle name="Comma 53 4 4 2 4" xfId="6287" xr:uid="{00000000-0005-0000-0000-000085180000}"/>
    <cellStyle name="Comma 53 4 4 3" xfId="6288" xr:uid="{00000000-0005-0000-0000-000086180000}"/>
    <cellStyle name="Comma 53 4 4 4" xfId="6289" xr:uid="{00000000-0005-0000-0000-000087180000}"/>
    <cellStyle name="Comma 53 4 4 5" xfId="6290" xr:uid="{00000000-0005-0000-0000-000088180000}"/>
    <cellStyle name="Comma 53 4 5" xfId="6291" xr:uid="{00000000-0005-0000-0000-000089180000}"/>
    <cellStyle name="Comma 53 4 5 2" xfId="6292" xr:uid="{00000000-0005-0000-0000-00008A180000}"/>
    <cellStyle name="Comma 53 4 5 3" xfId="6293" xr:uid="{00000000-0005-0000-0000-00008B180000}"/>
    <cellStyle name="Comma 53 4 5 4" xfId="6294" xr:uid="{00000000-0005-0000-0000-00008C180000}"/>
    <cellStyle name="Comma 53 4 6" xfId="6295" xr:uid="{00000000-0005-0000-0000-00008D180000}"/>
    <cellStyle name="Comma 53 4 7" xfId="6296" xr:uid="{00000000-0005-0000-0000-00008E180000}"/>
    <cellStyle name="Comma 53 4 8" xfId="6297" xr:uid="{00000000-0005-0000-0000-00008F180000}"/>
    <cellStyle name="Comma 53 5" xfId="6298" xr:uid="{00000000-0005-0000-0000-000090180000}"/>
    <cellStyle name="Comma 53 5 2" xfId="6299" xr:uid="{00000000-0005-0000-0000-000091180000}"/>
    <cellStyle name="Comma 53 5 2 2" xfId="6300" xr:uid="{00000000-0005-0000-0000-000092180000}"/>
    <cellStyle name="Comma 53 5 2 2 2" xfId="6301" xr:uid="{00000000-0005-0000-0000-000093180000}"/>
    <cellStyle name="Comma 53 5 2 2 2 2" xfId="6302" xr:uid="{00000000-0005-0000-0000-000094180000}"/>
    <cellStyle name="Comma 53 5 2 2 2 3" xfId="6303" xr:uid="{00000000-0005-0000-0000-000095180000}"/>
    <cellStyle name="Comma 53 5 2 2 2 4" xfId="6304" xr:uid="{00000000-0005-0000-0000-000096180000}"/>
    <cellStyle name="Comma 53 5 2 2 3" xfId="6305" xr:uid="{00000000-0005-0000-0000-000097180000}"/>
    <cellStyle name="Comma 53 5 2 2 4" xfId="6306" xr:uid="{00000000-0005-0000-0000-000098180000}"/>
    <cellStyle name="Comma 53 5 2 2 5" xfId="6307" xr:uid="{00000000-0005-0000-0000-000099180000}"/>
    <cellStyle name="Comma 53 5 2 3" xfId="6308" xr:uid="{00000000-0005-0000-0000-00009A180000}"/>
    <cellStyle name="Comma 53 5 2 3 2" xfId="6309" xr:uid="{00000000-0005-0000-0000-00009B180000}"/>
    <cellStyle name="Comma 53 5 2 3 3" xfId="6310" xr:uid="{00000000-0005-0000-0000-00009C180000}"/>
    <cellStyle name="Comma 53 5 2 3 4" xfId="6311" xr:uid="{00000000-0005-0000-0000-00009D180000}"/>
    <cellStyle name="Comma 53 5 2 4" xfId="6312" xr:uid="{00000000-0005-0000-0000-00009E180000}"/>
    <cellStyle name="Comma 53 5 2 5" xfId="6313" xr:uid="{00000000-0005-0000-0000-00009F180000}"/>
    <cellStyle name="Comma 53 5 2 6" xfId="6314" xr:uid="{00000000-0005-0000-0000-0000A0180000}"/>
    <cellStyle name="Comma 53 5 3" xfId="6315" xr:uid="{00000000-0005-0000-0000-0000A1180000}"/>
    <cellStyle name="Comma 53 5 3 2" xfId="6316" xr:uid="{00000000-0005-0000-0000-0000A2180000}"/>
    <cellStyle name="Comma 53 5 3 2 2" xfId="6317" xr:uid="{00000000-0005-0000-0000-0000A3180000}"/>
    <cellStyle name="Comma 53 5 3 2 2 2" xfId="6318" xr:uid="{00000000-0005-0000-0000-0000A4180000}"/>
    <cellStyle name="Comma 53 5 3 2 2 3" xfId="6319" xr:uid="{00000000-0005-0000-0000-0000A5180000}"/>
    <cellStyle name="Comma 53 5 3 2 2 4" xfId="6320" xr:uid="{00000000-0005-0000-0000-0000A6180000}"/>
    <cellStyle name="Comma 53 5 3 2 3" xfId="6321" xr:uid="{00000000-0005-0000-0000-0000A7180000}"/>
    <cellStyle name="Comma 53 5 3 2 4" xfId="6322" xr:uid="{00000000-0005-0000-0000-0000A8180000}"/>
    <cellStyle name="Comma 53 5 3 2 5" xfId="6323" xr:uid="{00000000-0005-0000-0000-0000A9180000}"/>
    <cellStyle name="Comma 53 5 3 3" xfId="6324" xr:uid="{00000000-0005-0000-0000-0000AA180000}"/>
    <cellStyle name="Comma 53 5 3 3 2" xfId="6325" xr:uid="{00000000-0005-0000-0000-0000AB180000}"/>
    <cellStyle name="Comma 53 5 3 3 3" xfId="6326" xr:uid="{00000000-0005-0000-0000-0000AC180000}"/>
    <cellStyle name="Comma 53 5 3 3 4" xfId="6327" xr:uid="{00000000-0005-0000-0000-0000AD180000}"/>
    <cellStyle name="Comma 53 5 3 4" xfId="6328" xr:uid="{00000000-0005-0000-0000-0000AE180000}"/>
    <cellStyle name="Comma 53 5 3 5" xfId="6329" xr:uid="{00000000-0005-0000-0000-0000AF180000}"/>
    <cellStyle name="Comma 53 5 3 6" xfId="6330" xr:uid="{00000000-0005-0000-0000-0000B0180000}"/>
    <cellStyle name="Comma 53 5 4" xfId="6331" xr:uid="{00000000-0005-0000-0000-0000B1180000}"/>
    <cellStyle name="Comma 53 5 4 2" xfId="6332" xr:uid="{00000000-0005-0000-0000-0000B2180000}"/>
    <cellStyle name="Comma 53 5 4 2 2" xfId="6333" xr:uid="{00000000-0005-0000-0000-0000B3180000}"/>
    <cellStyle name="Comma 53 5 4 2 3" xfId="6334" xr:uid="{00000000-0005-0000-0000-0000B4180000}"/>
    <cellStyle name="Comma 53 5 4 2 4" xfId="6335" xr:uid="{00000000-0005-0000-0000-0000B5180000}"/>
    <cellStyle name="Comma 53 5 4 3" xfId="6336" xr:uid="{00000000-0005-0000-0000-0000B6180000}"/>
    <cellStyle name="Comma 53 5 4 4" xfId="6337" xr:uid="{00000000-0005-0000-0000-0000B7180000}"/>
    <cellStyle name="Comma 53 5 4 5" xfId="6338" xr:uid="{00000000-0005-0000-0000-0000B8180000}"/>
    <cellStyle name="Comma 53 5 5" xfId="6339" xr:uid="{00000000-0005-0000-0000-0000B9180000}"/>
    <cellStyle name="Comma 53 5 5 2" xfId="6340" xr:uid="{00000000-0005-0000-0000-0000BA180000}"/>
    <cellStyle name="Comma 53 5 5 3" xfId="6341" xr:uid="{00000000-0005-0000-0000-0000BB180000}"/>
    <cellStyle name="Comma 53 5 5 4" xfId="6342" xr:uid="{00000000-0005-0000-0000-0000BC180000}"/>
    <cellStyle name="Comma 53 5 6" xfId="6343" xr:uid="{00000000-0005-0000-0000-0000BD180000}"/>
    <cellStyle name="Comma 53 5 7" xfId="6344" xr:uid="{00000000-0005-0000-0000-0000BE180000}"/>
    <cellStyle name="Comma 53 5 8" xfId="6345" xr:uid="{00000000-0005-0000-0000-0000BF180000}"/>
    <cellStyle name="Comma 53 6" xfId="6346" xr:uid="{00000000-0005-0000-0000-0000C0180000}"/>
    <cellStyle name="Comma 53 6 2" xfId="6347" xr:uid="{00000000-0005-0000-0000-0000C1180000}"/>
    <cellStyle name="Comma 53 6 2 2" xfId="6348" xr:uid="{00000000-0005-0000-0000-0000C2180000}"/>
    <cellStyle name="Comma 53 6 2 2 2" xfId="6349" xr:uid="{00000000-0005-0000-0000-0000C3180000}"/>
    <cellStyle name="Comma 53 6 2 2 3" xfId="6350" xr:uid="{00000000-0005-0000-0000-0000C4180000}"/>
    <cellStyle name="Comma 53 6 2 2 4" xfId="6351" xr:uid="{00000000-0005-0000-0000-0000C5180000}"/>
    <cellStyle name="Comma 53 6 2 3" xfId="6352" xr:uid="{00000000-0005-0000-0000-0000C6180000}"/>
    <cellStyle name="Comma 53 6 2 4" xfId="6353" xr:uid="{00000000-0005-0000-0000-0000C7180000}"/>
    <cellStyle name="Comma 53 6 2 5" xfId="6354" xr:uid="{00000000-0005-0000-0000-0000C8180000}"/>
    <cellStyle name="Comma 53 6 3" xfId="6355" xr:uid="{00000000-0005-0000-0000-0000C9180000}"/>
    <cellStyle name="Comma 53 6 3 2" xfId="6356" xr:uid="{00000000-0005-0000-0000-0000CA180000}"/>
    <cellStyle name="Comma 53 6 3 3" xfId="6357" xr:uid="{00000000-0005-0000-0000-0000CB180000}"/>
    <cellStyle name="Comma 53 6 3 4" xfId="6358" xr:uid="{00000000-0005-0000-0000-0000CC180000}"/>
    <cellStyle name="Comma 53 6 4" xfId="6359" xr:uid="{00000000-0005-0000-0000-0000CD180000}"/>
    <cellStyle name="Comma 53 6 5" xfId="6360" xr:uid="{00000000-0005-0000-0000-0000CE180000}"/>
    <cellStyle name="Comma 53 6 6" xfId="6361" xr:uid="{00000000-0005-0000-0000-0000CF180000}"/>
    <cellStyle name="Comma 53 7" xfId="6362" xr:uid="{00000000-0005-0000-0000-0000D0180000}"/>
    <cellStyle name="Comma 53 7 2" xfId="6363" xr:uid="{00000000-0005-0000-0000-0000D1180000}"/>
    <cellStyle name="Comma 53 7 2 2" xfId="6364" xr:uid="{00000000-0005-0000-0000-0000D2180000}"/>
    <cellStyle name="Comma 53 7 2 2 2" xfId="6365" xr:uid="{00000000-0005-0000-0000-0000D3180000}"/>
    <cellStyle name="Comma 53 7 2 2 3" xfId="6366" xr:uid="{00000000-0005-0000-0000-0000D4180000}"/>
    <cellStyle name="Comma 53 7 2 2 4" xfId="6367" xr:uid="{00000000-0005-0000-0000-0000D5180000}"/>
    <cellStyle name="Comma 53 7 2 3" xfId="6368" xr:uid="{00000000-0005-0000-0000-0000D6180000}"/>
    <cellStyle name="Comma 53 7 2 4" xfId="6369" xr:uid="{00000000-0005-0000-0000-0000D7180000}"/>
    <cellStyle name="Comma 53 7 2 5" xfId="6370" xr:uid="{00000000-0005-0000-0000-0000D8180000}"/>
    <cellStyle name="Comma 53 7 3" xfId="6371" xr:uid="{00000000-0005-0000-0000-0000D9180000}"/>
    <cellStyle name="Comma 53 7 3 2" xfId="6372" xr:uid="{00000000-0005-0000-0000-0000DA180000}"/>
    <cellStyle name="Comma 53 7 3 3" xfId="6373" xr:uid="{00000000-0005-0000-0000-0000DB180000}"/>
    <cellStyle name="Comma 53 7 3 4" xfId="6374" xr:uid="{00000000-0005-0000-0000-0000DC180000}"/>
    <cellStyle name="Comma 53 7 4" xfId="6375" xr:uid="{00000000-0005-0000-0000-0000DD180000}"/>
    <cellStyle name="Comma 53 7 5" xfId="6376" xr:uid="{00000000-0005-0000-0000-0000DE180000}"/>
    <cellStyle name="Comma 53 7 6" xfId="6377" xr:uid="{00000000-0005-0000-0000-0000DF180000}"/>
    <cellStyle name="Comma 53 8" xfId="6378" xr:uid="{00000000-0005-0000-0000-0000E0180000}"/>
    <cellStyle name="Comma 53 8 2" xfId="6379" xr:uid="{00000000-0005-0000-0000-0000E1180000}"/>
    <cellStyle name="Comma 53 8 2 2" xfId="6380" xr:uid="{00000000-0005-0000-0000-0000E2180000}"/>
    <cellStyle name="Comma 53 8 2 3" xfId="6381" xr:uid="{00000000-0005-0000-0000-0000E3180000}"/>
    <cellStyle name="Comma 53 8 2 4" xfId="6382" xr:uid="{00000000-0005-0000-0000-0000E4180000}"/>
    <cellStyle name="Comma 53 8 3" xfId="6383" xr:uid="{00000000-0005-0000-0000-0000E5180000}"/>
    <cellStyle name="Comma 53 8 4" xfId="6384" xr:uid="{00000000-0005-0000-0000-0000E6180000}"/>
    <cellStyle name="Comma 53 8 5" xfId="6385" xr:uid="{00000000-0005-0000-0000-0000E7180000}"/>
    <cellStyle name="Comma 53 9" xfId="6386" xr:uid="{00000000-0005-0000-0000-0000E8180000}"/>
    <cellStyle name="Comma 53 9 2" xfId="6387" xr:uid="{00000000-0005-0000-0000-0000E9180000}"/>
    <cellStyle name="Comma 53 9 3" xfId="6388" xr:uid="{00000000-0005-0000-0000-0000EA180000}"/>
    <cellStyle name="Comma 53 9 4" xfId="6389" xr:uid="{00000000-0005-0000-0000-0000EB180000}"/>
    <cellStyle name="Comma 54" xfId="6390" xr:uid="{00000000-0005-0000-0000-0000EC180000}"/>
    <cellStyle name="Comma 54 10" xfId="6391" xr:uid="{00000000-0005-0000-0000-0000ED180000}"/>
    <cellStyle name="Comma 54 11" xfId="6392" xr:uid="{00000000-0005-0000-0000-0000EE180000}"/>
    <cellStyle name="Comma 54 12" xfId="6393" xr:uid="{00000000-0005-0000-0000-0000EF180000}"/>
    <cellStyle name="Comma 54 2" xfId="6394" xr:uid="{00000000-0005-0000-0000-0000F0180000}"/>
    <cellStyle name="Comma 54 2 10" xfId="6395" xr:uid="{00000000-0005-0000-0000-0000F1180000}"/>
    <cellStyle name="Comma 54 2 2" xfId="6396" xr:uid="{00000000-0005-0000-0000-0000F2180000}"/>
    <cellStyle name="Comma 54 2 2 2" xfId="6397" xr:uid="{00000000-0005-0000-0000-0000F3180000}"/>
    <cellStyle name="Comma 54 2 2 2 2" xfId="6398" xr:uid="{00000000-0005-0000-0000-0000F4180000}"/>
    <cellStyle name="Comma 54 2 2 2 2 2" xfId="6399" xr:uid="{00000000-0005-0000-0000-0000F5180000}"/>
    <cellStyle name="Comma 54 2 2 2 2 2 2" xfId="6400" xr:uid="{00000000-0005-0000-0000-0000F6180000}"/>
    <cellStyle name="Comma 54 2 2 2 2 2 3" xfId="6401" xr:uid="{00000000-0005-0000-0000-0000F7180000}"/>
    <cellStyle name="Comma 54 2 2 2 2 2 4" xfId="6402" xr:uid="{00000000-0005-0000-0000-0000F8180000}"/>
    <cellStyle name="Comma 54 2 2 2 2 3" xfId="6403" xr:uid="{00000000-0005-0000-0000-0000F9180000}"/>
    <cellStyle name="Comma 54 2 2 2 2 4" xfId="6404" xr:uid="{00000000-0005-0000-0000-0000FA180000}"/>
    <cellStyle name="Comma 54 2 2 2 2 5" xfId="6405" xr:uid="{00000000-0005-0000-0000-0000FB180000}"/>
    <cellStyle name="Comma 54 2 2 2 3" xfId="6406" xr:uid="{00000000-0005-0000-0000-0000FC180000}"/>
    <cellStyle name="Comma 54 2 2 2 3 2" xfId="6407" xr:uid="{00000000-0005-0000-0000-0000FD180000}"/>
    <cellStyle name="Comma 54 2 2 2 3 3" xfId="6408" xr:uid="{00000000-0005-0000-0000-0000FE180000}"/>
    <cellStyle name="Comma 54 2 2 2 3 4" xfId="6409" xr:uid="{00000000-0005-0000-0000-0000FF180000}"/>
    <cellStyle name="Comma 54 2 2 2 4" xfId="6410" xr:uid="{00000000-0005-0000-0000-000000190000}"/>
    <cellStyle name="Comma 54 2 2 2 5" xfId="6411" xr:uid="{00000000-0005-0000-0000-000001190000}"/>
    <cellStyle name="Comma 54 2 2 2 6" xfId="6412" xr:uid="{00000000-0005-0000-0000-000002190000}"/>
    <cellStyle name="Comma 54 2 2 3" xfId="6413" xr:uid="{00000000-0005-0000-0000-000003190000}"/>
    <cellStyle name="Comma 54 2 2 3 2" xfId="6414" xr:uid="{00000000-0005-0000-0000-000004190000}"/>
    <cellStyle name="Comma 54 2 2 3 2 2" xfId="6415" xr:uid="{00000000-0005-0000-0000-000005190000}"/>
    <cellStyle name="Comma 54 2 2 3 2 2 2" xfId="6416" xr:uid="{00000000-0005-0000-0000-000006190000}"/>
    <cellStyle name="Comma 54 2 2 3 2 2 3" xfId="6417" xr:uid="{00000000-0005-0000-0000-000007190000}"/>
    <cellStyle name="Comma 54 2 2 3 2 2 4" xfId="6418" xr:uid="{00000000-0005-0000-0000-000008190000}"/>
    <cellStyle name="Comma 54 2 2 3 2 3" xfId="6419" xr:uid="{00000000-0005-0000-0000-000009190000}"/>
    <cellStyle name="Comma 54 2 2 3 2 4" xfId="6420" xr:uid="{00000000-0005-0000-0000-00000A190000}"/>
    <cellStyle name="Comma 54 2 2 3 2 5" xfId="6421" xr:uid="{00000000-0005-0000-0000-00000B190000}"/>
    <cellStyle name="Comma 54 2 2 3 3" xfId="6422" xr:uid="{00000000-0005-0000-0000-00000C190000}"/>
    <cellStyle name="Comma 54 2 2 3 3 2" xfId="6423" xr:uid="{00000000-0005-0000-0000-00000D190000}"/>
    <cellStyle name="Comma 54 2 2 3 3 3" xfId="6424" xr:uid="{00000000-0005-0000-0000-00000E190000}"/>
    <cellStyle name="Comma 54 2 2 3 3 4" xfId="6425" xr:uid="{00000000-0005-0000-0000-00000F190000}"/>
    <cellStyle name="Comma 54 2 2 3 4" xfId="6426" xr:uid="{00000000-0005-0000-0000-000010190000}"/>
    <cellStyle name="Comma 54 2 2 3 5" xfId="6427" xr:uid="{00000000-0005-0000-0000-000011190000}"/>
    <cellStyle name="Comma 54 2 2 3 6" xfId="6428" xr:uid="{00000000-0005-0000-0000-000012190000}"/>
    <cellStyle name="Comma 54 2 2 4" xfId="6429" xr:uid="{00000000-0005-0000-0000-000013190000}"/>
    <cellStyle name="Comma 54 2 2 4 2" xfId="6430" xr:uid="{00000000-0005-0000-0000-000014190000}"/>
    <cellStyle name="Comma 54 2 2 4 2 2" xfId="6431" xr:uid="{00000000-0005-0000-0000-000015190000}"/>
    <cellStyle name="Comma 54 2 2 4 2 3" xfId="6432" xr:uid="{00000000-0005-0000-0000-000016190000}"/>
    <cellStyle name="Comma 54 2 2 4 2 4" xfId="6433" xr:uid="{00000000-0005-0000-0000-000017190000}"/>
    <cellStyle name="Comma 54 2 2 4 3" xfId="6434" xr:uid="{00000000-0005-0000-0000-000018190000}"/>
    <cellStyle name="Comma 54 2 2 4 4" xfId="6435" xr:uid="{00000000-0005-0000-0000-000019190000}"/>
    <cellStyle name="Comma 54 2 2 4 5" xfId="6436" xr:uid="{00000000-0005-0000-0000-00001A190000}"/>
    <cellStyle name="Comma 54 2 2 5" xfId="6437" xr:uid="{00000000-0005-0000-0000-00001B190000}"/>
    <cellStyle name="Comma 54 2 2 5 2" xfId="6438" xr:uid="{00000000-0005-0000-0000-00001C190000}"/>
    <cellStyle name="Comma 54 2 2 5 3" xfId="6439" xr:uid="{00000000-0005-0000-0000-00001D190000}"/>
    <cellStyle name="Comma 54 2 2 5 4" xfId="6440" xr:uid="{00000000-0005-0000-0000-00001E190000}"/>
    <cellStyle name="Comma 54 2 2 6" xfId="6441" xr:uid="{00000000-0005-0000-0000-00001F190000}"/>
    <cellStyle name="Comma 54 2 2 7" xfId="6442" xr:uid="{00000000-0005-0000-0000-000020190000}"/>
    <cellStyle name="Comma 54 2 2 8" xfId="6443" xr:uid="{00000000-0005-0000-0000-000021190000}"/>
    <cellStyle name="Comma 54 2 3" xfId="6444" xr:uid="{00000000-0005-0000-0000-000022190000}"/>
    <cellStyle name="Comma 54 2 3 2" xfId="6445" xr:uid="{00000000-0005-0000-0000-000023190000}"/>
    <cellStyle name="Comma 54 2 3 2 2" xfId="6446" xr:uid="{00000000-0005-0000-0000-000024190000}"/>
    <cellStyle name="Comma 54 2 3 2 2 2" xfId="6447" xr:uid="{00000000-0005-0000-0000-000025190000}"/>
    <cellStyle name="Comma 54 2 3 2 2 2 2" xfId="6448" xr:uid="{00000000-0005-0000-0000-000026190000}"/>
    <cellStyle name="Comma 54 2 3 2 2 2 3" xfId="6449" xr:uid="{00000000-0005-0000-0000-000027190000}"/>
    <cellStyle name="Comma 54 2 3 2 2 2 4" xfId="6450" xr:uid="{00000000-0005-0000-0000-000028190000}"/>
    <cellStyle name="Comma 54 2 3 2 2 3" xfId="6451" xr:uid="{00000000-0005-0000-0000-000029190000}"/>
    <cellStyle name="Comma 54 2 3 2 2 4" xfId="6452" xr:uid="{00000000-0005-0000-0000-00002A190000}"/>
    <cellStyle name="Comma 54 2 3 2 2 5" xfId="6453" xr:uid="{00000000-0005-0000-0000-00002B190000}"/>
    <cellStyle name="Comma 54 2 3 2 3" xfId="6454" xr:uid="{00000000-0005-0000-0000-00002C190000}"/>
    <cellStyle name="Comma 54 2 3 2 3 2" xfId="6455" xr:uid="{00000000-0005-0000-0000-00002D190000}"/>
    <cellStyle name="Comma 54 2 3 2 3 3" xfId="6456" xr:uid="{00000000-0005-0000-0000-00002E190000}"/>
    <cellStyle name="Comma 54 2 3 2 3 4" xfId="6457" xr:uid="{00000000-0005-0000-0000-00002F190000}"/>
    <cellStyle name="Comma 54 2 3 2 4" xfId="6458" xr:uid="{00000000-0005-0000-0000-000030190000}"/>
    <cellStyle name="Comma 54 2 3 2 5" xfId="6459" xr:uid="{00000000-0005-0000-0000-000031190000}"/>
    <cellStyle name="Comma 54 2 3 2 6" xfId="6460" xr:uid="{00000000-0005-0000-0000-000032190000}"/>
    <cellStyle name="Comma 54 2 3 3" xfId="6461" xr:uid="{00000000-0005-0000-0000-000033190000}"/>
    <cellStyle name="Comma 54 2 3 3 2" xfId="6462" xr:uid="{00000000-0005-0000-0000-000034190000}"/>
    <cellStyle name="Comma 54 2 3 3 2 2" xfId="6463" xr:uid="{00000000-0005-0000-0000-000035190000}"/>
    <cellStyle name="Comma 54 2 3 3 2 2 2" xfId="6464" xr:uid="{00000000-0005-0000-0000-000036190000}"/>
    <cellStyle name="Comma 54 2 3 3 2 2 3" xfId="6465" xr:uid="{00000000-0005-0000-0000-000037190000}"/>
    <cellStyle name="Comma 54 2 3 3 2 2 4" xfId="6466" xr:uid="{00000000-0005-0000-0000-000038190000}"/>
    <cellStyle name="Comma 54 2 3 3 2 3" xfId="6467" xr:uid="{00000000-0005-0000-0000-000039190000}"/>
    <cellStyle name="Comma 54 2 3 3 2 4" xfId="6468" xr:uid="{00000000-0005-0000-0000-00003A190000}"/>
    <cellStyle name="Comma 54 2 3 3 2 5" xfId="6469" xr:uid="{00000000-0005-0000-0000-00003B190000}"/>
    <cellStyle name="Comma 54 2 3 3 3" xfId="6470" xr:uid="{00000000-0005-0000-0000-00003C190000}"/>
    <cellStyle name="Comma 54 2 3 3 3 2" xfId="6471" xr:uid="{00000000-0005-0000-0000-00003D190000}"/>
    <cellStyle name="Comma 54 2 3 3 3 3" xfId="6472" xr:uid="{00000000-0005-0000-0000-00003E190000}"/>
    <cellStyle name="Comma 54 2 3 3 3 4" xfId="6473" xr:uid="{00000000-0005-0000-0000-00003F190000}"/>
    <cellStyle name="Comma 54 2 3 3 4" xfId="6474" xr:uid="{00000000-0005-0000-0000-000040190000}"/>
    <cellStyle name="Comma 54 2 3 3 5" xfId="6475" xr:uid="{00000000-0005-0000-0000-000041190000}"/>
    <cellStyle name="Comma 54 2 3 3 6" xfId="6476" xr:uid="{00000000-0005-0000-0000-000042190000}"/>
    <cellStyle name="Comma 54 2 3 4" xfId="6477" xr:uid="{00000000-0005-0000-0000-000043190000}"/>
    <cellStyle name="Comma 54 2 3 4 2" xfId="6478" xr:uid="{00000000-0005-0000-0000-000044190000}"/>
    <cellStyle name="Comma 54 2 3 4 2 2" xfId="6479" xr:uid="{00000000-0005-0000-0000-000045190000}"/>
    <cellStyle name="Comma 54 2 3 4 2 3" xfId="6480" xr:uid="{00000000-0005-0000-0000-000046190000}"/>
    <cellStyle name="Comma 54 2 3 4 2 4" xfId="6481" xr:uid="{00000000-0005-0000-0000-000047190000}"/>
    <cellStyle name="Comma 54 2 3 4 3" xfId="6482" xr:uid="{00000000-0005-0000-0000-000048190000}"/>
    <cellStyle name="Comma 54 2 3 4 4" xfId="6483" xr:uid="{00000000-0005-0000-0000-000049190000}"/>
    <cellStyle name="Comma 54 2 3 4 5" xfId="6484" xr:uid="{00000000-0005-0000-0000-00004A190000}"/>
    <cellStyle name="Comma 54 2 3 5" xfId="6485" xr:uid="{00000000-0005-0000-0000-00004B190000}"/>
    <cellStyle name="Comma 54 2 3 5 2" xfId="6486" xr:uid="{00000000-0005-0000-0000-00004C190000}"/>
    <cellStyle name="Comma 54 2 3 5 3" xfId="6487" xr:uid="{00000000-0005-0000-0000-00004D190000}"/>
    <cellStyle name="Comma 54 2 3 5 4" xfId="6488" xr:uid="{00000000-0005-0000-0000-00004E190000}"/>
    <cellStyle name="Comma 54 2 3 6" xfId="6489" xr:uid="{00000000-0005-0000-0000-00004F190000}"/>
    <cellStyle name="Comma 54 2 3 7" xfId="6490" xr:uid="{00000000-0005-0000-0000-000050190000}"/>
    <cellStyle name="Comma 54 2 3 8" xfId="6491" xr:uid="{00000000-0005-0000-0000-000051190000}"/>
    <cellStyle name="Comma 54 2 4" xfId="6492" xr:uid="{00000000-0005-0000-0000-000052190000}"/>
    <cellStyle name="Comma 54 2 4 2" xfId="6493" xr:uid="{00000000-0005-0000-0000-000053190000}"/>
    <cellStyle name="Comma 54 2 4 2 2" xfId="6494" xr:uid="{00000000-0005-0000-0000-000054190000}"/>
    <cellStyle name="Comma 54 2 4 2 2 2" xfId="6495" xr:uid="{00000000-0005-0000-0000-000055190000}"/>
    <cellStyle name="Comma 54 2 4 2 2 3" xfId="6496" xr:uid="{00000000-0005-0000-0000-000056190000}"/>
    <cellStyle name="Comma 54 2 4 2 2 4" xfId="6497" xr:uid="{00000000-0005-0000-0000-000057190000}"/>
    <cellStyle name="Comma 54 2 4 2 3" xfId="6498" xr:uid="{00000000-0005-0000-0000-000058190000}"/>
    <cellStyle name="Comma 54 2 4 2 4" xfId="6499" xr:uid="{00000000-0005-0000-0000-000059190000}"/>
    <cellStyle name="Comma 54 2 4 2 5" xfId="6500" xr:uid="{00000000-0005-0000-0000-00005A190000}"/>
    <cellStyle name="Comma 54 2 4 3" xfId="6501" xr:uid="{00000000-0005-0000-0000-00005B190000}"/>
    <cellStyle name="Comma 54 2 4 3 2" xfId="6502" xr:uid="{00000000-0005-0000-0000-00005C190000}"/>
    <cellStyle name="Comma 54 2 4 3 3" xfId="6503" xr:uid="{00000000-0005-0000-0000-00005D190000}"/>
    <cellStyle name="Comma 54 2 4 3 4" xfId="6504" xr:uid="{00000000-0005-0000-0000-00005E190000}"/>
    <cellStyle name="Comma 54 2 4 4" xfId="6505" xr:uid="{00000000-0005-0000-0000-00005F190000}"/>
    <cellStyle name="Comma 54 2 4 5" xfId="6506" xr:uid="{00000000-0005-0000-0000-000060190000}"/>
    <cellStyle name="Comma 54 2 4 6" xfId="6507" xr:uid="{00000000-0005-0000-0000-000061190000}"/>
    <cellStyle name="Comma 54 2 5" xfId="6508" xr:uid="{00000000-0005-0000-0000-000062190000}"/>
    <cellStyle name="Comma 54 2 5 2" xfId="6509" xr:uid="{00000000-0005-0000-0000-000063190000}"/>
    <cellStyle name="Comma 54 2 5 2 2" xfId="6510" xr:uid="{00000000-0005-0000-0000-000064190000}"/>
    <cellStyle name="Comma 54 2 5 2 2 2" xfId="6511" xr:uid="{00000000-0005-0000-0000-000065190000}"/>
    <cellStyle name="Comma 54 2 5 2 2 3" xfId="6512" xr:uid="{00000000-0005-0000-0000-000066190000}"/>
    <cellStyle name="Comma 54 2 5 2 2 4" xfId="6513" xr:uid="{00000000-0005-0000-0000-000067190000}"/>
    <cellStyle name="Comma 54 2 5 2 3" xfId="6514" xr:uid="{00000000-0005-0000-0000-000068190000}"/>
    <cellStyle name="Comma 54 2 5 2 4" xfId="6515" xr:uid="{00000000-0005-0000-0000-000069190000}"/>
    <cellStyle name="Comma 54 2 5 2 5" xfId="6516" xr:uid="{00000000-0005-0000-0000-00006A190000}"/>
    <cellStyle name="Comma 54 2 5 3" xfId="6517" xr:uid="{00000000-0005-0000-0000-00006B190000}"/>
    <cellStyle name="Comma 54 2 5 3 2" xfId="6518" xr:uid="{00000000-0005-0000-0000-00006C190000}"/>
    <cellStyle name="Comma 54 2 5 3 3" xfId="6519" xr:uid="{00000000-0005-0000-0000-00006D190000}"/>
    <cellStyle name="Comma 54 2 5 3 4" xfId="6520" xr:uid="{00000000-0005-0000-0000-00006E190000}"/>
    <cellStyle name="Comma 54 2 5 4" xfId="6521" xr:uid="{00000000-0005-0000-0000-00006F190000}"/>
    <cellStyle name="Comma 54 2 5 5" xfId="6522" xr:uid="{00000000-0005-0000-0000-000070190000}"/>
    <cellStyle name="Comma 54 2 5 6" xfId="6523" xr:uid="{00000000-0005-0000-0000-000071190000}"/>
    <cellStyle name="Comma 54 2 6" xfId="6524" xr:uid="{00000000-0005-0000-0000-000072190000}"/>
    <cellStyle name="Comma 54 2 6 2" xfId="6525" xr:uid="{00000000-0005-0000-0000-000073190000}"/>
    <cellStyle name="Comma 54 2 6 2 2" xfId="6526" xr:uid="{00000000-0005-0000-0000-000074190000}"/>
    <cellStyle name="Comma 54 2 6 2 3" xfId="6527" xr:uid="{00000000-0005-0000-0000-000075190000}"/>
    <cellStyle name="Comma 54 2 6 2 4" xfId="6528" xr:uid="{00000000-0005-0000-0000-000076190000}"/>
    <cellStyle name="Comma 54 2 6 3" xfId="6529" xr:uid="{00000000-0005-0000-0000-000077190000}"/>
    <cellStyle name="Comma 54 2 6 4" xfId="6530" xr:uid="{00000000-0005-0000-0000-000078190000}"/>
    <cellStyle name="Comma 54 2 6 5" xfId="6531" xr:uid="{00000000-0005-0000-0000-000079190000}"/>
    <cellStyle name="Comma 54 2 7" xfId="6532" xr:uid="{00000000-0005-0000-0000-00007A190000}"/>
    <cellStyle name="Comma 54 2 7 2" xfId="6533" xr:uid="{00000000-0005-0000-0000-00007B190000}"/>
    <cellStyle name="Comma 54 2 7 3" xfId="6534" xr:uid="{00000000-0005-0000-0000-00007C190000}"/>
    <cellStyle name="Comma 54 2 7 4" xfId="6535" xr:uid="{00000000-0005-0000-0000-00007D190000}"/>
    <cellStyle name="Comma 54 2 8" xfId="6536" xr:uid="{00000000-0005-0000-0000-00007E190000}"/>
    <cellStyle name="Comma 54 2 9" xfId="6537" xr:uid="{00000000-0005-0000-0000-00007F190000}"/>
    <cellStyle name="Comma 54 3" xfId="6538" xr:uid="{00000000-0005-0000-0000-000080190000}"/>
    <cellStyle name="Comma 54 3 10" xfId="6539" xr:uid="{00000000-0005-0000-0000-000081190000}"/>
    <cellStyle name="Comma 54 3 2" xfId="6540" xr:uid="{00000000-0005-0000-0000-000082190000}"/>
    <cellStyle name="Comma 54 3 2 2" xfId="6541" xr:uid="{00000000-0005-0000-0000-000083190000}"/>
    <cellStyle name="Comma 54 3 2 2 2" xfId="6542" xr:uid="{00000000-0005-0000-0000-000084190000}"/>
    <cellStyle name="Comma 54 3 2 2 2 2" xfId="6543" xr:uid="{00000000-0005-0000-0000-000085190000}"/>
    <cellStyle name="Comma 54 3 2 2 2 2 2" xfId="6544" xr:uid="{00000000-0005-0000-0000-000086190000}"/>
    <cellStyle name="Comma 54 3 2 2 2 2 3" xfId="6545" xr:uid="{00000000-0005-0000-0000-000087190000}"/>
    <cellStyle name="Comma 54 3 2 2 2 2 4" xfId="6546" xr:uid="{00000000-0005-0000-0000-000088190000}"/>
    <cellStyle name="Comma 54 3 2 2 2 3" xfId="6547" xr:uid="{00000000-0005-0000-0000-000089190000}"/>
    <cellStyle name="Comma 54 3 2 2 2 4" xfId="6548" xr:uid="{00000000-0005-0000-0000-00008A190000}"/>
    <cellStyle name="Comma 54 3 2 2 2 5" xfId="6549" xr:uid="{00000000-0005-0000-0000-00008B190000}"/>
    <cellStyle name="Comma 54 3 2 2 3" xfId="6550" xr:uid="{00000000-0005-0000-0000-00008C190000}"/>
    <cellStyle name="Comma 54 3 2 2 3 2" xfId="6551" xr:uid="{00000000-0005-0000-0000-00008D190000}"/>
    <cellStyle name="Comma 54 3 2 2 3 3" xfId="6552" xr:uid="{00000000-0005-0000-0000-00008E190000}"/>
    <cellStyle name="Comma 54 3 2 2 3 4" xfId="6553" xr:uid="{00000000-0005-0000-0000-00008F190000}"/>
    <cellStyle name="Comma 54 3 2 2 4" xfId="6554" xr:uid="{00000000-0005-0000-0000-000090190000}"/>
    <cellStyle name="Comma 54 3 2 2 5" xfId="6555" xr:uid="{00000000-0005-0000-0000-000091190000}"/>
    <cellStyle name="Comma 54 3 2 2 6" xfId="6556" xr:uid="{00000000-0005-0000-0000-000092190000}"/>
    <cellStyle name="Comma 54 3 2 3" xfId="6557" xr:uid="{00000000-0005-0000-0000-000093190000}"/>
    <cellStyle name="Comma 54 3 2 3 2" xfId="6558" xr:uid="{00000000-0005-0000-0000-000094190000}"/>
    <cellStyle name="Comma 54 3 2 3 2 2" xfId="6559" xr:uid="{00000000-0005-0000-0000-000095190000}"/>
    <cellStyle name="Comma 54 3 2 3 2 2 2" xfId="6560" xr:uid="{00000000-0005-0000-0000-000096190000}"/>
    <cellStyle name="Comma 54 3 2 3 2 2 3" xfId="6561" xr:uid="{00000000-0005-0000-0000-000097190000}"/>
    <cellStyle name="Comma 54 3 2 3 2 2 4" xfId="6562" xr:uid="{00000000-0005-0000-0000-000098190000}"/>
    <cellStyle name="Comma 54 3 2 3 2 3" xfId="6563" xr:uid="{00000000-0005-0000-0000-000099190000}"/>
    <cellStyle name="Comma 54 3 2 3 2 4" xfId="6564" xr:uid="{00000000-0005-0000-0000-00009A190000}"/>
    <cellStyle name="Comma 54 3 2 3 2 5" xfId="6565" xr:uid="{00000000-0005-0000-0000-00009B190000}"/>
    <cellStyle name="Comma 54 3 2 3 3" xfId="6566" xr:uid="{00000000-0005-0000-0000-00009C190000}"/>
    <cellStyle name="Comma 54 3 2 3 3 2" xfId="6567" xr:uid="{00000000-0005-0000-0000-00009D190000}"/>
    <cellStyle name="Comma 54 3 2 3 3 3" xfId="6568" xr:uid="{00000000-0005-0000-0000-00009E190000}"/>
    <cellStyle name="Comma 54 3 2 3 3 4" xfId="6569" xr:uid="{00000000-0005-0000-0000-00009F190000}"/>
    <cellStyle name="Comma 54 3 2 3 4" xfId="6570" xr:uid="{00000000-0005-0000-0000-0000A0190000}"/>
    <cellStyle name="Comma 54 3 2 3 5" xfId="6571" xr:uid="{00000000-0005-0000-0000-0000A1190000}"/>
    <cellStyle name="Comma 54 3 2 3 6" xfId="6572" xr:uid="{00000000-0005-0000-0000-0000A2190000}"/>
    <cellStyle name="Comma 54 3 2 4" xfId="6573" xr:uid="{00000000-0005-0000-0000-0000A3190000}"/>
    <cellStyle name="Comma 54 3 2 4 2" xfId="6574" xr:uid="{00000000-0005-0000-0000-0000A4190000}"/>
    <cellStyle name="Comma 54 3 2 4 2 2" xfId="6575" xr:uid="{00000000-0005-0000-0000-0000A5190000}"/>
    <cellStyle name="Comma 54 3 2 4 2 3" xfId="6576" xr:uid="{00000000-0005-0000-0000-0000A6190000}"/>
    <cellStyle name="Comma 54 3 2 4 2 4" xfId="6577" xr:uid="{00000000-0005-0000-0000-0000A7190000}"/>
    <cellStyle name="Comma 54 3 2 4 3" xfId="6578" xr:uid="{00000000-0005-0000-0000-0000A8190000}"/>
    <cellStyle name="Comma 54 3 2 4 4" xfId="6579" xr:uid="{00000000-0005-0000-0000-0000A9190000}"/>
    <cellStyle name="Comma 54 3 2 4 5" xfId="6580" xr:uid="{00000000-0005-0000-0000-0000AA190000}"/>
    <cellStyle name="Comma 54 3 2 5" xfId="6581" xr:uid="{00000000-0005-0000-0000-0000AB190000}"/>
    <cellStyle name="Comma 54 3 2 5 2" xfId="6582" xr:uid="{00000000-0005-0000-0000-0000AC190000}"/>
    <cellStyle name="Comma 54 3 2 5 3" xfId="6583" xr:uid="{00000000-0005-0000-0000-0000AD190000}"/>
    <cellStyle name="Comma 54 3 2 5 4" xfId="6584" xr:uid="{00000000-0005-0000-0000-0000AE190000}"/>
    <cellStyle name="Comma 54 3 2 6" xfId="6585" xr:uid="{00000000-0005-0000-0000-0000AF190000}"/>
    <cellStyle name="Comma 54 3 2 7" xfId="6586" xr:uid="{00000000-0005-0000-0000-0000B0190000}"/>
    <cellStyle name="Comma 54 3 2 8" xfId="6587" xr:uid="{00000000-0005-0000-0000-0000B1190000}"/>
    <cellStyle name="Comma 54 3 3" xfId="6588" xr:uid="{00000000-0005-0000-0000-0000B2190000}"/>
    <cellStyle name="Comma 54 3 3 2" xfId="6589" xr:uid="{00000000-0005-0000-0000-0000B3190000}"/>
    <cellStyle name="Comma 54 3 3 2 2" xfId="6590" xr:uid="{00000000-0005-0000-0000-0000B4190000}"/>
    <cellStyle name="Comma 54 3 3 2 2 2" xfId="6591" xr:uid="{00000000-0005-0000-0000-0000B5190000}"/>
    <cellStyle name="Comma 54 3 3 2 2 2 2" xfId="6592" xr:uid="{00000000-0005-0000-0000-0000B6190000}"/>
    <cellStyle name="Comma 54 3 3 2 2 2 3" xfId="6593" xr:uid="{00000000-0005-0000-0000-0000B7190000}"/>
    <cellStyle name="Comma 54 3 3 2 2 2 4" xfId="6594" xr:uid="{00000000-0005-0000-0000-0000B8190000}"/>
    <cellStyle name="Comma 54 3 3 2 2 3" xfId="6595" xr:uid="{00000000-0005-0000-0000-0000B9190000}"/>
    <cellStyle name="Comma 54 3 3 2 2 4" xfId="6596" xr:uid="{00000000-0005-0000-0000-0000BA190000}"/>
    <cellStyle name="Comma 54 3 3 2 2 5" xfId="6597" xr:uid="{00000000-0005-0000-0000-0000BB190000}"/>
    <cellStyle name="Comma 54 3 3 2 3" xfId="6598" xr:uid="{00000000-0005-0000-0000-0000BC190000}"/>
    <cellStyle name="Comma 54 3 3 2 3 2" xfId="6599" xr:uid="{00000000-0005-0000-0000-0000BD190000}"/>
    <cellStyle name="Comma 54 3 3 2 3 3" xfId="6600" xr:uid="{00000000-0005-0000-0000-0000BE190000}"/>
    <cellStyle name="Comma 54 3 3 2 3 4" xfId="6601" xr:uid="{00000000-0005-0000-0000-0000BF190000}"/>
    <cellStyle name="Comma 54 3 3 2 4" xfId="6602" xr:uid="{00000000-0005-0000-0000-0000C0190000}"/>
    <cellStyle name="Comma 54 3 3 2 5" xfId="6603" xr:uid="{00000000-0005-0000-0000-0000C1190000}"/>
    <cellStyle name="Comma 54 3 3 2 6" xfId="6604" xr:uid="{00000000-0005-0000-0000-0000C2190000}"/>
    <cellStyle name="Comma 54 3 3 3" xfId="6605" xr:uid="{00000000-0005-0000-0000-0000C3190000}"/>
    <cellStyle name="Comma 54 3 3 3 2" xfId="6606" xr:uid="{00000000-0005-0000-0000-0000C4190000}"/>
    <cellStyle name="Comma 54 3 3 3 2 2" xfId="6607" xr:uid="{00000000-0005-0000-0000-0000C5190000}"/>
    <cellStyle name="Comma 54 3 3 3 2 2 2" xfId="6608" xr:uid="{00000000-0005-0000-0000-0000C6190000}"/>
    <cellStyle name="Comma 54 3 3 3 2 2 3" xfId="6609" xr:uid="{00000000-0005-0000-0000-0000C7190000}"/>
    <cellStyle name="Comma 54 3 3 3 2 2 4" xfId="6610" xr:uid="{00000000-0005-0000-0000-0000C8190000}"/>
    <cellStyle name="Comma 54 3 3 3 2 3" xfId="6611" xr:uid="{00000000-0005-0000-0000-0000C9190000}"/>
    <cellStyle name="Comma 54 3 3 3 2 4" xfId="6612" xr:uid="{00000000-0005-0000-0000-0000CA190000}"/>
    <cellStyle name="Comma 54 3 3 3 2 5" xfId="6613" xr:uid="{00000000-0005-0000-0000-0000CB190000}"/>
    <cellStyle name="Comma 54 3 3 3 3" xfId="6614" xr:uid="{00000000-0005-0000-0000-0000CC190000}"/>
    <cellStyle name="Comma 54 3 3 3 3 2" xfId="6615" xr:uid="{00000000-0005-0000-0000-0000CD190000}"/>
    <cellStyle name="Comma 54 3 3 3 3 3" xfId="6616" xr:uid="{00000000-0005-0000-0000-0000CE190000}"/>
    <cellStyle name="Comma 54 3 3 3 3 4" xfId="6617" xr:uid="{00000000-0005-0000-0000-0000CF190000}"/>
    <cellStyle name="Comma 54 3 3 3 4" xfId="6618" xr:uid="{00000000-0005-0000-0000-0000D0190000}"/>
    <cellStyle name="Comma 54 3 3 3 5" xfId="6619" xr:uid="{00000000-0005-0000-0000-0000D1190000}"/>
    <cellStyle name="Comma 54 3 3 3 6" xfId="6620" xr:uid="{00000000-0005-0000-0000-0000D2190000}"/>
    <cellStyle name="Comma 54 3 3 4" xfId="6621" xr:uid="{00000000-0005-0000-0000-0000D3190000}"/>
    <cellStyle name="Comma 54 3 3 4 2" xfId="6622" xr:uid="{00000000-0005-0000-0000-0000D4190000}"/>
    <cellStyle name="Comma 54 3 3 4 2 2" xfId="6623" xr:uid="{00000000-0005-0000-0000-0000D5190000}"/>
    <cellStyle name="Comma 54 3 3 4 2 3" xfId="6624" xr:uid="{00000000-0005-0000-0000-0000D6190000}"/>
    <cellStyle name="Comma 54 3 3 4 2 4" xfId="6625" xr:uid="{00000000-0005-0000-0000-0000D7190000}"/>
    <cellStyle name="Comma 54 3 3 4 3" xfId="6626" xr:uid="{00000000-0005-0000-0000-0000D8190000}"/>
    <cellStyle name="Comma 54 3 3 4 4" xfId="6627" xr:uid="{00000000-0005-0000-0000-0000D9190000}"/>
    <cellStyle name="Comma 54 3 3 4 5" xfId="6628" xr:uid="{00000000-0005-0000-0000-0000DA190000}"/>
    <cellStyle name="Comma 54 3 3 5" xfId="6629" xr:uid="{00000000-0005-0000-0000-0000DB190000}"/>
    <cellStyle name="Comma 54 3 3 5 2" xfId="6630" xr:uid="{00000000-0005-0000-0000-0000DC190000}"/>
    <cellStyle name="Comma 54 3 3 5 3" xfId="6631" xr:uid="{00000000-0005-0000-0000-0000DD190000}"/>
    <cellStyle name="Comma 54 3 3 5 4" xfId="6632" xr:uid="{00000000-0005-0000-0000-0000DE190000}"/>
    <cellStyle name="Comma 54 3 3 6" xfId="6633" xr:uid="{00000000-0005-0000-0000-0000DF190000}"/>
    <cellStyle name="Comma 54 3 3 7" xfId="6634" xr:uid="{00000000-0005-0000-0000-0000E0190000}"/>
    <cellStyle name="Comma 54 3 3 8" xfId="6635" xr:uid="{00000000-0005-0000-0000-0000E1190000}"/>
    <cellStyle name="Comma 54 3 4" xfId="6636" xr:uid="{00000000-0005-0000-0000-0000E2190000}"/>
    <cellStyle name="Comma 54 3 4 2" xfId="6637" xr:uid="{00000000-0005-0000-0000-0000E3190000}"/>
    <cellStyle name="Comma 54 3 4 2 2" xfId="6638" xr:uid="{00000000-0005-0000-0000-0000E4190000}"/>
    <cellStyle name="Comma 54 3 4 2 2 2" xfId="6639" xr:uid="{00000000-0005-0000-0000-0000E5190000}"/>
    <cellStyle name="Comma 54 3 4 2 2 3" xfId="6640" xr:uid="{00000000-0005-0000-0000-0000E6190000}"/>
    <cellStyle name="Comma 54 3 4 2 2 4" xfId="6641" xr:uid="{00000000-0005-0000-0000-0000E7190000}"/>
    <cellStyle name="Comma 54 3 4 2 3" xfId="6642" xr:uid="{00000000-0005-0000-0000-0000E8190000}"/>
    <cellStyle name="Comma 54 3 4 2 4" xfId="6643" xr:uid="{00000000-0005-0000-0000-0000E9190000}"/>
    <cellStyle name="Comma 54 3 4 2 5" xfId="6644" xr:uid="{00000000-0005-0000-0000-0000EA190000}"/>
    <cellStyle name="Comma 54 3 4 3" xfId="6645" xr:uid="{00000000-0005-0000-0000-0000EB190000}"/>
    <cellStyle name="Comma 54 3 4 3 2" xfId="6646" xr:uid="{00000000-0005-0000-0000-0000EC190000}"/>
    <cellStyle name="Comma 54 3 4 3 3" xfId="6647" xr:uid="{00000000-0005-0000-0000-0000ED190000}"/>
    <cellStyle name="Comma 54 3 4 3 4" xfId="6648" xr:uid="{00000000-0005-0000-0000-0000EE190000}"/>
    <cellStyle name="Comma 54 3 4 4" xfId="6649" xr:uid="{00000000-0005-0000-0000-0000EF190000}"/>
    <cellStyle name="Comma 54 3 4 5" xfId="6650" xr:uid="{00000000-0005-0000-0000-0000F0190000}"/>
    <cellStyle name="Comma 54 3 4 6" xfId="6651" xr:uid="{00000000-0005-0000-0000-0000F1190000}"/>
    <cellStyle name="Comma 54 3 5" xfId="6652" xr:uid="{00000000-0005-0000-0000-0000F2190000}"/>
    <cellStyle name="Comma 54 3 5 2" xfId="6653" xr:uid="{00000000-0005-0000-0000-0000F3190000}"/>
    <cellStyle name="Comma 54 3 5 2 2" xfId="6654" xr:uid="{00000000-0005-0000-0000-0000F4190000}"/>
    <cellStyle name="Comma 54 3 5 2 2 2" xfId="6655" xr:uid="{00000000-0005-0000-0000-0000F5190000}"/>
    <cellStyle name="Comma 54 3 5 2 2 3" xfId="6656" xr:uid="{00000000-0005-0000-0000-0000F6190000}"/>
    <cellStyle name="Comma 54 3 5 2 2 4" xfId="6657" xr:uid="{00000000-0005-0000-0000-0000F7190000}"/>
    <cellStyle name="Comma 54 3 5 2 3" xfId="6658" xr:uid="{00000000-0005-0000-0000-0000F8190000}"/>
    <cellStyle name="Comma 54 3 5 2 4" xfId="6659" xr:uid="{00000000-0005-0000-0000-0000F9190000}"/>
    <cellStyle name="Comma 54 3 5 2 5" xfId="6660" xr:uid="{00000000-0005-0000-0000-0000FA190000}"/>
    <cellStyle name="Comma 54 3 5 3" xfId="6661" xr:uid="{00000000-0005-0000-0000-0000FB190000}"/>
    <cellStyle name="Comma 54 3 5 3 2" xfId="6662" xr:uid="{00000000-0005-0000-0000-0000FC190000}"/>
    <cellStyle name="Comma 54 3 5 3 3" xfId="6663" xr:uid="{00000000-0005-0000-0000-0000FD190000}"/>
    <cellStyle name="Comma 54 3 5 3 4" xfId="6664" xr:uid="{00000000-0005-0000-0000-0000FE190000}"/>
    <cellStyle name="Comma 54 3 5 4" xfId="6665" xr:uid="{00000000-0005-0000-0000-0000FF190000}"/>
    <cellStyle name="Comma 54 3 5 5" xfId="6666" xr:uid="{00000000-0005-0000-0000-0000001A0000}"/>
    <cellStyle name="Comma 54 3 5 6" xfId="6667" xr:uid="{00000000-0005-0000-0000-0000011A0000}"/>
    <cellStyle name="Comma 54 3 6" xfId="6668" xr:uid="{00000000-0005-0000-0000-0000021A0000}"/>
    <cellStyle name="Comma 54 3 6 2" xfId="6669" xr:uid="{00000000-0005-0000-0000-0000031A0000}"/>
    <cellStyle name="Comma 54 3 6 2 2" xfId="6670" xr:uid="{00000000-0005-0000-0000-0000041A0000}"/>
    <cellStyle name="Comma 54 3 6 2 3" xfId="6671" xr:uid="{00000000-0005-0000-0000-0000051A0000}"/>
    <cellStyle name="Comma 54 3 6 2 4" xfId="6672" xr:uid="{00000000-0005-0000-0000-0000061A0000}"/>
    <cellStyle name="Comma 54 3 6 3" xfId="6673" xr:uid="{00000000-0005-0000-0000-0000071A0000}"/>
    <cellStyle name="Comma 54 3 6 4" xfId="6674" xr:uid="{00000000-0005-0000-0000-0000081A0000}"/>
    <cellStyle name="Comma 54 3 6 5" xfId="6675" xr:uid="{00000000-0005-0000-0000-0000091A0000}"/>
    <cellStyle name="Comma 54 3 7" xfId="6676" xr:uid="{00000000-0005-0000-0000-00000A1A0000}"/>
    <cellStyle name="Comma 54 3 7 2" xfId="6677" xr:uid="{00000000-0005-0000-0000-00000B1A0000}"/>
    <cellStyle name="Comma 54 3 7 3" xfId="6678" xr:uid="{00000000-0005-0000-0000-00000C1A0000}"/>
    <cellStyle name="Comma 54 3 7 4" xfId="6679" xr:uid="{00000000-0005-0000-0000-00000D1A0000}"/>
    <cellStyle name="Comma 54 3 8" xfId="6680" xr:uid="{00000000-0005-0000-0000-00000E1A0000}"/>
    <cellStyle name="Comma 54 3 9" xfId="6681" xr:uid="{00000000-0005-0000-0000-00000F1A0000}"/>
    <cellStyle name="Comma 54 4" xfId="6682" xr:uid="{00000000-0005-0000-0000-0000101A0000}"/>
    <cellStyle name="Comma 54 4 2" xfId="6683" xr:uid="{00000000-0005-0000-0000-0000111A0000}"/>
    <cellStyle name="Comma 54 4 2 2" xfId="6684" xr:uid="{00000000-0005-0000-0000-0000121A0000}"/>
    <cellStyle name="Comma 54 4 2 2 2" xfId="6685" xr:uid="{00000000-0005-0000-0000-0000131A0000}"/>
    <cellStyle name="Comma 54 4 2 2 2 2" xfId="6686" xr:uid="{00000000-0005-0000-0000-0000141A0000}"/>
    <cellStyle name="Comma 54 4 2 2 2 3" xfId="6687" xr:uid="{00000000-0005-0000-0000-0000151A0000}"/>
    <cellStyle name="Comma 54 4 2 2 2 4" xfId="6688" xr:uid="{00000000-0005-0000-0000-0000161A0000}"/>
    <cellStyle name="Comma 54 4 2 2 3" xfId="6689" xr:uid="{00000000-0005-0000-0000-0000171A0000}"/>
    <cellStyle name="Comma 54 4 2 2 4" xfId="6690" xr:uid="{00000000-0005-0000-0000-0000181A0000}"/>
    <cellStyle name="Comma 54 4 2 2 5" xfId="6691" xr:uid="{00000000-0005-0000-0000-0000191A0000}"/>
    <cellStyle name="Comma 54 4 2 3" xfId="6692" xr:uid="{00000000-0005-0000-0000-00001A1A0000}"/>
    <cellStyle name="Comma 54 4 2 3 2" xfId="6693" xr:uid="{00000000-0005-0000-0000-00001B1A0000}"/>
    <cellStyle name="Comma 54 4 2 3 3" xfId="6694" xr:uid="{00000000-0005-0000-0000-00001C1A0000}"/>
    <cellStyle name="Comma 54 4 2 3 4" xfId="6695" xr:uid="{00000000-0005-0000-0000-00001D1A0000}"/>
    <cellStyle name="Comma 54 4 2 4" xfId="6696" xr:uid="{00000000-0005-0000-0000-00001E1A0000}"/>
    <cellStyle name="Comma 54 4 2 5" xfId="6697" xr:uid="{00000000-0005-0000-0000-00001F1A0000}"/>
    <cellStyle name="Comma 54 4 2 6" xfId="6698" xr:uid="{00000000-0005-0000-0000-0000201A0000}"/>
    <cellStyle name="Comma 54 4 3" xfId="6699" xr:uid="{00000000-0005-0000-0000-0000211A0000}"/>
    <cellStyle name="Comma 54 4 3 2" xfId="6700" xr:uid="{00000000-0005-0000-0000-0000221A0000}"/>
    <cellStyle name="Comma 54 4 3 2 2" xfId="6701" xr:uid="{00000000-0005-0000-0000-0000231A0000}"/>
    <cellStyle name="Comma 54 4 3 2 2 2" xfId="6702" xr:uid="{00000000-0005-0000-0000-0000241A0000}"/>
    <cellStyle name="Comma 54 4 3 2 2 3" xfId="6703" xr:uid="{00000000-0005-0000-0000-0000251A0000}"/>
    <cellStyle name="Comma 54 4 3 2 2 4" xfId="6704" xr:uid="{00000000-0005-0000-0000-0000261A0000}"/>
    <cellStyle name="Comma 54 4 3 2 3" xfId="6705" xr:uid="{00000000-0005-0000-0000-0000271A0000}"/>
    <cellStyle name="Comma 54 4 3 2 4" xfId="6706" xr:uid="{00000000-0005-0000-0000-0000281A0000}"/>
    <cellStyle name="Comma 54 4 3 2 5" xfId="6707" xr:uid="{00000000-0005-0000-0000-0000291A0000}"/>
    <cellStyle name="Comma 54 4 3 3" xfId="6708" xr:uid="{00000000-0005-0000-0000-00002A1A0000}"/>
    <cellStyle name="Comma 54 4 3 3 2" xfId="6709" xr:uid="{00000000-0005-0000-0000-00002B1A0000}"/>
    <cellStyle name="Comma 54 4 3 3 3" xfId="6710" xr:uid="{00000000-0005-0000-0000-00002C1A0000}"/>
    <cellStyle name="Comma 54 4 3 3 4" xfId="6711" xr:uid="{00000000-0005-0000-0000-00002D1A0000}"/>
    <cellStyle name="Comma 54 4 3 4" xfId="6712" xr:uid="{00000000-0005-0000-0000-00002E1A0000}"/>
    <cellStyle name="Comma 54 4 3 5" xfId="6713" xr:uid="{00000000-0005-0000-0000-00002F1A0000}"/>
    <cellStyle name="Comma 54 4 3 6" xfId="6714" xr:uid="{00000000-0005-0000-0000-0000301A0000}"/>
    <cellStyle name="Comma 54 4 4" xfId="6715" xr:uid="{00000000-0005-0000-0000-0000311A0000}"/>
    <cellStyle name="Comma 54 4 4 2" xfId="6716" xr:uid="{00000000-0005-0000-0000-0000321A0000}"/>
    <cellStyle name="Comma 54 4 4 2 2" xfId="6717" xr:uid="{00000000-0005-0000-0000-0000331A0000}"/>
    <cellStyle name="Comma 54 4 4 2 3" xfId="6718" xr:uid="{00000000-0005-0000-0000-0000341A0000}"/>
    <cellStyle name="Comma 54 4 4 2 4" xfId="6719" xr:uid="{00000000-0005-0000-0000-0000351A0000}"/>
    <cellStyle name="Comma 54 4 4 3" xfId="6720" xr:uid="{00000000-0005-0000-0000-0000361A0000}"/>
    <cellStyle name="Comma 54 4 4 4" xfId="6721" xr:uid="{00000000-0005-0000-0000-0000371A0000}"/>
    <cellStyle name="Comma 54 4 4 5" xfId="6722" xr:uid="{00000000-0005-0000-0000-0000381A0000}"/>
    <cellStyle name="Comma 54 4 5" xfId="6723" xr:uid="{00000000-0005-0000-0000-0000391A0000}"/>
    <cellStyle name="Comma 54 4 5 2" xfId="6724" xr:uid="{00000000-0005-0000-0000-00003A1A0000}"/>
    <cellStyle name="Comma 54 4 5 3" xfId="6725" xr:uid="{00000000-0005-0000-0000-00003B1A0000}"/>
    <cellStyle name="Comma 54 4 5 4" xfId="6726" xr:uid="{00000000-0005-0000-0000-00003C1A0000}"/>
    <cellStyle name="Comma 54 4 6" xfId="6727" xr:uid="{00000000-0005-0000-0000-00003D1A0000}"/>
    <cellStyle name="Comma 54 4 7" xfId="6728" xr:uid="{00000000-0005-0000-0000-00003E1A0000}"/>
    <cellStyle name="Comma 54 4 8" xfId="6729" xr:uid="{00000000-0005-0000-0000-00003F1A0000}"/>
    <cellStyle name="Comma 54 5" xfId="6730" xr:uid="{00000000-0005-0000-0000-0000401A0000}"/>
    <cellStyle name="Comma 54 5 2" xfId="6731" xr:uid="{00000000-0005-0000-0000-0000411A0000}"/>
    <cellStyle name="Comma 54 5 2 2" xfId="6732" xr:uid="{00000000-0005-0000-0000-0000421A0000}"/>
    <cellStyle name="Comma 54 5 2 2 2" xfId="6733" xr:uid="{00000000-0005-0000-0000-0000431A0000}"/>
    <cellStyle name="Comma 54 5 2 2 2 2" xfId="6734" xr:uid="{00000000-0005-0000-0000-0000441A0000}"/>
    <cellStyle name="Comma 54 5 2 2 2 3" xfId="6735" xr:uid="{00000000-0005-0000-0000-0000451A0000}"/>
    <cellStyle name="Comma 54 5 2 2 2 4" xfId="6736" xr:uid="{00000000-0005-0000-0000-0000461A0000}"/>
    <cellStyle name="Comma 54 5 2 2 3" xfId="6737" xr:uid="{00000000-0005-0000-0000-0000471A0000}"/>
    <cellStyle name="Comma 54 5 2 2 4" xfId="6738" xr:uid="{00000000-0005-0000-0000-0000481A0000}"/>
    <cellStyle name="Comma 54 5 2 2 5" xfId="6739" xr:uid="{00000000-0005-0000-0000-0000491A0000}"/>
    <cellStyle name="Comma 54 5 2 3" xfId="6740" xr:uid="{00000000-0005-0000-0000-00004A1A0000}"/>
    <cellStyle name="Comma 54 5 2 3 2" xfId="6741" xr:uid="{00000000-0005-0000-0000-00004B1A0000}"/>
    <cellStyle name="Comma 54 5 2 3 3" xfId="6742" xr:uid="{00000000-0005-0000-0000-00004C1A0000}"/>
    <cellStyle name="Comma 54 5 2 3 4" xfId="6743" xr:uid="{00000000-0005-0000-0000-00004D1A0000}"/>
    <cellStyle name="Comma 54 5 2 4" xfId="6744" xr:uid="{00000000-0005-0000-0000-00004E1A0000}"/>
    <cellStyle name="Comma 54 5 2 5" xfId="6745" xr:uid="{00000000-0005-0000-0000-00004F1A0000}"/>
    <cellStyle name="Comma 54 5 2 6" xfId="6746" xr:uid="{00000000-0005-0000-0000-0000501A0000}"/>
    <cellStyle name="Comma 54 5 3" xfId="6747" xr:uid="{00000000-0005-0000-0000-0000511A0000}"/>
    <cellStyle name="Comma 54 5 3 2" xfId="6748" xr:uid="{00000000-0005-0000-0000-0000521A0000}"/>
    <cellStyle name="Comma 54 5 3 2 2" xfId="6749" xr:uid="{00000000-0005-0000-0000-0000531A0000}"/>
    <cellStyle name="Comma 54 5 3 2 2 2" xfId="6750" xr:uid="{00000000-0005-0000-0000-0000541A0000}"/>
    <cellStyle name="Comma 54 5 3 2 2 3" xfId="6751" xr:uid="{00000000-0005-0000-0000-0000551A0000}"/>
    <cellStyle name="Comma 54 5 3 2 2 4" xfId="6752" xr:uid="{00000000-0005-0000-0000-0000561A0000}"/>
    <cellStyle name="Comma 54 5 3 2 3" xfId="6753" xr:uid="{00000000-0005-0000-0000-0000571A0000}"/>
    <cellStyle name="Comma 54 5 3 2 4" xfId="6754" xr:uid="{00000000-0005-0000-0000-0000581A0000}"/>
    <cellStyle name="Comma 54 5 3 2 5" xfId="6755" xr:uid="{00000000-0005-0000-0000-0000591A0000}"/>
    <cellStyle name="Comma 54 5 3 3" xfId="6756" xr:uid="{00000000-0005-0000-0000-00005A1A0000}"/>
    <cellStyle name="Comma 54 5 3 3 2" xfId="6757" xr:uid="{00000000-0005-0000-0000-00005B1A0000}"/>
    <cellStyle name="Comma 54 5 3 3 3" xfId="6758" xr:uid="{00000000-0005-0000-0000-00005C1A0000}"/>
    <cellStyle name="Comma 54 5 3 3 4" xfId="6759" xr:uid="{00000000-0005-0000-0000-00005D1A0000}"/>
    <cellStyle name="Comma 54 5 3 4" xfId="6760" xr:uid="{00000000-0005-0000-0000-00005E1A0000}"/>
    <cellStyle name="Comma 54 5 3 5" xfId="6761" xr:uid="{00000000-0005-0000-0000-00005F1A0000}"/>
    <cellStyle name="Comma 54 5 3 6" xfId="6762" xr:uid="{00000000-0005-0000-0000-0000601A0000}"/>
    <cellStyle name="Comma 54 5 4" xfId="6763" xr:uid="{00000000-0005-0000-0000-0000611A0000}"/>
    <cellStyle name="Comma 54 5 4 2" xfId="6764" xr:uid="{00000000-0005-0000-0000-0000621A0000}"/>
    <cellStyle name="Comma 54 5 4 2 2" xfId="6765" xr:uid="{00000000-0005-0000-0000-0000631A0000}"/>
    <cellStyle name="Comma 54 5 4 2 3" xfId="6766" xr:uid="{00000000-0005-0000-0000-0000641A0000}"/>
    <cellStyle name="Comma 54 5 4 2 4" xfId="6767" xr:uid="{00000000-0005-0000-0000-0000651A0000}"/>
    <cellStyle name="Comma 54 5 4 3" xfId="6768" xr:uid="{00000000-0005-0000-0000-0000661A0000}"/>
    <cellStyle name="Comma 54 5 4 4" xfId="6769" xr:uid="{00000000-0005-0000-0000-0000671A0000}"/>
    <cellStyle name="Comma 54 5 4 5" xfId="6770" xr:uid="{00000000-0005-0000-0000-0000681A0000}"/>
    <cellStyle name="Comma 54 5 5" xfId="6771" xr:uid="{00000000-0005-0000-0000-0000691A0000}"/>
    <cellStyle name="Comma 54 5 5 2" xfId="6772" xr:uid="{00000000-0005-0000-0000-00006A1A0000}"/>
    <cellStyle name="Comma 54 5 5 3" xfId="6773" xr:uid="{00000000-0005-0000-0000-00006B1A0000}"/>
    <cellStyle name="Comma 54 5 5 4" xfId="6774" xr:uid="{00000000-0005-0000-0000-00006C1A0000}"/>
    <cellStyle name="Comma 54 5 6" xfId="6775" xr:uid="{00000000-0005-0000-0000-00006D1A0000}"/>
    <cellStyle name="Comma 54 5 7" xfId="6776" xr:uid="{00000000-0005-0000-0000-00006E1A0000}"/>
    <cellStyle name="Comma 54 5 8" xfId="6777" xr:uid="{00000000-0005-0000-0000-00006F1A0000}"/>
    <cellStyle name="Comma 54 6" xfId="6778" xr:uid="{00000000-0005-0000-0000-0000701A0000}"/>
    <cellStyle name="Comma 54 6 2" xfId="6779" xr:uid="{00000000-0005-0000-0000-0000711A0000}"/>
    <cellStyle name="Comma 54 6 2 2" xfId="6780" xr:uid="{00000000-0005-0000-0000-0000721A0000}"/>
    <cellStyle name="Comma 54 6 2 2 2" xfId="6781" xr:uid="{00000000-0005-0000-0000-0000731A0000}"/>
    <cellStyle name="Comma 54 6 2 2 3" xfId="6782" xr:uid="{00000000-0005-0000-0000-0000741A0000}"/>
    <cellStyle name="Comma 54 6 2 2 4" xfId="6783" xr:uid="{00000000-0005-0000-0000-0000751A0000}"/>
    <cellStyle name="Comma 54 6 2 3" xfId="6784" xr:uid="{00000000-0005-0000-0000-0000761A0000}"/>
    <cellStyle name="Comma 54 6 2 4" xfId="6785" xr:uid="{00000000-0005-0000-0000-0000771A0000}"/>
    <cellStyle name="Comma 54 6 2 5" xfId="6786" xr:uid="{00000000-0005-0000-0000-0000781A0000}"/>
    <cellStyle name="Comma 54 6 3" xfId="6787" xr:uid="{00000000-0005-0000-0000-0000791A0000}"/>
    <cellStyle name="Comma 54 6 3 2" xfId="6788" xr:uid="{00000000-0005-0000-0000-00007A1A0000}"/>
    <cellStyle name="Comma 54 6 3 3" xfId="6789" xr:uid="{00000000-0005-0000-0000-00007B1A0000}"/>
    <cellStyle name="Comma 54 6 3 4" xfId="6790" xr:uid="{00000000-0005-0000-0000-00007C1A0000}"/>
    <cellStyle name="Comma 54 6 4" xfId="6791" xr:uid="{00000000-0005-0000-0000-00007D1A0000}"/>
    <cellStyle name="Comma 54 6 5" xfId="6792" xr:uid="{00000000-0005-0000-0000-00007E1A0000}"/>
    <cellStyle name="Comma 54 6 6" xfId="6793" xr:uid="{00000000-0005-0000-0000-00007F1A0000}"/>
    <cellStyle name="Comma 54 7" xfId="6794" xr:uid="{00000000-0005-0000-0000-0000801A0000}"/>
    <cellStyle name="Comma 54 7 2" xfId="6795" xr:uid="{00000000-0005-0000-0000-0000811A0000}"/>
    <cellStyle name="Comma 54 7 2 2" xfId="6796" xr:uid="{00000000-0005-0000-0000-0000821A0000}"/>
    <cellStyle name="Comma 54 7 2 2 2" xfId="6797" xr:uid="{00000000-0005-0000-0000-0000831A0000}"/>
    <cellStyle name="Comma 54 7 2 2 3" xfId="6798" xr:uid="{00000000-0005-0000-0000-0000841A0000}"/>
    <cellStyle name="Comma 54 7 2 2 4" xfId="6799" xr:uid="{00000000-0005-0000-0000-0000851A0000}"/>
    <cellStyle name="Comma 54 7 2 3" xfId="6800" xr:uid="{00000000-0005-0000-0000-0000861A0000}"/>
    <cellStyle name="Comma 54 7 2 4" xfId="6801" xr:uid="{00000000-0005-0000-0000-0000871A0000}"/>
    <cellStyle name="Comma 54 7 2 5" xfId="6802" xr:uid="{00000000-0005-0000-0000-0000881A0000}"/>
    <cellStyle name="Comma 54 7 3" xfId="6803" xr:uid="{00000000-0005-0000-0000-0000891A0000}"/>
    <cellStyle name="Comma 54 7 3 2" xfId="6804" xr:uid="{00000000-0005-0000-0000-00008A1A0000}"/>
    <cellStyle name="Comma 54 7 3 3" xfId="6805" xr:uid="{00000000-0005-0000-0000-00008B1A0000}"/>
    <cellStyle name="Comma 54 7 3 4" xfId="6806" xr:uid="{00000000-0005-0000-0000-00008C1A0000}"/>
    <cellStyle name="Comma 54 7 4" xfId="6807" xr:uid="{00000000-0005-0000-0000-00008D1A0000}"/>
    <cellStyle name="Comma 54 7 5" xfId="6808" xr:uid="{00000000-0005-0000-0000-00008E1A0000}"/>
    <cellStyle name="Comma 54 7 6" xfId="6809" xr:uid="{00000000-0005-0000-0000-00008F1A0000}"/>
    <cellStyle name="Comma 54 8" xfId="6810" xr:uid="{00000000-0005-0000-0000-0000901A0000}"/>
    <cellStyle name="Comma 54 8 2" xfId="6811" xr:uid="{00000000-0005-0000-0000-0000911A0000}"/>
    <cellStyle name="Comma 54 8 2 2" xfId="6812" xr:uid="{00000000-0005-0000-0000-0000921A0000}"/>
    <cellStyle name="Comma 54 8 2 3" xfId="6813" xr:uid="{00000000-0005-0000-0000-0000931A0000}"/>
    <cellStyle name="Comma 54 8 2 4" xfId="6814" xr:uid="{00000000-0005-0000-0000-0000941A0000}"/>
    <cellStyle name="Comma 54 8 3" xfId="6815" xr:uid="{00000000-0005-0000-0000-0000951A0000}"/>
    <cellStyle name="Comma 54 8 4" xfId="6816" xr:uid="{00000000-0005-0000-0000-0000961A0000}"/>
    <cellStyle name="Comma 54 8 5" xfId="6817" xr:uid="{00000000-0005-0000-0000-0000971A0000}"/>
    <cellStyle name="Comma 54 9" xfId="6818" xr:uid="{00000000-0005-0000-0000-0000981A0000}"/>
    <cellStyle name="Comma 54 9 2" xfId="6819" xr:uid="{00000000-0005-0000-0000-0000991A0000}"/>
    <cellStyle name="Comma 54 9 3" xfId="6820" xr:uid="{00000000-0005-0000-0000-00009A1A0000}"/>
    <cellStyle name="Comma 54 9 4" xfId="6821" xr:uid="{00000000-0005-0000-0000-00009B1A0000}"/>
    <cellStyle name="Comma 55" xfId="6822" xr:uid="{00000000-0005-0000-0000-00009C1A0000}"/>
    <cellStyle name="Comma 55 10" xfId="6823" xr:uid="{00000000-0005-0000-0000-00009D1A0000}"/>
    <cellStyle name="Comma 55 11" xfId="6824" xr:uid="{00000000-0005-0000-0000-00009E1A0000}"/>
    <cellStyle name="Comma 55 12" xfId="6825" xr:uid="{00000000-0005-0000-0000-00009F1A0000}"/>
    <cellStyle name="Comma 55 2" xfId="6826" xr:uid="{00000000-0005-0000-0000-0000A01A0000}"/>
    <cellStyle name="Comma 55 2 10" xfId="6827" xr:uid="{00000000-0005-0000-0000-0000A11A0000}"/>
    <cellStyle name="Comma 55 2 2" xfId="6828" xr:uid="{00000000-0005-0000-0000-0000A21A0000}"/>
    <cellStyle name="Comma 55 2 2 2" xfId="6829" xr:uid="{00000000-0005-0000-0000-0000A31A0000}"/>
    <cellStyle name="Comma 55 2 2 2 2" xfId="6830" xr:uid="{00000000-0005-0000-0000-0000A41A0000}"/>
    <cellStyle name="Comma 55 2 2 2 2 2" xfId="6831" xr:uid="{00000000-0005-0000-0000-0000A51A0000}"/>
    <cellStyle name="Comma 55 2 2 2 2 2 2" xfId="6832" xr:uid="{00000000-0005-0000-0000-0000A61A0000}"/>
    <cellStyle name="Comma 55 2 2 2 2 2 3" xfId="6833" xr:uid="{00000000-0005-0000-0000-0000A71A0000}"/>
    <cellStyle name="Comma 55 2 2 2 2 2 4" xfId="6834" xr:uid="{00000000-0005-0000-0000-0000A81A0000}"/>
    <cellStyle name="Comma 55 2 2 2 2 3" xfId="6835" xr:uid="{00000000-0005-0000-0000-0000A91A0000}"/>
    <cellStyle name="Comma 55 2 2 2 2 4" xfId="6836" xr:uid="{00000000-0005-0000-0000-0000AA1A0000}"/>
    <cellStyle name="Comma 55 2 2 2 2 5" xfId="6837" xr:uid="{00000000-0005-0000-0000-0000AB1A0000}"/>
    <cellStyle name="Comma 55 2 2 2 3" xfId="6838" xr:uid="{00000000-0005-0000-0000-0000AC1A0000}"/>
    <cellStyle name="Comma 55 2 2 2 3 2" xfId="6839" xr:uid="{00000000-0005-0000-0000-0000AD1A0000}"/>
    <cellStyle name="Comma 55 2 2 2 3 3" xfId="6840" xr:uid="{00000000-0005-0000-0000-0000AE1A0000}"/>
    <cellStyle name="Comma 55 2 2 2 3 4" xfId="6841" xr:uid="{00000000-0005-0000-0000-0000AF1A0000}"/>
    <cellStyle name="Comma 55 2 2 2 4" xfId="6842" xr:uid="{00000000-0005-0000-0000-0000B01A0000}"/>
    <cellStyle name="Comma 55 2 2 2 5" xfId="6843" xr:uid="{00000000-0005-0000-0000-0000B11A0000}"/>
    <cellStyle name="Comma 55 2 2 2 6" xfId="6844" xr:uid="{00000000-0005-0000-0000-0000B21A0000}"/>
    <cellStyle name="Comma 55 2 2 3" xfId="6845" xr:uid="{00000000-0005-0000-0000-0000B31A0000}"/>
    <cellStyle name="Comma 55 2 2 3 2" xfId="6846" xr:uid="{00000000-0005-0000-0000-0000B41A0000}"/>
    <cellStyle name="Comma 55 2 2 3 2 2" xfId="6847" xr:uid="{00000000-0005-0000-0000-0000B51A0000}"/>
    <cellStyle name="Comma 55 2 2 3 2 2 2" xfId="6848" xr:uid="{00000000-0005-0000-0000-0000B61A0000}"/>
    <cellStyle name="Comma 55 2 2 3 2 2 3" xfId="6849" xr:uid="{00000000-0005-0000-0000-0000B71A0000}"/>
    <cellStyle name="Comma 55 2 2 3 2 2 4" xfId="6850" xr:uid="{00000000-0005-0000-0000-0000B81A0000}"/>
    <cellStyle name="Comma 55 2 2 3 2 3" xfId="6851" xr:uid="{00000000-0005-0000-0000-0000B91A0000}"/>
    <cellStyle name="Comma 55 2 2 3 2 4" xfId="6852" xr:uid="{00000000-0005-0000-0000-0000BA1A0000}"/>
    <cellStyle name="Comma 55 2 2 3 2 5" xfId="6853" xr:uid="{00000000-0005-0000-0000-0000BB1A0000}"/>
    <cellStyle name="Comma 55 2 2 3 3" xfId="6854" xr:uid="{00000000-0005-0000-0000-0000BC1A0000}"/>
    <cellStyle name="Comma 55 2 2 3 3 2" xfId="6855" xr:uid="{00000000-0005-0000-0000-0000BD1A0000}"/>
    <cellStyle name="Comma 55 2 2 3 3 3" xfId="6856" xr:uid="{00000000-0005-0000-0000-0000BE1A0000}"/>
    <cellStyle name="Comma 55 2 2 3 3 4" xfId="6857" xr:uid="{00000000-0005-0000-0000-0000BF1A0000}"/>
    <cellStyle name="Comma 55 2 2 3 4" xfId="6858" xr:uid="{00000000-0005-0000-0000-0000C01A0000}"/>
    <cellStyle name="Comma 55 2 2 3 5" xfId="6859" xr:uid="{00000000-0005-0000-0000-0000C11A0000}"/>
    <cellStyle name="Comma 55 2 2 3 6" xfId="6860" xr:uid="{00000000-0005-0000-0000-0000C21A0000}"/>
    <cellStyle name="Comma 55 2 2 4" xfId="6861" xr:uid="{00000000-0005-0000-0000-0000C31A0000}"/>
    <cellStyle name="Comma 55 2 2 4 2" xfId="6862" xr:uid="{00000000-0005-0000-0000-0000C41A0000}"/>
    <cellStyle name="Comma 55 2 2 4 2 2" xfId="6863" xr:uid="{00000000-0005-0000-0000-0000C51A0000}"/>
    <cellStyle name="Comma 55 2 2 4 2 3" xfId="6864" xr:uid="{00000000-0005-0000-0000-0000C61A0000}"/>
    <cellStyle name="Comma 55 2 2 4 2 4" xfId="6865" xr:uid="{00000000-0005-0000-0000-0000C71A0000}"/>
    <cellStyle name="Comma 55 2 2 4 3" xfId="6866" xr:uid="{00000000-0005-0000-0000-0000C81A0000}"/>
    <cellStyle name="Comma 55 2 2 4 4" xfId="6867" xr:uid="{00000000-0005-0000-0000-0000C91A0000}"/>
    <cellStyle name="Comma 55 2 2 4 5" xfId="6868" xr:uid="{00000000-0005-0000-0000-0000CA1A0000}"/>
    <cellStyle name="Comma 55 2 2 5" xfId="6869" xr:uid="{00000000-0005-0000-0000-0000CB1A0000}"/>
    <cellStyle name="Comma 55 2 2 5 2" xfId="6870" xr:uid="{00000000-0005-0000-0000-0000CC1A0000}"/>
    <cellStyle name="Comma 55 2 2 5 3" xfId="6871" xr:uid="{00000000-0005-0000-0000-0000CD1A0000}"/>
    <cellStyle name="Comma 55 2 2 5 4" xfId="6872" xr:uid="{00000000-0005-0000-0000-0000CE1A0000}"/>
    <cellStyle name="Comma 55 2 2 6" xfId="6873" xr:uid="{00000000-0005-0000-0000-0000CF1A0000}"/>
    <cellStyle name="Comma 55 2 2 7" xfId="6874" xr:uid="{00000000-0005-0000-0000-0000D01A0000}"/>
    <cellStyle name="Comma 55 2 2 8" xfId="6875" xr:uid="{00000000-0005-0000-0000-0000D11A0000}"/>
    <cellStyle name="Comma 55 2 3" xfId="6876" xr:uid="{00000000-0005-0000-0000-0000D21A0000}"/>
    <cellStyle name="Comma 55 2 3 2" xfId="6877" xr:uid="{00000000-0005-0000-0000-0000D31A0000}"/>
    <cellStyle name="Comma 55 2 3 2 2" xfId="6878" xr:uid="{00000000-0005-0000-0000-0000D41A0000}"/>
    <cellStyle name="Comma 55 2 3 2 2 2" xfId="6879" xr:uid="{00000000-0005-0000-0000-0000D51A0000}"/>
    <cellStyle name="Comma 55 2 3 2 2 2 2" xfId="6880" xr:uid="{00000000-0005-0000-0000-0000D61A0000}"/>
    <cellStyle name="Comma 55 2 3 2 2 2 3" xfId="6881" xr:uid="{00000000-0005-0000-0000-0000D71A0000}"/>
    <cellStyle name="Comma 55 2 3 2 2 2 4" xfId="6882" xr:uid="{00000000-0005-0000-0000-0000D81A0000}"/>
    <cellStyle name="Comma 55 2 3 2 2 3" xfId="6883" xr:uid="{00000000-0005-0000-0000-0000D91A0000}"/>
    <cellStyle name="Comma 55 2 3 2 2 4" xfId="6884" xr:uid="{00000000-0005-0000-0000-0000DA1A0000}"/>
    <cellStyle name="Comma 55 2 3 2 2 5" xfId="6885" xr:uid="{00000000-0005-0000-0000-0000DB1A0000}"/>
    <cellStyle name="Comma 55 2 3 2 3" xfId="6886" xr:uid="{00000000-0005-0000-0000-0000DC1A0000}"/>
    <cellStyle name="Comma 55 2 3 2 3 2" xfId="6887" xr:uid="{00000000-0005-0000-0000-0000DD1A0000}"/>
    <cellStyle name="Comma 55 2 3 2 3 3" xfId="6888" xr:uid="{00000000-0005-0000-0000-0000DE1A0000}"/>
    <cellStyle name="Comma 55 2 3 2 3 4" xfId="6889" xr:uid="{00000000-0005-0000-0000-0000DF1A0000}"/>
    <cellStyle name="Comma 55 2 3 2 4" xfId="6890" xr:uid="{00000000-0005-0000-0000-0000E01A0000}"/>
    <cellStyle name="Comma 55 2 3 2 5" xfId="6891" xr:uid="{00000000-0005-0000-0000-0000E11A0000}"/>
    <cellStyle name="Comma 55 2 3 2 6" xfId="6892" xr:uid="{00000000-0005-0000-0000-0000E21A0000}"/>
    <cellStyle name="Comma 55 2 3 3" xfId="6893" xr:uid="{00000000-0005-0000-0000-0000E31A0000}"/>
    <cellStyle name="Comma 55 2 3 3 2" xfId="6894" xr:uid="{00000000-0005-0000-0000-0000E41A0000}"/>
    <cellStyle name="Comma 55 2 3 3 2 2" xfId="6895" xr:uid="{00000000-0005-0000-0000-0000E51A0000}"/>
    <cellStyle name="Comma 55 2 3 3 2 2 2" xfId="6896" xr:uid="{00000000-0005-0000-0000-0000E61A0000}"/>
    <cellStyle name="Comma 55 2 3 3 2 2 3" xfId="6897" xr:uid="{00000000-0005-0000-0000-0000E71A0000}"/>
    <cellStyle name="Comma 55 2 3 3 2 2 4" xfId="6898" xr:uid="{00000000-0005-0000-0000-0000E81A0000}"/>
    <cellStyle name="Comma 55 2 3 3 2 3" xfId="6899" xr:uid="{00000000-0005-0000-0000-0000E91A0000}"/>
    <cellStyle name="Comma 55 2 3 3 2 4" xfId="6900" xr:uid="{00000000-0005-0000-0000-0000EA1A0000}"/>
    <cellStyle name="Comma 55 2 3 3 2 5" xfId="6901" xr:uid="{00000000-0005-0000-0000-0000EB1A0000}"/>
    <cellStyle name="Comma 55 2 3 3 3" xfId="6902" xr:uid="{00000000-0005-0000-0000-0000EC1A0000}"/>
    <cellStyle name="Comma 55 2 3 3 3 2" xfId="6903" xr:uid="{00000000-0005-0000-0000-0000ED1A0000}"/>
    <cellStyle name="Comma 55 2 3 3 3 3" xfId="6904" xr:uid="{00000000-0005-0000-0000-0000EE1A0000}"/>
    <cellStyle name="Comma 55 2 3 3 3 4" xfId="6905" xr:uid="{00000000-0005-0000-0000-0000EF1A0000}"/>
    <cellStyle name="Comma 55 2 3 3 4" xfId="6906" xr:uid="{00000000-0005-0000-0000-0000F01A0000}"/>
    <cellStyle name="Comma 55 2 3 3 5" xfId="6907" xr:uid="{00000000-0005-0000-0000-0000F11A0000}"/>
    <cellStyle name="Comma 55 2 3 3 6" xfId="6908" xr:uid="{00000000-0005-0000-0000-0000F21A0000}"/>
    <cellStyle name="Comma 55 2 3 4" xfId="6909" xr:uid="{00000000-0005-0000-0000-0000F31A0000}"/>
    <cellStyle name="Comma 55 2 3 4 2" xfId="6910" xr:uid="{00000000-0005-0000-0000-0000F41A0000}"/>
    <cellStyle name="Comma 55 2 3 4 2 2" xfId="6911" xr:uid="{00000000-0005-0000-0000-0000F51A0000}"/>
    <cellStyle name="Comma 55 2 3 4 2 3" xfId="6912" xr:uid="{00000000-0005-0000-0000-0000F61A0000}"/>
    <cellStyle name="Comma 55 2 3 4 2 4" xfId="6913" xr:uid="{00000000-0005-0000-0000-0000F71A0000}"/>
    <cellStyle name="Comma 55 2 3 4 3" xfId="6914" xr:uid="{00000000-0005-0000-0000-0000F81A0000}"/>
    <cellStyle name="Comma 55 2 3 4 4" xfId="6915" xr:uid="{00000000-0005-0000-0000-0000F91A0000}"/>
    <cellStyle name="Comma 55 2 3 4 5" xfId="6916" xr:uid="{00000000-0005-0000-0000-0000FA1A0000}"/>
    <cellStyle name="Comma 55 2 3 5" xfId="6917" xr:uid="{00000000-0005-0000-0000-0000FB1A0000}"/>
    <cellStyle name="Comma 55 2 3 5 2" xfId="6918" xr:uid="{00000000-0005-0000-0000-0000FC1A0000}"/>
    <cellStyle name="Comma 55 2 3 5 3" xfId="6919" xr:uid="{00000000-0005-0000-0000-0000FD1A0000}"/>
    <cellStyle name="Comma 55 2 3 5 4" xfId="6920" xr:uid="{00000000-0005-0000-0000-0000FE1A0000}"/>
    <cellStyle name="Comma 55 2 3 6" xfId="6921" xr:uid="{00000000-0005-0000-0000-0000FF1A0000}"/>
    <cellStyle name="Comma 55 2 3 7" xfId="6922" xr:uid="{00000000-0005-0000-0000-0000001B0000}"/>
    <cellStyle name="Comma 55 2 3 8" xfId="6923" xr:uid="{00000000-0005-0000-0000-0000011B0000}"/>
    <cellStyle name="Comma 55 2 4" xfId="6924" xr:uid="{00000000-0005-0000-0000-0000021B0000}"/>
    <cellStyle name="Comma 55 2 4 2" xfId="6925" xr:uid="{00000000-0005-0000-0000-0000031B0000}"/>
    <cellStyle name="Comma 55 2 4 2 2" xfId="6926" xr:uid="{00000000-0005-0000-0000-0000041B0000}"/>
    <cellStyle name="Comma 55 2 4 2 2 2" xfId="6927" xr:uid="{00000000-0005-0000-0000-0000051B0000}"/>
    <cellStyle name="Comma 55 2 4 2 2 3" xfId="6928" xr:uid="{00000000-0005-0000-0000-0000061B0000}"/>
    <cellStyle name="Comma 55 2 4 2 2 4" xfId="6929" xr:uid="{00000000-0005-0000-0000-0000071B0000}"/>
    <cellStyle name="Comma 55 2 4 2 3" xfId="6930" xr:uid="{00000000-0005-0000-0000-0000081B0000}"/>
    <cellStyle name="Comma 55 2 4 2 4" xfId="6931" xr:uid="{00000000-0005-0000-0000-0000091B0000}"/>
    <cellStyle name="Comma 55 2 4 2 5" xfId="6932" xr:uid="{00000000-0005-0000-0000-00000A1B0000}"/>
    <cellStyle name="Comma 55 2 4 3" xfId="6933" xr:uid="{00000000-0005-0000-0000-00000B1B0000}"/>
    <cellStyle name="Comma 55 2 4 3 2" xfId="6934" xr:uid="{00000000-0005-0000-0000-00000C1B0000}"/>
    <cellStyle name="Comma 55 2 4 3 3" xfId="6935" xr:uid="{00000000-0005-0000-0000-00000D1B0000}"/>
    <cellStyle name="Comma 55 2 4 3 4" xfId="6936" xr:uid="{00000000-0005-0000-0000-00000E1B0000}"/>
    <cellStyle name="Comma 55 2 4 4" xfId="6937" xr:uid="{00000000-0005-0000-0000-00000F1B0000}"/>
    <cellStyle name="Comma 55 2 4 5" xfId="6938" xr:uid="{00000000-0005-0000-0000-0000101B0000}"/>
    <cellStyle name="Comma 55 2 4 6" xfId="6939" xr:uid="{00000000-0005-0000-0000-0000111B0000}"/>
    <cellStyle name="Comma 55 2 5" xfId="6940" xr:uid="{00000000-0005-0000-0000-0000121B0000}"/>
    <cellStyle name="Comma 55 2 5 2" xfId="6941" xr:uid="{00000000-0005-0000-0000-0000131B0000}"/>
    <cellStyle name="Comma 55 2 5 2 2" xfId="6942" xr:uid="{00000000-0005-0000-0000-0000141B0000}"/>
    <cellStyle name="Comma 55 2 5 2 2 2" xfId="6943" xr:uid="{00000000-0005-0000-0000-0000151B0000}"/>
    <cellStyle name="Comma 55 2 5 2 2 3" xfId="6944" xr:uid="{00000000-0005-0000-0000-0000161B0000}"/>
    <cellStyle name="Comma 55 2 5 2 2 4" xfId="6945" xr:uid="{00000000-0005-0000-0000-0000171B0000}"/>
    <cellStyle name="Comma 55 2 5 2 3" xfId="6946" xr:uid="{00000000-0005-0000-0000-0000181B0000}"/>
    <cellStyle name="Comma 55 2 5 2 4" xfId="6947" xr:uid="{00000000-0005-0000-0000-0000191B0000}"/>
    <cellStyle name="Comma 55 2 5 2 5" xfId="6948" xr:uid="{00000000-0005-0000-0000-00001A1B0000}"/>
    <cellStyle name="Comma 55 2 5 3" xfId="6949" xr:uid="{00000000-0005-0000-0000-00001B1B0000}"/>
    <cellStyle name="Comma 55 2 5 3 2" xfId="6950" xr:uid="{00000000-0005-0000-0000-00001C1B0000}"/>
    <cellStyle name="Comma 55 2 5 3 3" xfId="6951" xr:uid="{00000000-0005-0000-0000-00001D1B0000}"/>
    <cellStyle name="Comma 55 2 5 3 4" xfId="6952" xr:uid="{00000000-0005-0000-0000-00001E1B0000}"/>
    <cellStyle name="Comma 55 2 5 4" xfId="6953" xr:uid="{00000000-0005-0000-0000-00001F1B0000}"/>
    <cellStyle name="Comma 55 2 5 5" xfId="6954" xr:uid="{00000000-0005-0000-0000-0000201B0000}"/>
    <cellStyle name="Comma 55 2 5 6" xfId="6955" xr:uid="{00000000-0005-0000-0000-0000211B0000}"/>
    <cellStyle name="Comma 55 2 6" xfId="6956" xr:uid="{00000000-0005-0000-0000-0000221B0000}"/>
    <cellStyle name="Comma 55 2 6 2" xfId="6957" xr:uid="{00000000-0005-0000-0000-0000231B0000}"/>
    <cellStyle name="Comma 55 2 6 2 2" xfId="6958" xr:uid="{00000000-0005-0000-0000-0000241B0000}"/>
    <cellStyle name="Comma 55 2 6 2 3" xfId="6959" xr:uid="{00000000-0005-0000-0000-0000251B0000}"/>
    <cellStyle name="Comma 55 2 6 2 4" xfId="6960" xr:uid="{00000000-0005-0000-0000-0000261B0000}"/>
    <cellStyle name="Comma 55 2 6 3" xfId="6961" xr:uid="{00000000-0005-0000-0000-0000271B0000}"/>
    <cellStyle name="Comma 55 2 6 4" xfId="6962" xr:uid="{00000000-0005-0000-0000-0000281B0000}"/>
    <cellStyle name="Comma 55 2 6 5" xfId="6963" xr:uid="{00000000-0005-0000-0000-0000291B0000}"/>
    <cellStyle name="Comma 55 2 7" xfId="6964" xr:uid="{00000000-0005-0000-0000-00002A1B0000}"/>
    <cellStyle name="Comma 55 2 7 2" xfId="6965" xr:uid="{00000000-0005-0000-0000-00002B1B0000}"/>
    <cellStyle name="Comma 55 2 7 3" xfId="6966" xr:uid="{00000000-0005-0000-0000-00002C1B0000}"/>
    <cellStyle name="Comma 55 2 7 4" xfId="6967" xr:uid="{00000000-0005-0000-0000-00002D1B0000}"/>
    <cellStyle name="Comma 55 2 8" xfId="6968" xr:uid="{00000000-0005-0000-0000-00002E1B0000}"/>
    <cellStyle name="Comma 55 2 9" xfId="6969" xr:uid="{00000000-0005-0000-0000-00002F1B0000}"/>
    <cellStyle name="Comma 55 3" xfId="6970" xr:uid="{00000000-0005-0000-0000-0000301B0000}"/>
    <cellStyle name="Comma 55 3 10" xfId="6971" xr:uid="{00000000-0005-0000-0000-0000311B0000}"/>
    <cellStyle name="Comma 55 3 2" xfId="6972" xr:uid="{00000000-0005-0000-0000-0000321B0000}"/>
    <cellStyle name="Comma 55 3 2 2" xfId="6973" xr:uid="{00000000-0005-0000-0000-0000331B0000}"/>
    <cellStyle name="Comma 55 3 2 2 2" xfId="6974" xr:uid="{00000000-0005-0000-0000-0000341B0000}"/>
    <cellStyle name="Comma 55 3 2 2 2 2" xfId="6975" xr:uid="{00000000-0005-0000-0000-0000351B0000}"/>
    <cellStyle name="Comma 55 3 2 2 2 2 2" xfId="6976" xr:uid="{00000000-0005-0000-0000-0000361B0000}"/>
    <cellStyle name="Comma 55 3 2 2 2 2 3" xfId="6977" xr:uid="{00000000-0005-0000-0000-0000371B0000}"/>
    <cellStyle name="Comma 55 3 2 2 2 2 4" xfId="6978" xr:uid="{00000000-0005-0000-0000-0000381B0000}"/>
    <cellStyle name="Comma 55 3 2 2 2 3" xfId="6979" xr:uid="{00000000-0005-0000-0000-0000391B0000}"/>
    <cellStyle name="Comma 55 3 2 2 2 4" xfId="6980" xr:uid="{00000000-0005-0000-0000-00003A1B0000}"/>
    <cellStyle name="Comma 55 3 2 2 2 5" xfId="6981" xr:uid="{00000000-0005-0000-0000-00003B1B0000}"/>
    <cellStyle name="Comma 55 3 2 2 3" xfId="6982" xr:uid="{00000000-0005-0000-0000-00003C1B0000}"/>
    <cellStyle name="Comma 55 3 2 2 3 2" xfId="6983" xr:uid="{00000000-0005-0000-0000-00003D1B0000}"/>
    <cellStyle name="Comma 55 3 2 2 3 3" xfId="6984" xr:uid="{00000000-0005-0000-0000-00003E1B0000}"/>
    <cellStyle name="Comma 55 3 2 2 3 4" xfId="6985" xr:uid="{00000000-0005-0000-0000-00003F1B0000}"/>
    <cellStyle name="Comma 55 3 2 2 4" xfId="6986" xr:uid="{00000000-0005-0000-0000-0000401B0000}"/>
    <cellStyle name="Comma 55 3 2 2 5" xfId="6987" xr:uid="{00000000-0005-0000-0000-0000411B0000}"/>
    <cellStyle name="Comma 55 3 2 2 6" xfId="6988" xr:uid="{00000000-0005-0000-0000-0000421B0000}"/>
    <cellStyle name="Comma 55 3 2 3" xfId="6989" xr:uid="{00000000-0005-0000-0000-0000431B0000}"/>
    <cellStyle name="Comma 55 3 2 3 2" xfId="6990" xr:uid="{00000000-0005-0000-0000-0000441B0000}"/>
    <cellStyle name="Comma 55 3 2 3 2 2" xfId="6991" xr:uid="{00000000-0005-0000-0000-0000451B0000}"/>
    <cellStyle name="Comma 55 3 2 3 2 2 2" xfId="6992" xr:uid="{00000000-0005-0000-0000-0000461B0000}"/>
    <cellStyle name="Comma 55 3 2 3 2 2 3" xfId="6993" xr:uid="{00000000-0005-0000-0000-0000471B0000}"/>
    <cellStyle name="Comma 55 3 2 3 2 2 4" xfId="6994" xr:uid="{00000000-0005-0000-0000-0000481B0000}"/>
    <cellStyle name="Comma 55 3 2 3 2 3" xfId="6995" xr:uid="{00000000-0005-0000-0000-0000491B0000}"/>
    <cellStyle name="Comma 55 3 2 3 2 4" xfId="6996" xr:uid="{00000000-0005-0000-0000-00004A1B0000}"/>
    <cellStyle name="Comma 55 3 2 3 2 5" xfId="6997" xr:uid="{00000000-0005-0000-0000-00004B1B0000}"/>
    <cellStyle name="Comma 55 3 2 3 3" xfId="6998" xr:uid="{00000000-0005-0000-0000-00004C1B0000}"/>
    <cellStyle name="Comma 55 3 2 3 3 2" xfId="6999" xr:uid="{00000000-0005-0000-0000-00004D1B0000}"/>
    <cellStyle name="Comma 55 3 2 3 3 3" xfId="7000" xr:uid="{00000000-0005-0000-0000-00004E1B0000}"/>
    <cellStyle name="Comma 55 3 2 3 3 4" xfId="7001" xr:uid="{00000000-0005-0000-0000-00004F1B0000}"/>
    <cellStyle name="Comma 55 3 2 3 4" xfId="7002" xr:uid="{00000000-0005-0000-0000-0000501B0000}"/>
    <cellStyle name="Comma 55 3 2 3 5" xfId="7003" xr:uid="{00000000-0005-0000-0000-0000511B0000}"/>
    <cellStyle name="Comma 55 3 2 3 6" xfId="7004" xr:uid="{00000000-0005-0000-0000-0000521B0000}"/>
    <cellStyle name="Comma 55 3 2 4" xfId="7005" xr:uid="{00000000-0005-0000-0000-0000531B0000}"/>
    <cellStyle name="Comma 55 3 2 4 2" xfId="7006" xr:uid="{00000000-0005-0000-0000-0000541B0000}"/>
    <cellStyle name="Comma 55 3 2 4 2 2" xfId="7007" xr:uid="{00000000-0005-0000-0000-0000551B0000}"/>
    <cellStyle name="Comma 55 3 2 4 2 3" xfId="7008" xr:uid="{00000000-0005-0000-0000-0000561B0000}"/>
    <cellStyle name="Comma 55 3 2 4 2 4" xfId="7009" xr:uid="{00000000-0005-0000-0000-0000571B0000}"/>
    <cellStyle name="Comma 55 3 2 4 3" xfId="7010" xr:uid="{00000000-0005-0000-0000-0000581B0000}"/>
    <cellStyle name="Comma 55 3 2 4 4" xfId="7011" xr:uid="{00000000-0005-0000-0000-0000591B0000}"/>
    <cellStyle name="Comma 55 3 2 4 5" xfId="7012" xr:uid="{00000000-0005-0000-0000-00005A1B0000}"/>
    <cellStyle name="Comma 55 3 2 5" xfId="7013" xr:uid="{00000000-0005-0000-0000-00005B1B0000}"/>
    <cellStyle name="Comma 55 3 2 5 2" xfId="7014" xr:uid="{00000000-0005-0000-0000-00005C1B0000}"/>
    <cellStyle name="Comma 55 3 2 5 3" xfId="7015" xr:uid="{00000000-0005-0000-0000-00005D1B0000}"/>
    <cellStyle name="Comma 55 3 2 5 4" xfId="7016" xr:uid="{00000000-0005-0000-0000-00005E1B0000}"/>
    <cellStyle name="Comma 55 3 2 6" xfId="7017" xr:uid="{00000000-0005-0000-0000-00005F1B0000}"/>
    <cellStyle name="Comma 55 3 2 7" xfId="7018" xr:uid="{00000000-0005-0000-0000-0000601B0000}"/>
    <cellStyle name="Comma 55 3 2 8" xfId="7019" xr:uid="{00000000-0005-0000-0000-0000611B0000}"/>
    <cellStyle name="Comma 55 3 3" xfId="7020" xr:uid="{00000000-0005-0000-0000-0000621B0000}"/>
    <cellStyle name="Comma 55 3 3 2" xfId="7021" xr:uid="{00000000-0005-0000-0000-0000631B0000}"/>
    <cellStyle name="Comma 55 3 3 2 2" xfId="7022" xr:uid="{00000000-0005-0000-0000-0000641B0000}"/>
    <cellStyle name="Comma 55 3 3 2 2 2" xfId="7023" xr:uid="{00000000-0005-0000-0000-0000651B0000}"/>
    <cellStyle name="Comma 55 3 3 2 2 2 2" xfId="7024" xr:uid="{00000000-0005-0000-0000-0000661B0000}"/>
    <cellStyle name="Comma 55 3 3 2 2 2 3" xfId="7025" xr:uid="{00000000-0005-0000-0000-0000671B0000}"/>
    <cellStyle name="Comma 55 3 3 2 2 2 4" xfId="7026" xr:uid="{00000000-0005-0000-0000-0000681B0000}"/>
    <cellStyle name="Comma 55 3 3 2 2 3" xfId="7027" xr:uid="{00000000-0005-0000-0000-0000691B0000}"/>
    <cellStyle name="Comma 55 3 3 2 2 4" xfId="7028" xr:uid="{00000000-0005-0000-0000-00006A1B0000}"/>
    <cellStyle name="Comma 55 3 3 2 2 5" xfId="7029" xr:uid="{00000000-0005-0000-0000-00006B1B0000}"/>
    <cellStyle name="Comma 55 3 3 2 3" xfId="7030" xr:uid="{00000000-0005-0000-0000-00006C1B0000}"/>
    <cellStyle name="Comma 55 3 3 2 3 2" xfId="7031" xr:uid="{00000000-0005-0000-0000-00006D1B0000}"/>
    <cellStyle name="Comma 55 3 3 2 3 3" xfId="7032" xr:uid="{00000000-0005-0000-0000-00006E1B0000}"/>
    <cellStyle name="Comma 55 3 3 2 3 4" xfId="7033" xr:uid="{00000000-0005-0000-0000-00006F1B0000}"/>
    <cellStyle name="Comma 55 3 3 2 4" xfId="7034" xr:uid="{00000000-0005-0000-0000-0000701B0000}"/>
    <cellStyle name="Comma 55 3 3 2 5" xfId="7035" xr:uid="{00000000-0005-0000-0000-0000711B0000}"/>
    <cellStyle name="Comma 55 3 3 2 6" xfId="7036" xr:uid="{00000000-0005-0000-0000-0000721B0000}"/>
    <cellStyle name="Comma 55 3 3 3" xfId="7037" xr:uid="{00000000-0005-0000-0000-0000731B0000}"/>
    <cellStyle name="Comma 55 3 3 3 2" xfId="7038" xr:uid="{00000000-0005-0000-0000-0000741B0000}"/>
    <cellStyle name="Comma 55 3 3 3 2 2" xfId="7039" xr:uid="{00000000-0005-0000-0000-0000751B0000}"/>
    <cellStyle name="Comma 55 3 3 3 2 2 2" xfId="7040" xr:uid="{00000000-0005-0000-0000-0000761B0000}"/>
    <cellStyle name="Comma 55 3 3 3 2 2 3" xfId="7041" xr:uid="{00000000-0005-0000-0000-0000771B0000}"/>
    <cellStyle name="Comma 55 3 3 3 2 2 4" xfId="7042" xr:uid="{00000000-0005-0000-0000-0000781B0000}"/>
    <cellStyle name="Comma 55 3 3 3 2 3" xfId="7043" xr:uid="{00000000-0005-0000-0000-0000791B0000}"/>
    <cellStyle name="Comma 55 3 3 3 2 4" xfId="7044" xr:uid="{00000000-0005-0000-0000-00007A1B0000}"/>
    <cellStyle name="Comma 55 3 3 3 2 5" xfId="7045" xr:uid="{00000000-0005-0000-0000-00007B1B0000}"/>
    <cellStyle name="Comma 55 3 3 3 3" xfId="7046" xr:uid="{00000000-0005-0000-0000-00007C1B0000}"/>
    <cellStyle name="Comma 55 3 3 3 3 2" xfId="7047" xr:uid="{00000000-0005-0000-0000-00007D1B0000}"/>
    <cellStyle name="Comma 55 3 3 3 3 3" xfId="7048" xr:uid="{00000000-0005-0000-0000-00007E1B0000}"/>
    <cellStyle name="Comma 55 3 3 3 3 4" xfId="7049" xr:uid="{00000000-0005-0000-0000-00007F1B0000}"/>
    <cellStyle name="Comma 55 3 3 3 4" xfId="7050" xr:uid="{00000000-0005-0000-0000-0000801B0000}"/>
    <cellStyle name="Comma 55 3 3 3 5" xfId="7051" xr:uid="{00000000-0005-0000-0000-0000811B0000}"/>
    <cellStyle name="Comma 55 3 3 3 6" xfId="7052" xr:uid="{00000000-0005-0000-0000-0000821B0000}"/>
    <cellStyle name="Comma 55 3 3 4" xfId="7053" xr:uid="{00000000-0005-0000-0000-0000831B0000}"/>
    <cellStyle name="Comma 55 3 3 4 2" xfId="7054" xr:uid="{00000000-0005-0000-0000-0000841B0000}"/>
    <cellStyle name="Comma 55 3 3 4 2 2" xfId="7055" xr:uid="{00000000-0005-0000-0000-0000851B0000}"/>
    <cellStyle name="Comma 55 3 3 4 2 3" xfId="7056" xr:uid="{00000000-0005-0000-0000-0000861B0000}"/>
    <cellStyle name="Comma 55 3 3 4 2 4" xfId="7057" xr:uid="{00000000-0005-0000-0000-0000871B0000}"/>
    <cellStyle name="Comma 55 3 3 4 3" xfId="7058" xr:uid="{00000000-0005-0000-0000-0000881B0000}"/>
    <cellStyle name="Comma 55 3 3 4 4" xfId="7059" xr:uid="{00000000-0005-0000-0000-0000891B0000}"/>
    <cellStyle name="Comma 55 3 3 4 5" xfId="7060" xr:uid="{00000000-0005-0000-0000-00008A1B0000}"/>
    <cellStyle name="Comma 55 3 3 5" xfId="7061" xr:uid="{00000000-0005-0000-0000-00008B1B0000}"/>
    <cellStyle name="Comma 55 3 3 5 2" xfId="7062" xr:uid="{00000000-0005-0000-0000-00008C1B0000}"/>
    <cellStyle name="Comma 55 3 3 5 3" xfId="7063" xr:uid="{00000000-0005-0000-0000-00008D1B0000}"/>
    <cellStyle name="Comma 55 3 3 5 4" xfId="7064" xr:uid="{00000000-0005-0000-0000-00008E1B0000}"/>
    <cellStyle name="Comma 55 3 3 6" xfId="7065" xr:uid="{00000000-0005-0000-0000-00008F1B0000}"/>
    <cellStyle name="Comma 55 3 3 7" xfId="7066" xr:uid="{00000000-0005-0000-0000-0000901B0000}"/>
    <cellStyle name="Comma 55 3 3 8" xfId="7067" xr:uid="{00000000-0005-0000-0000-0000911B0000}"/>
    <cellStyle name="Comma 55 3 4" xfId="7068" xr:uid="{00000000-0005-0000-0000-0000921B0000}"/>
    <cellStyle name="Comma 55 3 4 2" xfId="7069" xr:uid="{00000000-0005-0000-0000-0000931B0000}"/>
    <cellStyle name="Comma 55 3 4 2 2" xfId="7070" xr:uid="{00000000-0005-0000-0000-0000941B0000}"/>
    <cellStyle name="Comma 55 3 4 2 2 2" xfId="7071" xr:uid="{00000000-0005-0000-0000-0000951B0000}"/>
    <cellStyle name="Comma 55 3 4 2 2 3" xfId="7072" xr:uid="{00000000-0005-0000-0000-0000961B0000}"/>
    <cellStyle name="Comma 55 3 4 2 2 4" xfId="7073" xr:uid="{00000000-0005-0000-0000-0000971B0000}"/>
    <cellStyle name="Comma 55 3 4 2 3" xfId="7074" xr:uid="{00000000-0005-0000-0000-0000981B0000}"/>
    <cellStyle name="Comma 55 3 4 2 4" xfId="7075" xr:uid="{00000000-0005-0000-0000-0000991B0000}"/>
    <cellStyle name="Comma 55 3 4 2 5" xfId="7076" xr:uid="{00000000-0005-0000-0000-00009A1B0000}"/>
    <cellStyle name="Comma 55 3 4 3" xfId="7077" xr:uid="{00000000-0005-0000-0000-00009B1B0000}"/>
    <cellStyle name="Comma 55 3 4 3 2" xfId="7078" xr:uid="{00000000-0005-0000-0000-00009C1B0000}"/>
    <cellStyle name="Comma 55 3 4 3 3" xfId="7079" xr:uid="{00000000-0005-0000-0000-00009D1B0000}"/>
    <cellStyle name="Comma 55 3 4 3 4" xfId="7080" xr:uid="{00000000-0005-0000-0000-00009E1B0000}"/>
    <cellStyle name="Comma 55 3 4 4" xfId="7081" xr:uid="{00000000-0005-0000-0000-00009F1B0000}"/>
    <cellStyle name="Comma 55 3 4 5" xfId="7082" xr:uid="{00000000-0005-0000-0000-0000A01B0000}"/>
    <cellStyle name="Comma 55 3 4 6" xfId="7083" xr:uid="{00000000-0005-0000-0000-0000A11B0000}"/>
    <cellStyle name="Comma 55 3 5" xfId="7084" xr:uid="{00000000-0005-0000-0000-0000A21B0000}"/>
    <cellStyle name="Comma 55 3 5 2" xfId="7085" xr:uid="{00000000-0005-0000-0000-0000A31B0000}"/>
    <cellStyle name="Comma 55 3 5 2 2" xfId="7086" xr:uid="{00000000-0005-0000-0000-0000A41B0000}"/>
    <cellStyle name="Comma 55 3 5 2 2 2" xfId="7087" xr:uid="{00000000-0005-0000-0000-0000A51B0000}"/>
    <cellStyle name="Comma 55 3 5 2 2 3" xfId="7088" xr:uid="{00000000-0005-0000-0000-0000A61B0000}"/>
    <cellStyle name="Comma 55 3 5 2 2 4" xfId="7089" xr:uid="{00000000-0005-0000-0000-0000A71B0000}"/>
    <cellStyle name="Comma 55 3 5 2 3" xfId="7090" xr:uid="{00000000-0005-0000-0000-0000A81B0000}"/>
    <cellStyle name="Comma 55 3 5 2 4" xfId="7091" xr:uid="{00000000-0005-0000-0000-0000A91B0000}"/>
    <cellStyle name="Comma 55 3 5 2 5" xfId="7092" xr:uid="{00000000-0005-0000-0000-0000AA1B0000}"/>
    <cellStyle name="Comma 55 3 5 3" xfId="7093" xr:uid="{00000000-0005-0000-0000-0000AB1B0000}"/>
    <cellStyle name="Comma 55 3 5 3 2" xfId="7094" xr:uid="{00000000-0005-0000-0000-0000AC1B0000}"/>
    <cellStyle name="Comma 55 3 5 3 3" xfId="7095" xr:uid="{00000000-0005-0000-0000-0000AD1B0000}"/>
    <cellStyle name="Comma 55 3 5 3 4" xfId="7096" xr:uid="{00000000-0005-0000-0000-0000AE1B0000}"/>
    <cellStyle name="Comma 55 3 5 4" xfId="7097" xr:uid="{00000000-0005-0000-0000-0000AF1B0000}"/>
    <cellStyle name="Comma 55 3 5 5" xfId="7098" xr:uid="{00000000-0005-0000-0000-0000B01B0000}"/>
    <cellStyle name="Comma 55 3 5 6" xfId="7099" xr:uid="{00000000-0005-0000-0000-0000B11B0000}"/>
    <cellStyle name="Comma 55 3 6" xfId="7100" xr:uid="{00000000-0005-0000-0000-0000B21B0000}"/>
    <cellStyle name="Comma 55 3 6 2" xfId="7101" xr:uid="{00000000-0005-0000-0000-0000B31B0000}"/>
    <cellStyle name="Comma 55 3 6 2 2" xfId="7102" xr:uid="{00000000-0005-0000-0000-0000B41B0000}"/>
    <cellStyle name="Comma 55 3 6 2 3" xfId="7103" xr:uid="{00000000-0005-0000-0000-0000B51B0000}"/>
    <cellStyle name="Comma 55 3 6 2 4" xfId="7104" xr:uid="{00000000-0005-0000-0000-0000B61B0000}"/>
    <cellStyle name="Comma 55 3 6 3" xfId="7105" xr:uid="{00000000-0005-0000-0000-0000B71B0000}"/>
    <cellStyle name="Comma 55 3 6 4" xfId="7106" xr:uid="{00000000-0005-0000-0000-0000B81B0000}"/>
    <cellStyle name="Comma 55 3 6 5" xfId="7107" xr:uid="{00000000-0005-0000-0000-0000B91B0000}"/>
    <cellStyle name="Comma 55 3 7" xfId="7108" xr:uid="{00000000-0005-0000-0000-0000BA1B0000}"/>
    <cellStyle name="Comma 55 3 7 2" xfId="7109" xr:uid="{00000000-0005-0000-0000-0000BB1B0000}"/>
    <cellStyle name="Comma 55 3 7 3" xfId="7110" xr:uid="{00000000-0005-0000-0000-0000BC1B0000}"/>
    <cellStyle name="Comma 55 3 7 4" xfId="7111" xr:uid="{00000000-0005-0000-0000-0000BD1B0000}"/>
    <cellStyle name="Comma 55 3 8" xfId="7112" xr:uid="{00000000-0005-0000-0000-0000BE1B0000}"/>
    <cellStyle name="Comma 55 3 9" xfId="7113" xr:uid="{00000000-0005-0000-0000-0000BF1B0000}"/>
    <cellStyle name="Comma 55 4" xfId="7114" xr:uid="{00000000-0005-0000-0000-0000C01B0000}"/>
    <cellStyle name="Comma 55 4 2" xfId="7115" xr:uid="{00000000-0005-0000-0000-0000C11B0000}"/>
    <cellStyle name="Comma 55 4 2 2" xfId="7116" xr:uid="{00000000-0005-0000-0000-0000C21B0000}"/>
    <cellStyle name="Comma 55 4 2 2 2" xfId="7117" xr:uid="{00000000-0005-0000-0000-0000C31B0000}"/>
    <cellStyle name="Comma 55 4 2 2 2 2" xfId="7118" xr:uid="{00000000-0005-0000-0000-0000C41B0000}"/>
    <cellStyle name="Comma 55 4 2 2 2 3" xfId="7119" xr:uid="{00000000-0005-0000-0000-0000C51B0000}"/>
    <cellStyle name="Comma 55 4 2 2 2 4" xfId="7120" xr:uid="{00000000-0005-0000-0000-0000C61B0000}"/>
    <cellStyle name="Comma 55 4 2 2 3" xfId="7121" xr:uid="{00000000-0005-0000-0000-0000C71B0000}"/>
    <cellStyle name="Comma 55 4 2 2 4" xfId="7122" xr:uid="{00000000-0005-0000-0000-0000C81B0000}"/>
    <cellStyle name="Comma 55 4 2 2 5" xfId="7123" xr:uid="{00000000-0005-0000-0000-0000C91B0000}"/>
    <cellStyle name="Comma 55 4 2 3" xfId="7124" xr:uid="{00000000-0005-0000-0000-0000CA1B0000}"/>
    <cellStyle name="Comma 55 4 2 3 2" xfId="7125" xr:uid="{00000000-0005-0000-0000-0000CB1B0000}"/>
    <cellStyle name="Comma 55 4 2 3 3" xfId="7126" xr:uid="{00000000-0005-0000-0000-0000CC1B0000}"/>
    <cellStyle name="Comma 55 4 2 3 4" xfId="7127" xr:uid="{00000000-0005-0000-0000-0000CD1B0000}"/>
    <cellStyle name="Comma 55 4 2 4" xfId="7128" xr:uid="{00000000-0005-0000-0000-0000CE1B0000}"/>
    <cellStyle name="Comma 55 4 2 5" xfId="7129" xr:uid="{00000000-0005-0000-0000-0000CF1B0000}"/>
    <cellStyle name="Comma 55 4 2 6" xfId="7130" xr:uid="{00000000-0005-0000-0000-0000D01B0000}"/>
    <cellStyle name="Comma 55 4 3" xfId="7131" xr:uid="{00000000-0005-0000-0000-0000D11B0000}"/>
    <cellStyle name="Comma 55 4 3 2" xfId="7132" xr:uid="{00000000-0005-0000-0000-0000D21B0000}"/>
    <cellStyle name="Comma 55 4 3 2 2" xfId="7133" xr:uid="{00000000-0005-0000-0000-0000D31B0000}"/>
    <cellStyle name="Comma 55 4 3 2 2 2" xfId="7134" xr:uid="{00000000-0005-0000-0000-0000D41B0000}"/>
    <cellStyle name="Comma 55 4 3 2 2 3" xfId="7135" xr:uid="{00000000-0005-0000-0000-0000D51B0000}"/>
    <cellStyle name="Comma 55 4 3 2 2 4" xfId="7136" xr:uid="{00000000-0005-0000-0000-0000D61B0000}"/>
    <cellStyle name="Comma 55 4 3 2 3" xfId="7137" xr:uid="{00000000-0005-0000-0000-0000D71B0000}"/>
    <cellStyle name="Comma 55 4 3 2 4" xfId="7138" xr:uid="{00000000-0005-0000-0000-0000D81B0000}"/>
    <cellStyle name="Comma 55 4 3 2 5" xfId="7139" xr:uid="{00000000-0005-0000-0000-0000D91B0000}"/>
    <cellStyle name="Comma 55 4 3 3" xfId="7140" xr:uid="{00000000-0005-0000-0000-0000DA1B0000}"/>
    <cellStyle name="Comma 55 4 3 3 2" xfId="7141" xr:uid="{00000000-0005-0000-0000-0000DB1B0000}"/>
    <cellStyle name="Comma 55 4 3 3 3" xfId="7142" xr:uid="{00000000-0005-0000-0000-0000DC1B0000}"/>
    <cellStyle name="Comma 55 4 3 3 4" xfId="7143" xr:uid="{00000000-0005-0000-0000-0000DD1B0000}"/>
    <cellStyle name="Comma 55 4 3 4" xfId="7144" xr:uid="{00000000-0005-0000-0000-0000DE1B0000}"/>
    <cellStyle name="Comma 55 4 3 5" xfId="7145" xr:uid="{00000000-0005-0000-0000-0000DF1B0000}"/>
    <cellStyle name="Comma 55 4 3 6" xfId="7146" xr:uid="{00000000-0005-0000-0000-0000E01B0000}"/>
    <cellStyle name="Comma 55 4 4" xfId="7147" xr:uid="{00000000-0005-0000-0000-0000E11B0000}"/>
    <cellStyle name="Comma 55 4 4 2" xfId="7148" xr:uid="{00000000-0005-0000-0000-0000E21B0000}"/>
    <cellStyle name="Comma 55 4 4 2 2" xfId="7149" xr:uid="{00000000-0005-0000-0000-0000E31B0000}"/>
    <cellStyle name="Comma 55 4 4 2 3" xfId="7150" xr:uid="{00000000-0005-0000-0000-0000E41B0000}"/>
    <cellStyle name="Comma 55 4 4 2 4" xfId="7151" xr:uid="{00000000-0005-0000-0000-0000E51B0000}"/>
    <cellStyle name="Comma 55 4 4 3" xfId="7152" xr:uid="{00000000-0005-0000-0000-0000E61B0000}"/>
    <cellStyle name="Comma 55 4 4 4" xfId="7153" xr:uid="{00000000-0005-0000-0000-0000E71B0000}"/>
    <cellStyle name="Comma 55 4 4 5" xfId="7154" xr:uid="{00000000-0005-0000-0000-0000E81B0000}"/>
    <cellStyle name="Comma 55 4 5" xfId="7155" xr:uid="{00000000-0005-0000-0000-0000E91B0000}"/>
    <cellStyle name="Comma 55 4 5 2" xfId="7156" xr:uid="{00000000-0005-0000-0000-0000EA1B0000}"/>
    <cellStyle name="Comma 55 4 5 3" xfId="7157" xr:uid="{00000000-0005-0000-0000-0000EB1B0000}"/>
    <cellStyle name="Comma 55 4 5 4" xfId="7158" xr:uid="{00000000-0005-0000-0000-0000EC1B0000}"/>
    <cellStyle name="Comma 55 4 6" xfId="7159" xr:uid="{00000000-0005-0000-0000-0000ED1B0000}"/>
    <cellStyle name="Comma 55 4 7" xfId="7160" xr:uid="{00000000-0005-0000-0000-0000EE1B0000}"/>
    <cellStyle name="Comma 55 4 8" xfId="7161" xr:uid="{00000000-0005-0000-0000-0000EF1B0000}"/>
    <cellStyle name="Comma 55 5" xfId="7162" xr:uid="{00000000-0005-0000-0000-0000F01B0000}"/>
    <cellStyle name="Comma 55 5 2" xfId="7163" xr:uid="{00000000-0005-0000-0000-0000F11B0000}"/>
    <cellStyle name="Comma 55 5 2 2" xfId="7164" xr:uid="{00000000-0005-0000-0000-0000F21B0000}"/>
    <cellStyle name="Comma 55 5 2 2 2" xfId="7165" xr:uid="{00000000-0005-0000-0000-0000F31B0000}"/>
    <cellStyle name="Comma 55 5 2 2 2 2" xfId="7166" xr:uid="{00000000-0005-0000-0000-0000F41B0000}"/>
    <cellStyle name="Comma 55 5 2 2 2 3" xfId="7167" xr:uid="{00000000-0005-0000-0000-0000F51B0000}"/>
    <cellStyle name="Comma 55 5 2 2 2 4" xfId="7168" xr:uid="{00000000-0005-0000-0000-0000F61B0000}"/>
    <cellStyle name="Comma 55 5 2 2 3" xfId="7169" xr:uid="{00000000-0005-0000-0000-0000F71B0000}"/>
    <cellStyle name="Comma 55 5 2 2 4" xfId="7170" xr:uid="{00000000-0005-0000-0000-0000F81B0000}"/>
    <cellStyle name="Comma 55 5 2 2 5" xfId="7171" xr:uid="{00000000-0005-0000-0000-0000F91B0000}"/>
    <cellStyle name="Comma 55 5 2 3" xfId="7172" xr:uid="{00000000-0005-0000-0000-0000FA1B0000}"/>
    <cellStyle name="Comma 55 5 2 3 2" xfId="7173" xr:uid="{00000000-0005-0000-0000-0000FB1B0000}"/>
    <cellStyle name="Comma 55 5 2 3 3" xfId="7174" xr:uid="{00000000-0005-0000-0000-0000FC1B0000}"/>
    <cellStyle name="Comma 55 5 2 3 4" xfId="7175" xr:uid="{00000000-0005-0000-0000-0000FD1B0000}"/>
    <cellStyle name="Comma 55 5 2 4" xfId="7176" xr:uid="{00000000-0005-0000-0000-0000FE1B0000}"/>
    <cellStyle name="Comma 55 5 2 5" xfId="7177" xr:uid="{00000000-0005-0000-0000-0000FF1B0000}"/>
    <cellStyle name="Comma 55 5 2 6" xfId="7178" xr:uid="{00000000-0005-0000-0000-0000001C0000}"/>
    <cellStyle name="Comma 55 5 3" xfId="7179" xr:uid="{00000000-0005-0000-0000-0000011C0000}"/>
    <cellStyle name="Comma 55 5 3 2" xfId="7180" xr:uid="{00000000-0005-0000-0000-0000021C0000}"/>
    <cellStyle name="Comma 55 5 3 2 2" xfId="7181" xr:uid="{00000000-0005-0000-0000-0000031C0000}"/>
    <cellStyle name="Comma 55 5 3 2 2 2" xfId="7182" xr:uid="{00000000-0005-0000-0000-0000041C0000}"/>
    <cellStyle name="Comma 55 5 3 2 2 3" xfId="7183" xr:uid="{00000000-0005-0000-0000-0000051C0000}"/>
    <cellStyle name="Comma 55 5 3 2 2 4" xfId="7184" xr:uid="{00000000-0005-0000-0000-0000061C0000}"/>
    <cellStyle name="Comma 55 5 3 2 3" xfId="7185" xr:uid="{00000000-0005-0000-0000-0000071C0000}"/>
    <cellStyle name="Comma 55 5 3 2 4" xfId="7186" xr:uid="{00000000-0005-0000-0000-0000081C0000}"/>
    <cellStyle name="Comma 55 5 3 2 5" xfId="7187" xr:uid="{00000000-0005-0000-0000-0000091C0000}"/>
    <cellStyle name="Comma 55 5 3 3" xfId="7188" xr:uid="{00000000-0005-0000-0000-00000A1C0000}"/>
    <cellStyle name="Comma 55 5 3 3 2" xfId="7189" xr:uid="{00000000-0005-0000-0000-00000B1C0000}"/>
    <cellStyle name="Comma 55 5 3 3 3" xfId="7190" xr:uid="{00000000-0005-0000-0000-00000C1C0000}"/>
    <cellStyle name="Comma 55 5 3 3 4" xfId="7191" xr:uid="{00000000-0005-0000-0000-00000D1C0000}"/>
    <cellStyle name="Comma 55 5 3 4" xfId="7192" xr:uid="{00000000-0005-0000-0000-00000E1C0000}"/>
    <cellStyle name="Comma 55 5 3 5" xfId="7193" xr:uid="{00000000-0005-0000-0000-00000F1C0000}"/>
    <cellStyle name="Comma 55 5 3 6" xfId="7194" xr:uid="{00000000-0005-0000-0000-0000101C0000}"/>
    <cellStyle name="Comma 55 5 4" xfId="7195" xr:uid="{00000000-0005-0000-0000-0000111C0000}"/>
    <cellStyle name="Comma 55 5 4 2" xfId="7196" xr:uid="{00000000-0005-0000-0000-0000121C0000}"/>
    <cellStyle name="Comma 55 5 4 2 2" xfId="7197" xr:uid="{00000000-0005-0000-0000-0000131C0000}"/>
    <cellStyle name="Comma 55 5 4 2 3" xfId="7198" xr:uid="{00000000-0005-0000-0000-0000141C0000}"/>
    <cellStyle name="Comma 55 5 4 2 4" xfId="7199" xr:uid="{00000000-0005-0000-0000-0000151C0000}"/>
    <cellStyle name="Comma 55 5 4 3" xfId="7200" xr:uid="{00000000-0005-0000-0000-0000161C0000}"/>
    <cellStyle name="Comma 55 5 4 4" xfId="7201" xr:uid="{00000000-0005-0000-0000-0000171C0000}"/>
    <cellStyle name="Comma 55 5 4 5" xfId="7202" xr:uid="{00000000-0005-0000-0000-0000181C0000}"/>
    <cellStyle name="Comma 55 5 5" xfId="7203" xr:uid="{00000000-0005-0000-0000-0000191C0000}"/>
    <cellStyle name="Comma 55 5 5 2" xfId="7204" xr:uid="{00000000-0005-0000-0000-00001A1C0000}"/>
    <cellStyle name="Comma 55 5 5 3" xfId="7205" xr:uid="{00000000-0005-0000-0000-00001B1C0000}"/>
    <cellStyle name="Comma 55 5 5 4" xfId="7206" xr:uid="{00000000-0005-0000-0000-00001C1C0000}"/>
    <cellStyle name="Comma 55 5 6" xfId="7207" xr:uid="{00000000-0005-0000-0000-00001D1C0000}"/>
    <cellStyle name="Comma 55 5 7" xfId="7208" xr:uid="{00000000-0005-0000-0000-00001E1C0000}"/>
    <cellStyle name="Comma 55 5 8" xfId="7209" xr:uid="{00000000-0005-0000-0000-00001F1C0000}"/>
    <cellStyle name="Comma 55 6" xfId="7210" xr:uid="{00000000-0005-0000-0000-0000201C0000}"/>
    <cellStyle name="Comma 55 6 2" xfId="7211" xr:uid="{00000000-0005-0000-0000-0000211C0000}"/>
    <cellStyle name="Comma 55 6 2 2" xfId="7212" xr:uid="{00000000-0005-0000-0000-0000221C0000}"/>
    <cellStyle name="Comma 55 6 2 2 2" xfId="7213" xr:uid="{00000000-0005-0000-0000-0000231C0000}"/>
    <cellStyle name="Comma 55 6 2 2 3" xfId="7214" xr:uid="{00000000-0005-0000-0000-0000241C0000}"/>
    <cellStyle name="Comma 55 6 2 2 4" xfId="7215" xr:uid="{00000000-0005-0000-0000-0000251C0000}"/>
    <cellStyle name="Comma 55 6 2 3" xfId="7216" xr:uid="{00000000-0005-0000-0000-0000261C0000}"/>
    <cellStyle name="Comma 55 6 2 4" xfId="7217" xr:uid="{00000000-0005-0000-0000-0000271C0000}"/>
    <cellStyle name="Comma 55 6 2 5" xfId="7218" xr:uid="{00000000-0005-0000-0000-0000281C0000}"/>
    <cellStyle name="Comma 55 6 3" xfId="7219" xr:uid="{00000000-0005-0000-0000-0000291C0000}"/>
    <cellStyle name="Comma 55 6 3 2" xfId="7220" xr:uid="{00000000-0005-0000-0000-00002A1C0000}"/>
    <cellStyle name="Comma 55 6 3 3" xfId="7221" xr:uid="{00000000-0005-0000-0000-00002B1C0000}"/>
    <cellStyle name="Comma 55 6 3 4" xfId="7222" xr:uid="{00000000-0005-0000-0000-00002C1C0000}"/>
    <cellStyle name="Comma 55 6 4" xfId="7223" xr:uid="{00000000-0005-0000-0000-00002D1C0000}"/>
    <cellStyle name="Comma 55 6 5" xfId="7224" xr:uid="{00000000-0005-0000-0000-00002E1C0000}"/>
    <cellStyle name="Comma 55 6 6" xfId="7225" xr:uid="{00000000-0005-0000-0000-00002F1C0000}"/>
    <cellStyle name="Comma 55 7" xfId="7226" xr:uid="{00000000-0005-0000-0000-0000301C0000}"/>
    <cellStyle name="Comma 55 7 2" xfId="7227" xr:uid="{00000000-0005-0000-0000-0000311C0000}"/>
    <cellStyle name="Comma 55 7 2 2" xfId="7228" xr:uid="{00000000-0005-0000-0000-0000321C0000}"/>
    <cellStyle name="Comma 55 7 2 2 2" xfId="7229" xr:uid="{00000000-0005-0000-0000-0000331C0000}"/>
    <cellStyle name="Comma 55 7 2 2 3" xfId="7230" xr:uid="{00000000-0005-0000-0000-0000341C0000}"/>
    <cellStyle name="Comma 55 7 2 2 4" xfId="7231" xr:uid="{00000000-0005-0000-0000-0000351C0000}"/>
    <cellStyle name="Comma 55 7 2 3" xfId="7232" xr:uid="{00000000-0005-0000-0000-0000361C0000}"/>
    <cellStyle name="Comma 55 7 2 4" xfId="7233" xr:uid="{00000000-0005-0000-0000-0000371C0000}"/>
    <cellStyle name="Comma 55 7 2 5" xfId="7234" xr:uid="{00000000-0005-0000-0000-0000381C0000}"/>
    <cellStyle name="Comma 55 7 3" xfId="7235" xr:uid="{00000000-0005-0000-0000-0000391C0000}"/>
    <cellStyle name="Comma 55 7 3 2" xfId="7236" xr:uid="{00000000-0005-0000-0000-00003A1C0000}"/>
    <cellStyle name="Comma 55 7 3 3" xfId="7237" xr:uid="{00000000-0005-0000-0000-00003B1C0000}"/>
    <cellStyle name="Comma 55 7 3 4" xfId="7238" xr:uid="{00000000-0005-0000-0000-00003C1C0000}"/>
    <cellStyle name="Comma 55 7 4" xfId="7239" xr:uid="{00000000-0005-0000-0000-00003D1C0000}"/>
    <cellStyle name="Comma 55 7 5" xfId="7240" xr:uid="{00000000-0005-0000-0000-00003E1C0000}"/>
    <cellStyle name="Comma 55 7 6" xfId="7241" xr:uid="{00000000-0005-0000-0000-00003F1C0000}"/>
    <cellStyle name="Comma 55 8" xfId="7242" xr:uid="{00000000-0005-0000-0000-0000401C0000}"/>
    <cellStyle name="Comma 55 8 2" xfId="7243" xr:uid="{00000000-0005-0000-0000-0000411C0000}"/>
    <cellStyle name="Comma 55 8 2 2" xfId="7244" xr:uid="{00000000-0005-0000-0000-0000421C0000}"/>
    <cellStyle name="Comma 55 8 2 3" xfId="7245" xr:uid="{00000000-0005-0000-0000-0000431C0000}"/>
    <cellStyle name="Comma 55 8 2 4" xfId="7246" xr:uid="{00000000-0005-0000-0000-0000441C0000}"/>
    <cellStyle name="Comma 55 8 3" xfId="7247" xr:uid="{00000000-0005-0000-0000-0000451C0000}"/>
    <cellStyle name="Comma 55 8 4" xfId="7248" xr:uid="{00000000-0005-0000-0000-0000461C0000}"/>
    <cellStyle name="Comma 55 8 5" xfId="7249" xr:uid="{00000000-0005-0000-0000-0000471C0000}"/>
    <cellStyle name="Comma 55 9" xfId="7250" xr:uid="{00000000-0005-0000-0000-0000481C0000}"/>
    <cellStyle name="Comma 55 9 2" xfId="7251" xr:uid="{00000000-0005-0000-0000-0000491C0000}"/>
    <cellStyle name="Comma 55 9 3" xfId="7252" xr:uid="{00000000-0005-0000-0000-00004A1C0000}"/>
    <cellStyle name="Comma 55 9 4" xfId="7253" xr:uid="{00000000-0005-0000-0000-00004B1C0000}"/>
    <cellStyle name="Comma 56" xfId="7254" xr:uid="{00000000-0005-0000-0000-00004C1C0000}"/>
    <cellStyle name="Comma 56 10" xfId="7255" xr:uid="{00000000-0005-0000-0000-00004D1C0000}"/>
    <cellStyle name="Comma 56 11" xfId="7256" xr:uid="{00000000-0005-0000-0000-00004E1C0000}"/>
    <cellStyle name="Comma 56 12" xfId="7257" xr:uid="{00000000-0005-0000-0000-00004F1C0000}"/>
    <cellStyle name="Comma 56 2" xfId="7258" xr:uid="{00000000-0005-0000-0000-0000501C0000}"/>
    <cellStyle name="Comma 56 2 10" xfId="7259" xr:uid="{00000000-0005-0000-0000-0000511C0000}"/>
    <cellStyle name="Comma 56 2 2" xfId="7260" xr:uid="{00000000-0005-0000-0000-0000521C0000}"/>
    <cellStyle name="Comma 56 2 2 2" xfId="7261" xr:uid="{00000000-0005-0000-0000-0000531C0000}"/>
    <cellStyle name="Comma 56 2 2 2 2" xfId="7262" xr:uid="{00000000-0005-0000-0000-0000541C0000}"/>
    <cellStyle name="Comma 56 2 2 2 2 2" xfId="7263" xr:uid="{00000000-0005-0000-0000-0000551C0000}"/>
    <cellStyle name="Comma 56 2 2 2 2 2 2" xfId="7264" xr:uid="{00000000-0005-0000-0000-0000561C0000}"/>
    <cellStyle name="Comma 56 2 2 2 2 2 3" xfId="7265" xr:uid="{00000000-0005-0000-0000-0000571C0000}"/>
    <cellStyle name="Comma 56 2 2 2 2 2 4" xfId="7266" xr:uid="{00000000-0005-0000-0000-0000581C0000}"/>
    <cellStyle name="Comma 56 2 2 2 2 3" xfId="7267" xr:uid="{00000000-0005-0000-0000-0000591C0000}"/>
    <cellStyle name="Comma 56 2 2 2 2 4" xfId="7268" xr:uid="{00000000-0005-0000-0000-00005A1C0000}"/>
    <cellStyle name="Comma 56 2 2 2 2 5" xfId="7269" xr:uid="{00000000-0005-0000-0000-00005B1C0000}"/>
    <cellStyle name="Comma 56 2 2 2 3" xfId="7270" xr:uid="{00000000-0005-0000-0000-00005C1C0000}"/>
    <cellStyle name="Comma 56 2 2 2 3 2" xfId="7271" xr:uid="{00000000-0005-0000-0000-00005D1C0000}"/>
    <cellStyle name="Comma 56 2 2 2 3 3" xfId="7272" xr:uid="{00000000-0005-0000-0000-00005E1C0000}"/>
    <cellStyle name="Comma 56 2 2 2 3 4" xfId="7273" xr:uid="{00000000-0005-0000-0000-00005F1C0000}"/>
    <cellStyle name="Comma 56 2 2 2 4" xfId="7274" xr:uid="{00000000-0005-0000-0000-0000601C0000}"/>
    <cellStyle name="Comma 56 2 2 2 5" xfId="7275" xr:uid="{00000000-0005-0000-0000-0000611C0000}"/>
    <cellStyle name="Comma 56 2 2 2 6" xfId="7276" xr:uid="{00000000-0005-0000-0000-0000621C0000}"/>
    <cellStyle name="Comma 56 2 2 3" xfId="7277" xr:uid="{00000000-0005-0000-0000-0000631C0000}"/>
    <cellStyle name="Comma 56 2 2 3 2" xfId="7278" xr:uid="{00000000-0005-0000-0000-0000641C0000}"/>
    <cellStyle name="Comma 56 2 2 3 2 2" xfId="7279" xr:uid="{00000000-0005-0000-0000-0000651C0000}"/>
    <cellStyle name="Comma 56 2 2 3 2 2 2" xfId="7280" xr:uid="{00000000-0005-0000-0000-0000661C0000}"/>
    <cellStyle name="Comma 56 2 2 3 2 2 3" xfId="7281" xr:uid="{00000000-0005-0000-0000-0000671C0000}"/>
    <cellStyle name="Comma 56 2 2 3 2 2 4" xfId="7282" xr:uid="{00000000-0005-0000-0000-0000681C0000}"/>
    <cellStyle name="Comma 56 2 2 3 2 3" xfId="7283" xr:uid="{00000000-0005-0000-0000-0000691C0000}"/>
    <cellStyle name="Comma 56 2 2 3 2 4" xfId="7284" xr:uid="{00000000-0005-0000-0000-00006A1C0000}"/>
    <cellStyle name="Comma 56 2 2 3 2 5" xfId="7285" xr:uid="{00000000-0005-0000-0000-00006B1C0000}"/>
    <cellStyle name="Comma 56 2 2 3 3" xfId="7286" xr:uid="{00000000-0005-0000-0000-00006C1C0000}"/>
    <cellStyle name="Comma 56 2 2 3 3 2" xfId="7287" xr:uid="{00000000-0005-0000-0000-00006D1C0000}"/>
    <cellStyle name="Comma 56 2 2 3 3 3" xfId="7288" xr:uid="{00000000-0005-0000-0000-00006E1C0000}"/>
    <cellStyle name="Comma 56 2 2 3 3 4" xfId="7289" xr:uid="{00000000-0005-0000-0000-00006F1C0000}"/>
    <cellStyle name="Comma 56 2 2 3 4" xfId="7290" xr:uid="{00000000-0005-0000-0000-0000701C0000}"/>
    <cellStyle name="Comma 56 2 2 3 5" xfId="7291" xr:uid="{00000000-0005-0000-0000-0000711C0000}"/>
    <cellStyle name="Comma 56 2 2 3 6" xfId="7292" xr:uid="{00000000-0005-0000-0000-0000721C0000}"/>
    <cellStyle name="Comma 56 2 2 4" xfId="7293" xr:uid="{00000000-0005-0000-0000-0000731C0000}"/>
    <cellStyle name="Comma 56 2 2 4 2" xfId="7294" xr:uid="{00000000-0005-0000-0000-0000741C0000}"/>
    <cellStyle name="Comma 56 2 2 4 2 2" xfId="7295" xr:uid="{00000000-0005-0000-0000-0000751C0000}"/>
    <cellStyle name="Comma 56 2 2 4 2 3" xfId="7296" xr:uid="{00000000-0005-0000-0000-0000761C0000}"/>
    <cellStyle name="Comma 56 2 2 4 2 4" xfId="7297" xr:uid="{00000000-0005-0000-0000-0000771C0000}"/>
    <cellStyle name="Comma 56 2 2 4 3" xfId="7298" xr:uid="{00000000-0005-0000-0000-0000781C0000}"/>
    <cellStyle name="Comma 56 2 2 4 4" xfId="7299" xr:uid="{00000000-0005-0000-0000-0000791C0000}"/>
    <cellStyle name="Comma 56 2 2 4 5" xfId="7300" xr:uid="{00000000-0005-0000-0000-00007A1C0000}"/>
    <cellStyle name="Comma 56 2 2 5" xfId="7301" xr:uid="{00000000-0005-0000-0000-00007B1C0000}"/>
    <cellStyle name="Comma 56 2 2 5 2" xfId="7302" xr:uid="{00000000-0005-0000-0000-00007C1C0000}"/>
    <cellStyle name="Comma 56 2 2 5 3" xfId="7303" xr:uid="{00000000-0005-0000-0000-00007D1C0000}"/>
    <cellStyle name="Comma 56 2 2 5 4" xfId="7304" xr:uid="{00000000-0005-0000-0000-00007E1C0000}"/>
    <cellStyle name="Comma 56 2 2 6" xfId="7305" xr:uid="{00000000-0005-0000-0000-00007F1C0000}"/>
    <cellStyle name="Comma 56 2 2 7" xfId="7306" xr:uid="{00000000-0005-0000-0000-0000801C0000}"/>
    <cellStyle name="Comma 56 2 2 8" xfId="7307" xr:uid="{00000000-0005-0000-0000-0000811C0000}"/>
    <cellStyle name="Comma 56 2 3" xfId="7308" xr:uid="{00000000-0005-0000-0000-0000821C0000}"/>
    <cellStyle name="Comma 56 2 3 2" xfId="7309" xr:uid="{00000000-0005-0000-0000-0000831C0000}"/>
    <cellStyle name="Comma 56 2 3 2 2" xfId="7310" xr:uid="{00000000-0005-0000-0000-0000841C0000}"/>
    <cellStyle name="Comma 56 2 3 2 2 2" xfId="7311" xr:uid="{00000000-0005-0000-0000-0000851C0000}"/>
    <cellStyle name="Comma 56 2 3 2 2 2 2" xfId="7312" xr:uid="{00000000-0005-0000-0000-0000861C0000}"/>
    <cellStyle name="Comma 56 2 3 2 2 2 3" xfId="7313" xr:uid="{00000000-0005-0000-0000-0000871C0000}"/>
    <cellStyle name="Comma 56 2 3 2 2 2 4" xfId="7314" xr:uid="{00000000-0005-0000-0000-0000881C0000}"/>
    <cellStyle name="Comma 56 2 3 2 2 3" xfId="7315" xr:uid="{00000000-0005-0000-0000-0000891C0000}"/>
    <cellStyle name="Comma 56 2 3 2 2 4" xfId="7316" xr:uid="{00000000-0005-0000-0000-00008A1C0000}"/>
    <cellStyle name="Comma 56 2 3 2 2 5" xfId="7317" xr:uid="{00000000-0005-0000-0000-00008B1C0000}"/>
    <cellStyle name="Comma 56 2 3 2 3" xfId="7318" xr:uid="{00000000-0005-0000-0000-00008C1C0000}"/>
    <cellStyle name="Comma 56 2 3 2 3 2" xfId="7319" xr:uid="{00000000-0005-0000-0000-00008D1C0000}"/>
    <cellStyle name="Comma 56 2 3 2 3 3" xfId="7320" xr:uid="{00000000-0005-0000-0000-00008E1C0000}"/>
    <cellStyle name="Comma 56 2 3 2 3 4" xfId="7321" xr:uid="{00000000-0005-0000-0000-00008F1C0000}"/>
    <cellStyle name="Comma 56 2 3 2 4" xfId="7322" xr:uid="{00000000-0005-0000-0000-0000901C0000}"/>
    <cellStyle name="Comma 56 2 3 2 5" xfId="7323" xr:uid="{00000000-0005-0000-0000-0000911C0000}"/>
    <cellStyle name="Comma 56 2 3 2 6" xfId="7324" xr:uid="{00000000-0005-0000-0000-0000921C0000}"/>
    <cellStyle name="Comma 56 2 3 3" xfId="7325" xr:uid="{00000000-0005-0000-0000-0000931C0000}"/>
    <cellStyle name="Comma 56 2 3 3 2" xfId="7326" xr:uid="{00000000-0005-0000-0000-0000941C0000}"/>
    <cellStyle name="Comma 56 2 3 3 2 2" xfId="7327" xr:uid="{00000000-0005-0000-0000-0000951C0000}"/>
    <cellStyle name="Comma 56 2 3 3 2 2 2" xfId="7328" xr:uid="{00000000-0005-0000-0000-0000961C0000}"/>
    <cellStyle name="Comma 56 2 3 3 2 2 3" xfId="7329" xr:uid="{00000000-0005-0000-0000-0000971C0000}"/>
    <cellStyle name="Comma 56 2 3 3 2 2 4" xfId="7330" xr:uid="{00000000-0005-0000-0000-0000981C0000}"/>
    <cellStyle name="Comma 56 2 3 3 2 3" xfId="7331" xr:uid="{00000000-0005-0000-0000-0000991C0000}"/>
    <cellStyle name="Comma 56 2 3 3 2 4" xfId="7332" xr:uid="{00000000-0005-0000-0000-00009A1C0000}"/>
    <cellStyle name="Comma 56 2 3 3 2 5" xfId="7333" xr:uid="{00000000-0005-0000-0000-00009B1C0000}"/>
    <cellStyle name="Comma 56 2 3 3 3" xfId="7334" xr:uid="{00000000-0005-0000-0000-00009C1C0000}"/>
    <cellStyle name="Comma 56 2 3 3 3 2" xfId="7335" xr:uid="{00000000-0005-0000-0000-00009D1C0000}"/>
    <cellStyle name="Comma 56 2 3 3 3 3" xfId="7336" xr:uid="{00000000-0005-0000-0000-00009E1C0000}"/>
    <cellStyle name="Comma 56 2 3 3 3 4" xfId="7337" xr:uid="{00000000-0005-0000-0000-00009F1C0000}"/>
    <cellStyle name="Comma 56 2 3 3 4" xfId="7338" xr:uid="{00000000-0005-0000-0000-0000A01C0000}"/>
    <cellStyle name="Comma 56 2 3 3 5" xfId="7339" xr:uid="{00000000-0005-0000-0000-0000A11C0000}"/>
    <cellStyle name="Comma 56 2 3 3 6" xfId="7340" xr:uid="{00000000-0005-0000-0000-0000A21C0000}"/>
    <cellStyle name="Comma 56 2 3 4" xfId="7341" xr:uid="{00000000-0005-0000-0000-0000A31C0000}"/>
    <cellStyle name="Comma 56 2 3 4 2" xfId="7342" xr:uid="{00000000-0005-0000-0000-0000A41C0000}"/>
    <cellStyle name="Comma 56 2 3 4 2 2" xfId="7343" xr:uid="{00000000-0005-0000-0000-0000A51C0000}"/>
    <cellStyle name="Comma 56 2 3 4 2 3" xfId="7344" xr:uid="{00000000-0005-0000-0000-0000A61C0000}"/>
    <cellStyle name="Comma 56 2 3 4 2 4" xfId="7345" xr:uid="{00000000-0005-0000-0000-0000A71C0000}"/>
    <cellStyle name="Comma 56 2 3 4 3" xfId="7346" xr:uid="{00000000-0005-0000-0000-0000A81C0000}"/>
    <cellStyle name="Comma 56 2 3 4 4" xfId="7347" xr:uid="{00000000-0005-0000-0000-0000A91C0000}"/>
    <cellStyle name="Comma 56 2 3 4 5" xfId="7348" xr:uid="{00000000-0005-0000-0000-0000AA1C0000}"/>
    <cellStyle name="Comma 56 2 3 5" xfId="7349" xr:uid="{00000000-0005-0000-0000-0000AB1C0000}"/>
    <cellStyle name="Comma 56 2 3 5 2" xfId="7350" xr:uid="{00000000-0005-0000-0000-0000AC1C0000}"/>
    <cellStyle name="Comma 56 2 3 5 3" xfId="7351" xr:uid="{00000000-0005-0000-0000-0000AD1C0000}"/>
    <cellStyle name="Comma 56 2 3 5 4" xfId="7352" xr:uid="{00000000-0005-0000-0000-0000AE1C0000}"/>
    <cellStyle name="Comma 56 2 3 6" xfId="7353" xr:uid="{00000000-0005-0000-0000-0000AF1C0000}"/>
    <cellStyle name="Comma 56 2 3 7" xfId="7354" xr:uid="{00000000-0005-0000-0000-0000B01C0000}"/>
    <cellStyle name="Comma 56 2 3 8" xfId="7355" xr:uid="{00000000-0005-0000-0000-0000B11C0000}"/>
    <cellStyle name="Comma 56 2 4" xfId="7356" xr:uid="{00000000-0005-0000-0000-0000B21C0000}"/>
    <cellStyle name="Comma 56 2 4 2" xfId="7357" xr:uid="{00000000-0005-0000-0000-0000B31C0000}"/>
    <cellStyle name="Comma 56 2 4 2 2" xfId="7358" xr:uid="{00000000-0005-0000-0000-0000B41C0000}"/>
    <cellStyle name="Comma 56 2 4 2 2 2" xfId="7359" xr:uid="{00000000-0005-0000-0000-0000B51C0000}"/>
    <cellStyle name="Comma 56 2 4 2 2 3" xfId="7360" xr:uid="{00000000-0005-0000-0000-0000B61C0000}"/>
    <cellStyle name="Comma 56 2 4 2 2 4" xfId="7361" xr:uid="{00000000-0005-0000-0000-0000B71C0000}"/>
    <cellStyle name="Comma 56 2 4 2 3" xfId="7362" xr:uid="{00000000-0005-0000-0000-0000B81C0000}"/>
    <cellStyle name="Comma 56 2 4 2 4" xfId="7363" xr:uid="{00000000-0005-0000-0000-0000B91C0000}"/>
    <cellStyle name="Comma 56 2 4 2 5" xfId="7364" xr:uid="{00000000-0005-0000-0000-0000BA1C0000}"/>
    <cellStyle name="Comma 56 2 4 3" xfId="7365" xr:uid="{00000000-0005-0000-0000-0000BB1C0000}"/>
    <cellStyle name="Comma 56 2 4 3 2" xfId="7366" xr:uid="{00000000-0005-0000-0000-0000BC1C0000}"/>
    <cellStyle name="Comma 56 2 4 3 3" xfId="7367" xr:uid="{00000000-0005-0000-0000-0000BD1C0000}"/>
    <cellStyle name="Comma 56 2 4 3 4" xfId="7368" xr:uid="{00000000-0005-0000-0000-0000BE1C0000}"/>
    <cellStyle name="Comma 56 2 4 4" xfId="7369" xr:uid="{00000000-0005-0000-0000-0000BF1C0000}"/>
    <cellStyle name="Comma 56 2 4 5" xfId="7370" xr:uid="{00000000-0005-0000-0000-0000C01C0000}"/>
    <cellStyle name="Comma 56 2 4 6" xfId="7371" xr:uid="{00000000-0005-0000-0000-0000C11C0000}"/>
    <cellStyle name="Comma 56 2 5" xfId="7372" xr:uid="{00000000-0005-0000-0000-0000C21C0000}"/>
    <cellStyle name="Comma 56 2 5 2" xfId="7373" xr:uid="{00000000-0005-0000-0000-0000C31C0000}"/>
    <cellStyle name="Comma 56 2 5 2 2" xfId="7374" xr:uid="{00000000-0005-0000-0000-0000C41C0000}"/>
    <cellStyle name="Comma 56 2 5 2 2 2" xfId="7375" xr:uid="{00000000-0005-0000-0000-0000C51C0000}"/>
    <cellStyle name="Comma 56 2 5 2 2 3" xfId="7376" xr:uid="{00000000-0005-0000-0000-0000C61C0000}"/>
    <cellStyle name="Comma 56 2 5 2 2 4" xfId="7377" xr:uid="{00000000-0005-0000-0000-0000C71C0000}"/>
    <cellStyle name="Comma 56 2 5 2 3" xfId="7378" xr:uid="{00000000-0005-0000-0000-0000C81C0000}"/>
    <cellStyle name="Comma 56 2 5 2 4" xfId="7379" xr:uid="{00000000-0005-0000-0000-0000C91C0000}"/>
    <cellStyle name="Comma 56 2 5 2 5" xfId="7380" xr:uid="{00000000-0005-0000-0000-0000CA1C0000}"/>
    <cellStyle name="Comma 56 2 5 3" xfId="7381" xr:uid="{00000000-0005-0000-0000-0000CB1C0000}"/>
    <cellStyle name="Comma 56 2 5 3 2" xfId="7382" xr:uid="{00000000-0005-0000-0000-0000CC1C0000}"/>
    <cellStyle name="Comma 56 2 5 3 3" xfId="7383" xr:uid="{00000000-0005-0000-0000-0000CD1C0000}"/>
    <cellStyle name="Comma 56 2 5 3 4" xfId="7384" xr:uid="{00000000-0005-0000-0000-0000CE1C0000}"/>
    <cellStyle name="Comma 56 2 5 4" xfId="7385" xr:uid="{00000000-0005-0000-0000-0000CF1C0000}"/>
    <cellStyle name="Comma 56 2 5 5" xfId="7386" xr:uid="{00000000-0005-0000-0000-0000D01C0000}"/>
    <cellStyle name="Comma 56 2 5 6" xfId="7387" xr:uid="{00000000-0005-0000-0000-0000D11C0000}"/>
    <cellStyle name="Comma 56 2 6" xfId="7388" xr:uid="{00000000-0005-0000-0000-0000D21C0000}"/>
    <cellStyle name="Comma 56 2 6 2" xfId="7389" xr:uid="{00000000-0005-0000-0000-0000D31C0000}"/>
    <cellStyle name="Comma 56 2 6 2 2" xfId="7390" xr:uid="{00000000-0005-0000-0000-0000D41C0000}"/>
    <cellStyle name="Comma 56 2 6 2 3" xfId="7391" xr:uid="{00000000-0005-0000-0000-0000D51C0000}"/>
    <cellStyle name="Comma 56 2 6 2 4" xfId="7392" xr:uid="{00000000-0005-0000-0000-0000D61C0000}"/>
    <cellStyle name="Comma 56 2 6 3" xfId="7393" xr:uid="{00000000-0005-0000-0000-0000D71C0000}"/>
    <cellStyle name="Comma 56 2 6 4" xfId="7394" xr:uid="{00000000-0005-0000-0000-0000D81C0000}"/>
    <cellStyle name="Comma 56 2 6 5" xfId="7395" xr:uid="{00000000-0005-0000-0000-0000D91C0000}"/>
    <cellStyle name="Comma 56 2 7" xfId="7396" xr:uid="{00000000-0005-0000-0000-0000DA1C0000}"/>
    <cellStyle name="Comma 56 2 7 2" xfId="7397" xr:uid="{00000000-0005-0000-0000-0000DB1C0000}"/>
    <cellStyle name="Comma 56 2 7 3" xfId="7398" xr:uid="{00000000-0005-0000-0000-0000DC1C0000}"/>
    <cellStyle name="Comma 56 2 7 4" xfId="7399" xr:uid="{00000000-0005-0000-0000-0000DD1C0000}"/>
    <cellStyle name="Comma 56 2 8" xfId="7400" xr:uid="{00000000-0005-0000-0000-0000DE1C0000}"/>
    <cellStyle name="Comma 56 2 9" xfId="7401" xr:uid="{00000000-0005-0000-0000-0000DF1C0000}"/>
    <cellStyle name="Comma 56 3" xfId="7402" xr:uid="{00000000-0005-0000-0000-0000E01C0000}"/>
    <cellStyle name="Comma 56 3 10" xfId="7403" xr:uid="{00000000-0005-0000-0000-0000E11C0000}"/>
    <cellStyle name="Comma 56 3 2" xfId="7404" xr:uid="{00000000-0005-0000-0000-0000E21C0000}"/>
    <cellStyle name="Comma 56 3 2 2" xfId="7405" xr:uid="{00000000-0005-0000-0000-0000E31C0000}"/>
    <cellStyle name="Comma 56 3 2 2 2" xfId="7406" xr:uid="{00000000-0005-0000-0000-0000E41C0000}"/>
    <cellStyle name="Comma 56 3 2 2 2 2" xfId="7407" xr:uid="{00000000-0005-0000-0000-0000E51C0000}"/>
    <cellStyle name="Comma 56 3 2 2 2 2 2" xfId="7408" xr:uid="{00000000-0005-0000-0000-0000E61C0000}"/>
    <cellStyle name="Comma 56 3 2 2 2 2 3" xfId="7409" xr:uid="{00000000-0005-0000-0000-0000E71C0000}"/>
    <cellStyle name="Comma 56 3 2 2 2 2 4" xfId="7410" xr:uid="{00000000-0005-0000-0000-0000E81C0000}"/>
    <cellStyle name="Comma 56 3 2 2 2 3" xfId="7411" xr:uid="{00000000-0005-0000-0000-0000E91C0000}"/>
    <cellStyle name="Comma 56 3 2 2 2 4" xfId="7412" xr:uid="{00000000-0005-0000-0000-0000EA1C0000}"/>
    <cellStyle name="Comma 56 3 2 2 2 5" xfId="7413" xr:uid="{00000000-0005-0000-0000-0000EB1C0000}"/>
    <cellStyle name="Comma 56 3 2 2 3" xfId="7414" xr:uid="{00000000-0005-0000-0000-0000EC1C0000}"/>
    <cellStyle name="Comma 56 3 2 2 3 2" xfId="7415" xr:uid="{00000000-0005-0000-0000-0000ED1C0000}"/>
    <cellStyle name="Comma 56 3 2 2 3 3" xfId="7416" xr:uid="{00000000-0005-0000-0000-0000EE1C0000}"/>
    <cellStyle name="Comma 56 3 2 2 3 4" xfId="7417" xr:uid="{00000000-0005-0000-0000-0000EF1C0000}"/>
    <cellStyle name="Comma 56 3 2 2 4" xfId="7418" xr:uid="{00000000-0005-0000-0000-0000F01C0000}"/>
    <cellStyle name="Comma 56 3 2 2 5" xfId="7419" xr:uid="{00000000-0005-0000-0000-0000F11C0000}"/>
    <cellStyle name="Comma 56 3 2 2 6" xfId="7420" xr:uid="{00000000-0005-0000-0000-0000F21C0000}"/>
    <cellStyle name="Comma 56 3 2 3" xfId="7421" xr:uid="{00000000-0005-0000-0000-0000F31C0000}"/>
    <cellStyle name="Comma 56 3 2 3 2" xfId="7422" xr:uid="{00000000-0005-0000-0000-0000F41C0000}"/>
    <cellStyle name="Comma 56 3 2 3 2 2" xfId="7423" xr:uid="{00000000-0005-0000-0000-0000F51C0000}"/>
    <cellStyle name="Comma 56 3 2 3 2 2 2" xfId="7424" xr:uid="{00000000-0005-0000-0000-0000F61C0000}"/>
    <cellStyle name="Comma 56 3 2 3 2 2 3" xfId="7425" xr:uid="{00000000-0005-0000-0000-0000F71C0000}"/>
    <cellStyle name="Comma 56 3 2 3 2 2 4" xfId="7426" xr:uid="{00000000-0005-0000-0000-0000F81C0000}"/>
    <cellStyle name="Comma 56 3 2 3 2 3" xfId="7427" xr:uid="{00000000-0005-0000-0000-0000F91C0000}"/>
    <cellStyle name="Comma 56 3 2 3 2 4" xfId="7428" xr:uid="{00000000-0005-0000-0000-0000FA1C0000}"/>
    <cellStyle name="Comma 56 3 2 3 2 5" xfId="7429" xr:uid="{00000000-0005-0000-0000-0000FB1C0000}"/>
    <cellStyle name="Comma 56 3 2 3 3" xfId="7430" xr:uid="{00000000-0005-0000-0000-0000FC1C0000}"/>
    <cellStyle name="Comma 56 3 2 3 3 2" xfId="7431" xr:uid="{00000000-0005-0000-0000-0000FD1C0000}"/>
    <cellStyle name="Comma 56 3 2 3 3 3" xfId="7432" xr:uid="{00000000-0005-0000-0000-0000FE1C0000}"/>
    <cellStyle name="Comma 56 3 2 3 3 4" xfId="7433" xr:uid="{00000000-0005-0000-0000-0000FF1C0000}"/>
    <cellStyle name="Comma 56 3 2 3 4" xfId="7434" xr:uid="{00000000-0005-0000-0000-0000001D0000}"/>
    <cellStyle name="Comma 56 3 2 3 5" xfId="7435" xr:uid="{00000000-0005-0000-0000-0000011D0000}"/>
    <cellStyle name="Comma 56 3 2 3 6" xfId="7436" xr:uid="{00000000-0005-0000-0000-0000021D0000}"/>
    <cellStyle name="Comma 56 3 2 4" xfId="7437" xr:uid="{00000000-0005-0000-0000-0000031D0000}"/>
    <cellStyle name="Comma 56 3 2 4 2" xfId="7438" xr:uid="{00000000-0005-0000-0000-0000041D0000}"/>
    <cellStyle name="Comma 56 3 2 4 2 2" xfId="7439" xr:uid="{00000000-0005-0000-0000-0000051D0000}"/>
    <cellStyle name="Comma 56 3 2 4 2 3" xfId="7440" xr:uid="{00000000-0005-0000-0000-0000061D0000}"/>
    <cellStyle name="Comma 56 3 2 4 2 4" xfId="7441" xr:uid="{00000000-0005-0000-0000-0000071D0000}"/>
    <cellStyle name="Comma 56 3 2 4 3" xfId="7442" xr:uid="{00000000-0005-0000-0000-0000081D0000}"/>
    <cellStyle name="Comma 56 3 2 4 4" xfId="7443" xr:uid="{00000000-0005-0000-0000-0000091D0000}"/>
    <cellStyle name="Comma 56 3 2 4 5" xfId="7444" xr:uid="{00000000-0005-0000-0000-00000A1D0000}"/>
    <cellStyle name="Comma 56 3 2 5" xfId="7445" xr:uid="{00000000-0005-0000-0000-00000B1D0000}"/>
    <cellStyle name="Comma 56 3 2 5 2" xfId="7446" xr:uid="{00000000-0005-0000-0000-00000C1D0000}"/>
    <cellStyle name="Comma 56 3 2 5 3" xfId="7447" xr:uid="{00000000-0005-0000-0000-00000D1D0000}"/>
    <cellStyle name="Comma 56 3 2 5 4" xfId="7448" xr:uid="{00000000-0005-0000-0000-00000E1D0000}"/>
    <cellStyle name="Comma 56 3 2 6" xfId="7449" xr:uid="{00000000-0005-0000-0000-00000F1D0000}"/>
    <cellStyle name="Comma 56 3 2 7" xfId="7450" xr:uid="{00000000-0005-0000-0000-0000101D0000}"/>
    <cellStyle name="Comma 56 3 2 8" xfId="7451" xr:uid="{00000000-0005-0000-0000-0000111D0000}"/>
    <cellStyle name="Comma 56 3 3" xfId="7452" xr:uid="{00000000-0005-0000-0000-0000121D0000}"/>
    <cellStyle name="Comma 56 3 3 2" xfId="7453" xr:uid="{00000000-0005-0000-0000-0000131D0000}"/>
    <cellStyle name="Comma 56 3 3 2 2" xfId="7454" xr:uid="{00000000-0005-0000-0000-0000141D0000}"/>
    <cellStyle name="Comma 56 3 3 2 2 2" xfId="7455" xr:uid="{00000000-0005-0000-0000-0000151D0000}"/>
    <cellStyle name="Comma 56 3 3 2 2 2 2" xfId="7456" xr:uid="{00000000-0005-0000-0000-0000161D0000}"/>
    <cellStyle name="Comma 56 3 3 2 2 2 3" xfId="7457" xr:uid="{00000000-0005-0000-0000-0000171D0000}"/>
    <cellStyle name="Comma 56 3 3 2 2 2 4" xfId="7458" xr:uid="{00000000-0005-0000-0000-0000181D0000}"/>
    <cellStyle name="Comma 56 3 3 2 2 3" xfId="7459" xr:uid="{00000000-0005-0000-0000-0000191D0000}"/>
    <cellStyle name="Comma 56 3 3 2 2 4" xfId="7460" xr:uid="{00000000-0005-0000-0000-00001A1D0000}"/>
    <cellStyle name="Comma 56 3 3 2 2 5" xfId="7461" xr:uid="{00000000-0005-0000-0000-00001B1D0000}"/>
    <cellStyle name="Comma 56 3 3 2 3" xfId="7462" xr:uid="{00000000-0005-0000-0000-00001C1D0000}"/>
    <cellStyle name="Comma 56 3 3 2 3 2" xfId="7463" xr:uid="{00000000-0005-0000-0000-00001D1D0000}"/>
    <cellStyle name="Comma 56 3 3 2 3 3" xfId="7464" xr:uid="{00000000-0005-0000-0000-00001E1D0000}"/>
    <cellStyle name="Comma 56 3 3 2 3 4" xfId="7465" xr:uid="{00000000-0005-0000-0000-00001F1D0000}"/>
    <cellStyle name="Comma 56 3 3 2 4" xfId="7466" xr:uid="{00000000-0005-0000-0000-0000201D0000}"/>
    <cellStyle name="Comma 56 3 3 2 5" xfId="7467" xr:uid="{00000000-0005-0000-0000-0000211D0000}"/>
    <cellStyle name="Comma 56 3 3 2 6" xfId="7468" xr:uid="{00000000-0005-0000-0000-0000221D0000}"/>
    <cellStyle name="Comma 56 3 3 3" xfId="7469" xr:uid="{00000000-0005-0000-0000-0000231D0000}"/>
    <cellStyle name="Comma 56 3 3 3 2" xfId="7470" xr:uid="{00000000-0005-0000-0000-0000241D0000}"/>
    <cellStyle name="Comma 56 3 3 3 2 2" xfId="7471" xr:uid="{00000000-0005-0000-0000-0000251D0000}"/>
    <cellStyle name="Comma 56 3 3 3 2 2 2" xfId="7472" xr:uid="{00000000-0005-0000-0000-0000261D0000}"/>
    <cellStyle name="Comma 56 3 3 3 2 2 3" xfId="7473" xr:uid="{00000000-0005-0000-0000-0000271D0000}"/>
    <cellStyle name="Comma 56 3 3 3 2 2 4" xfId="7474" xr:uid="{00000000-0005-0000-0000-0000281D0000}"/>
    <cellStyle name="Comma 56 3 3 3 2 3" xfId="7475" xr:uid="{00000000-0005-0000-0000-0000291D0000}"/>
    <cellStyle name="Comma 56 3 3 3 2 4" xfId="7476" xr:uid="{00000000-0005-0000-0000-00002A1D0000}"/>
    <cellStyle name="Comma 56 3 3 3 2 5" xfId="7477" xr:uid="{00000000-0005-0000-0000-00002B1D0000}"/>
    <cellStyle name="Comma 56 3 3 3 3" xfId="7478" xr:uid="{00000000-0005-0000-0000-00002C1D0000}"/>
    <cellStyle name="Comma 56 3 3 3 3 2" xfId="7479" xr:uid="{00000000-0005-0000-0000-00002D1D0000}"/>
    <cellStyle name="Comma 56 3 3 3 3 3" xfId="7480" xr:uid="{00000000-0005-0000-0000-00002E1D0000}"/>
    <cellStyle name="Comma 56 3 3 3 3 4" xfId="7481" xr:uid="{00000000-0005-0000-0000-00002F1D0000}"/>
    <cellStyle name="Comma 56 3 3 3 4" xfId="7482" xr:uid="{00000000-0005-0000-0000-0000301D0000}"/>
    <cellStyle name="Comma 56 3 3 3 5" xfId="7483" xr:uid="{00000000-0005-0000-0000-0000311D0000}"/>
    <cellStyle name="Comma 56 3 3 3 6" xfId="7484" xr:uid="{00000000-0005-0000-0000-0000321D0000}"/>
    <cellStyle name="Comma 56 3 3 4" xfId="7485" xr:uid="{00000000-0005-0000-0000-0000331D0000}"/>
    <cellStyle name="Comma 56 3 3 4 2" xfId="7486" xr:uid="{00000000-0005-0000-0000-0000341D0000}"/>
    <cellStyle name="Comma 56 3 3 4 2 2" xfId="7487" xr:uid="{00000000-0005-0000-0000-0000351D0000}"/>
    <cellStyle name="Comma 56 3 3 4 2 3" xfId="7488" xr:uid="{00000000-0005-0000-0000-0000361D0000}"/>
    <cellStyle name="Comma 56 3 3 4 2 4" xfId="7489" xr:uid="{00000000-0005-0000-0000-0000371D0000}"/>
    <cellStyle name="Comma 56 3 3 4 3" xfId="7490" xr:uid="{00000000-0005-0000-0000-0000381D0000}"/>
    <cellStyle name="Comma 56 3 3 4 4" xfId="7491" xr:uid="{00000000-0005-0000-0000-0000391D0000}"/>
    <cellStyle name="Comma 56 3 3 4 5" xfId="7492" xr:uid="{00000000-0005-0000-0000-00003A1D0000}"/>
    <cellStyle name="Comma 56 3 3 5" xfId="7493" xr:uid="{00000000-0005-0000-0000-00003B1D0000}"/>
    <cellStyle name="Comma 56 3 3 5 2" xfId="7494" xr:uid="{00000000-0005-0000-0000-00003C1D0000}"/>
    <cellStyle name="Comma 56 3 3 5 3" xfId="7495" xr:uid="{00000000-0005-0000-0000-00003D1D0000}"/>
    <cellStyle name="Comma 56 3 3 5 4" xfId="7496" xr:uid="{00000000-0005-0000-0000-00003E1D0000}"/>
    <cellStyle name="Comma 56 3 3 6" xfId="7497" xr:uid="{00000000-0005-0000-0000-00003F1D0000}"/>
    <cellStyle name="Comma 56 3 3 7" xfId="7498" xr:uid="{00000000-0005-0000-0000-0000401D0000}"/>
    <cellStyle name="Comma 56 3 3 8" xfId="7499" xr:uid="{00000000-0005-0000-0000-0000411D0000}"/>
    <cellStyle name="Comma 56 3 4" xfId="7500" xr:uid="{00000000-0005-0000-0000-0000421D0000}"/>
    <cellStyle name="Comma 56 3 4 2" xfId="7501" xr:uid="{00000000-0005-0000-0000-0000431D0000}"/>
    <cellStyle name="Comma 56 3 4 2 2" xfId="7502" xr:uid="{00000000-0005-0000-0000-0000441D0000}"/>
    <cellStyle name="Comma 56 3 4 2 2 2" xfId="7503" xr:uid="{00000000-0005-0000-0000-0000451D0000}"/>
    <cellStyle name="Comma 56 3 4 2 2 3" xfId="7504" xr:uid="{00000000-0005-0000-0000-0000461D0000}"/>
    <cellStyle name="Comma 56 3 4 2 2 4" xfId="7505" xr:uid="{00000000-0005-0000-0000-0000471D0000}"/>
    <cellStyle name="Comma 56 3 4 2 3" xfId="7506" xr:uid="{00000000-0005-0000-0000-0000481D0000}"/>
    <cellStyle name="Comma 56 3 4 2 4" xfId="7507" xr:uid="{00000000-0005-0000-0000-0000491D0000}"/>
    <cellStyle name="Comma 56 3 4 2 5" xfId="7508" xr:uid="{00000000-0005-0000-0000-00004A1D0000}"/>
    <cellStyle name="Comma 56 3 4 3" xfId="7509" xr:uid="{00000000-0005-0000-0000-00004B1D0000}"/>
    <cellStyle name="Comma 56 3 4 3 2" xfId="7510" xr:uid="{00000000-0005-0000-0000-00004C1D0000}"/>
    <cellStyle name="Comma 56 3 4 3 3" xfId="7511" xr:uid="{00000000-0005-0000-0000-00004D1D0000}"/>
    <cellStyle name="Comma 56 3 4 3 4" xfId="7512" xr:uid="{00000000-0005-0000-0000-00004E1D0000}"/>
    <cellStyle name="Comma 56 3 4 4" xfId="7513" xr:uid="{00000000-0005-0000-0000-00004F1D0000}"/>
    <cellStyle name="Comma 56 3 4 5" xfId="7514" xr:uid="{00000000-0005-0000-0000-0000501D0000}"/>
    <cellStyle name="Comma 56 3 4 6" xfId="7515" xr:uid="{00000000-0005-0000-0000-0000511D0000}"/>
    <cellStyle name="Comma 56 3 5" xfId="7516" xr:uid="{00000000-0005-0000-0000-0000521D0000}"/>
    <cellStyle name="Comma 56 3 5 2" xfId="7517" xr:uid="{00000000-0005-0000-0000-0000531D0000}"/>
    <cellStyle name="Comma 56 3 5 2 2" xfId="7518" xr:uid="{00000000-0005-0000-0000-0000541D0000}"/>
    <cellStyle name="Comma 56 3 5 2 2 2" xfId="7519" xr:uid="{00000000-0005-0000-0000-0000551D0000}"/>
    <cellStyle name="Comma 56 3 5 2 2 3" xfId="7520" xr:uid="{00000000-0005-0000-0000-0000561D0000}"/>
    <cellStyle name="Comma 56 3 5 2 2 4" xfId="7521" xr:uid="{00000000-0005-0000-0000-0000571D0000}"/>
    <cellStyle name="Comma 56 3 5 2 3" xfId="7522" xr:uid="{00000000-0005-0000-0000-0000581D0000}"/>
    <cellStyle name="Comma 56 3 5 2 4" xfId="7523" xr:uid="{00000000-0005-0000-0000-0000591D0000}"/>
    <cellStyle name="Comma 56 3 5 2 5" xfId="7524" xr:uid="{00000000-0005-0000-0000-00005A1D0000}"/>
    <cellStyle name="Comma 56 3 5 3" xfId="7525" xr:uid="{00000000-0005-0000-0000-00005B1D0000}"/>
    <cellStyle name="Comma 56 3 5 3 2" xfId="7526" xr:uid="{00000000-0005-0000-0000-00005C1D0000}"/>
    <cellStyle name="Comma 56 3 5 3 3" xfId="7527" xr:uid="{00000000-0005-0000-0000-00005D1D0000}"/>
    <cellStyle name="Comma 56 3 5 3 4" xfId="7528" xr:uid="{00000000-0005-0000-0000-00005E1D0000}"/>
    <cellStyle name="Comma 56 3 5 4" xfId="7529" xr:uid="{00000000-0005-0000-0000-00005F1D0000}"/>
    <cellStyle name="Comma 56 3 5 5" xfId="7530" xr:uid="{00000000-0005-0000-0000-0000601D0000}"/>
    <cellStyle name="Comma 56 3 5 6" xfId="7531" xr:uid="{00000000-0005-0000-0000-0000611D0000}"/>
    <cellStyle name="Comma 56 3 6" xfId="7532" xr:uid="{00000000-0005-0000-0000-0000621D0000}"/>
    <cellStyle name="Comma 56 3 6 2" xfId="7533" xr:uid="{00000000-0005-0000-0000-0000631D0000}"/>
    <cellStyle name="Comma 56 3 6 2 2" xfId="7534" xr:uid="{00000000-0005-0000-0000-0000641D0000}"/>
    <cellStyle name="Comma 56 3 6 2 3" xfId="7535" xr:uid="{00000000-0005-0000-0000-0000651D0000}"/>
    <cellStyle name="Comma 56 3 6 2 4" xfId="7536" xr:uid="{00000000-0005-0000-0000-0000661D0000}"/>
    <cellStyle name="Comma 56 3 6 3" xfId="7537" xr:uid="{00000000-0005-0000-0000-0000671D0000}"/>
    <cellStyle name="Comma 56 3 6 4" xfId="7538" xr:uid="{00000000-0005-0000-0000-0000681D0000}"/>
    <cellStyle name="Comma 56 3 6 5" xfId="7539" xr:uid="{00000000-0005-0000-0000-0000691D0000}"/>
    <cellStyle name="Comma 56 3 7" xfId="7540" xr:uid="{00000000-0005-0000-0000-00006A1D0000}"/>
    <cellStyle name="Comma 56 3 7 2" xfId="7541" xr:uid="{00000000-0005-0000-0000-00006B1D0000}"/>
    <cellStyle name="Comma 56 3 7 3" xfId="7542" xr:uid="{00000000-0005-0000-0000-00006C1D0000}"/>
    <cellStyle name="Comma 56 3 7 4" xfId="7543" xr:uid="{00000000-0005-0000-0000-00006D1D0000}"/>
    <cellStyle name="Comma 56 3 8" xfId="7544" xr:uid="{00000000-0005-0000-0000-00006E1D0000}"/>
    <cellStyle name="Comma 56 3 9" xfId="7545" xr:uid="{00000000-0005-0000-0000-00006F1D0000}"/>
    <cellStyle name="Comma 56 4" xfId="7546" xr:uid="{00000000-0005-0000-0000-0000701D0000}"/>
    <cellStyle name="Comma 56 4 2" xfId="7547" xr:uid="{00000000-0005-0000-0000-0000711D0000}"/>
    <cellStyle name="Comma 56 4 2 2" xfId="7548" xr:uid="{00000000-0005-0000-0000-0000721D0000}"/>
    <cellStyle name="Comma 56 4 2 2 2" xfId="7549" xr:uid="{00000000-0005-0000-0000-0000731D0000}"/>
    <cellStyle name="Comma 56 4 2 2 2 2" xfId="7550" xr:uid="{00000000-0005-0000-0000-0000741D0000}"/>
    <cellStyle name="Comma 56 4 2 2 2 3" xfId="7551" xr:uid="{00000000-0005-0000-0000-0000751D0000}"/>
    <cellStyle name="Comma 56 4 2 2 2 4" xfId="7552" xr:uid="{00000000-0005-0000-0000-0000761D0000}"/>
    <cellStyle name="Comma 56 4 2 2 3" xfId="7553" xr:uid="{00000000-0005-0000-0000-0000771D0000}"/>
    <cellStyle name="Comma 56 4 2 2 4" xfId="7554" xr:uid="{00000000-0005-0000-0000-0000781D0000}"/>
    <cellStyle name="Comma 56 4 2 2 5" xfId="7555" xr:uid="{00000000-0005-0000-0000-0000791D0000}"/>
    <cellStyle name="Comma 56 4 2 3" xfId="7556" xr:uid="{00000000-0005-0000-0000-00007A1D0000}"/>
    <cellStyle name="Comma 56 4 2 3 2" xfId="7557" xr:uid="{00000000-0005-0000-0000-00007B1D0000}"/>
    <cellStyle name="Comma 56 4 2 3 3" xfId="7558" xr:uid="{00000000-0005-0000-0000-00007C1D0000}"/>
    <cellStyle name="Comma 56 4 2 3 4" xfId="7559" xr:uid="{00000000-0005-0000-0000-00007D1D0000}"/>
    <cellStyle name="Comma 56 4 2 4" xfId="7560" xr:uid="{00000000-0005-0000-0000-00007E1D0000}"/>
    <cellStyle name="Comma 56 4 2 5" xfId="7561" xr:uid="{00000000-0005-0000-0000-00007F1D0000}"/>
    <cellStyle name="Comma 56 4 2 6" xfId="7562" xr:uid="{00000000-0005-0000-0000-0000801D0000}"/>
    <cellStyle name="Comma 56 4 3" xfId="7563" xr:uid="{00000000-0005-0000-0000-0000811D0000}"/>
    <cellStyle name="Comma 56 4 3 2" xfId="7564" xr:uid="{00000000-0005-0000-0000-0000821D0000}"/>
    <cellStyle name="Comma 56 4 3 2 2" xfId="7565" xr:uid="{00000000-0005-0000-0000-0000831D0000}"/>
    <cellStyle name="Comma 56 4 3 2 2 2" xfId="7566" xr:uid="{00000000-0005-0000-0000-0000841D0000}"/>
    <cellStyle name="Comma 56 4 3 2 2 3" xfId="7567" xr:uid="{00000000-0005-0000-0000-0000851D0000}"/>
    <cellStyle name="Comma 56 4 3 2 2 4" xfId="7568" xr:uid="{00000000-0005-0000-0000-0000861D0000}"/>
    <cellStyle name="Comma 56 4 3 2 3" xfId="7569" xr:uid="{00000000-0005-0000-0000-0000871D0000}"/>
    <cellStyle name="Comma 56 4 3 2 4" xfId="7570" xr:uid="{00000000-0005-0000-0000-0000881D0000}"/>
    <cellStyle name="Comma 56 4 3 2 5" xfId="7571" xr:uid="{00000000-0005-0000-0000-0000891D0000}"/>
    <cellStyle name="Comma 56 4 3 3" xfId="7572" xr:uid="{00000000-0005-0000-0000-00008A1D0000}"/>
    <cellStyle name="Comma 56 4 3 3 2" xfId="7573" xr:uid="{00000000-0005-0000-0000-00008B1D0000}"/>
    <cellStyle name="Comma 56 4 3 3 3" xfId="7574" xr:uid="{00000000-0005-0000-0000-00008C1D0000}"/>
    <cellStyle name="Comma 56 4 3 3 4" xfId="7575" xr:uid="{00000000-0005-0000-0000-00008D1D0000}"/>
    <cellStyle name="Comma 56 4 3 4" xfId="7576" xr:uid="{00000000-0005-0000-0000-00008E1D0000}"/>
    <cellStyle name="Comma 56 4 3 5" xfId="7577" xr:uid="{00000000-0005-0000-0000-00008F1D0000}"/>
    <cellStyle name="Comma 56 4 3 6" xfId="7578" xr:uid="{00000000-0005-0000-0000-0000901D0000}"/>
    <cellStyle name="Comma 56 4 4" xfId="7579" xr:uid="{00000000-0005-0000-0000-0000911D0000}"/>
    <cellStyle name="Comma 56 4 4 2" xfId="7580" xr:uid="{00000000-0005-0000-0000-0000921D0000}"/>
    <cellStyle name="Comma 56 4 4 2 2" xfId="7581" xr:uid="{00000000-0005-0000-0000-0000931D0000}"/>
    <cellStyle name="Comma 56 4 4 2 3" xfId="7582" xr:uid="{00000000-0005-0000-0000-0000941D0000}"/>
    <cellStyle name="Comma 56 4 4 2 4" xfId="7583" xr:uid="{00000000-0005-0000-0000-0000951D0000}"/>
    <cellStyle name="Comma 56 4 4 3" xfId="7584" xr:uid="{00000000-0005-0000-0000-0000961D0000}"/>
    <cellStyle name="Comma 56 4 4 4" xfId="7585" xr:uid="{00000000-0005-0000-0000-0000971D0000}"/>
    <cellStyle name="Comma 56 4 4 5" xfId="7586" xr:uid="{00000000-0005-0000-0000-0000981D0000}"/>
    <cellStyle name="Comma 56 4 5" xfId="7587" xr:uid="{00000000-0005-0000-0000-0000991D0000}"/>
    <cellStyle name="Comma 56 4 5 2" xfId="7588" xr:uid="{00000000-0005-0000-0000-00009A1D0000}"/>
    <cellStyle name="Comma 56 4 5 3" xfId="7589" xr:uid="{00000000-0005-0000-0000-00009B1D0000}"/>
    <cellStyle name="Comma 56 4 5 4" xfId="7590" xr:uid="{00000000-0005-0000-0000-00009C1D0000}"/>
    <cellStyle name="Comma 56 4 6" xfId="7591" xr:uid="{00000000-0005-0000-0000-00009D1D0000}"/>
    <cellStyle name="Comma 56 4 7" xfId="7592" xr:uid="{00000000-0005-0000-0000-00009E1D0000}"/>
    <cellStyle name="Comma 56 4 8" xfId="7593" xr:uid="{00000000-0005-0000-0000-00009F1D0000}"/>
    <cellStyle name="Comma 56 5" xfId="7594" xr:uid="{00000000-0005-0000-0000-0000A01D0000}"/>
    <cellStyle name="Comma 56 5 2" xfId="7595" xr:uid="{00000000-0005-0000-0000-0000A11D0000}"/>
    <cellStyle name="Comma 56 5 2 2" xfId="7596" xr:uid="{00000000-0005-0000-0000-0000A21D0000}"/>
    <cellStyle name="Comma 56 5 2 2 2" xfId="7597" xr:uid="{00000000-0005-0000-0000-0000A31D0000}"/>
    <cellStyle name="Comma 56 5 2 2 2 2" xfId="7598" xr:uid="{00000000-0005-0000-0000-0000A41D0000}"/>
    <cellStyle name="Comma 56 5 2 2 2 3" xfId="7599" xr:uid="{00000000-0005-0000-0000-0000A51D0000}"/>
    <cellStyle name="Comma 56 5 2 2 2 4" xfId="7600" xr:uid="{00000000-0005-0000-0000-0000A61D0000}"/>
    <cellStyle name="Comma 56 5 2 2 3" xfId="7601" xr:uid="{00000000-0005-0000-0000-0000A71D0000}"/>
    <cellStyle name="Comma 56 5 2 2 4" xfId="7602" xr:uid="{00000000-0005-0000-0000-0000A81D0000}"/>
    <cellStyle name="Comma 56 5 2 2 5" xfId="7603" xr:uid="{00000000-0005-0000-0000-0000A91D0000}"/>
    <cellStyle name="Comma 56 5 2 3" xfId="7604" xr:uid="{00000000-0005-0000-0000-0000AA1D0000}"/>
    <cellStyle name="Comma 56 5 2 3 2" xfId="7605" xr:uid="{00000000-0005-0000-0000-0000AB1D0000}"/>
    <cellStyle name="Comma 56 5 2 3 3" xfId="7606" xr:uid="{00000000-0005-0000-0000-0000AC1D0000}"/>
    <cellStyle name="Comma 56 5 2 3 4" xfId="7607" xr:uid="{00000000-0005-0000-0000-0000AD1D0000}"/>
    <cellStyle name="Comma 56 5 2 4" xfId="7608" xr:uid="{00000000-0005-0000-0000-0000AE1D0000}"/>
    <cellStyle name="Comma 56 5 2 5" xfId="7609" xr:uid="{00000000-0005-0000-0000-0000AF1D0000}"/>
    <cellStyle name="Comma 56 5 2 6" xfId="7610" xr:uid="{00000000-0005-0000-0000-0000B01D0000}"/>
    <cellStyle name="Comma 56 5 3" xfId="7611" xr:uid="{00000000-0005-0000-0000-0000B11D0000}"/>
    <cellStyle name="Comma 56 5 3 2" xfId="7612" xr:uid="{00000000-0005-0000-0000-0000B21D0000}"/>
    <cellStyle name="Comma 56 5 3 2 2" xfId="7613" xr:uid="{00000000-0005-0000-0000-0000B31D0000}"/>
    <cellStyle name="Comma 56 5 3 2 2 2" xfId="7614" xr:uid="{00000000-0005-0000-0000-0000B41D0000}"/>
    <cellStyle name="Comma 56 5 3 2 2 3" xfId="7615" xr:uid="{00000000-0005-0000-0000-0000B51D0000}"/>
    <cellStyle name="Comma 56 5 3 2 2 4" xfId="7616" xr:uid="{00000000-0005-0000-0000-0000B61D0000}"/>
    <cellStyle name="Comma 56 5 3 2 3" xfId="7617" xr:uid="{00000000-0005-0000-0000-0000B71D0000}"/>
    <cellStyle name="Comma 56 5 3 2 4" xfId="7618" xr:uid="{00000000-0005-0000-0000-0000B81D0000}"/>
    <cellStyle name="Comma 56 5 3 2 5" xfId="7619" xr:uid="{00000000-0005-0000-0000-0000B91D0000}"/>
    <cellStyle name="Comma 56 5 3 3" xfId="7620" xr:uid="{00000000-0005-0000-0000-0000BA1D0000}"/>
    <cellStyle name="Comma 56 5 3 3 2" xfId="7621" xr:uid="{00000000-0005-0000-0000-0000BB1D0000}"/>
    <cellStyle name="Comma 56 5 3 3 3" xfId="7622" xr:uid="{00000000-0005-0000-0000-0000BC1D0000}"/>
    <cellStyle name="Comma 56 5 3 3 4" xfId="7623" xr:uid="{00000000-0005-0000-0000-0000BD1D0000}"/>
    <cellStyle name="Comma 56 5 3 4" xfId="7624" xr:uid="{00000000-0005-0000-0000-0000BE1D0000}"/>
    <cellStyle name="Comma 56 5 3 5" xfId="7625" xr:uid="{00000000-0005-0000-0000-0000BF1D0000}"/>
    <cellStyle name="Comma 56 5 3 6" xfId="7626" xr:uid="{00000000-0005-0000-0000-0000C01D0000}"/>
    <cellStyle name="Comma 56 5 4" xfId="7627" xr:uid="{00000000-0005-0000-0000-0000C11D0000}"/>
    <cellStyle name="Comma 56 5 4 2" xfId="7628" xr:uid="{00000000-0005-0000-0000-0000C21D0000}"/>
    <cellStyle name="Comma 56 5 4 2 2" xfId="7629" xr:uid="{00000000-0005-0000-0000-0000C31D0000}"/>
    <cellStyle name="Comma 56 5 4 2 3" xfId="7630" xr:uid="{00000000-0005-0000-0000-0000C41D0000}"/>
    <cellStyle name="Comma 56 5 4 2 4" xfId="7631" xr:uid="{00000000-0005-0000-0000-0000C51D0000}"/>
    <cellStyle name="Comma 56 5 4 3" xfId="7632" xr:uid="{00000000-0005-0000-0000-0000C61D0000}"/>
    <cellStyle name="Comma 56 5 4 4" xfId="7633" xr:uid="{00000000-0005-0000-0000-0000C71D0000}"/>
    <cellStyle name="Comma 56 5 4 5" xfId="7634" xr:uid="{00000000-0005-0000-0000-0000C81D0000}"/>
    <cellStyle name="Comma 56 5 5" xfId="7635" xr:uid="{00000000-0005-0000-0000-0000C91D0000}"/>
    <cellStyle name="Comma 56 5 5 2" xfId="7636" xr:uid="{00000000-0005-0000-0000-0000CA1D0000}"/>
    <cellStyle name="Comma 56 5 5 3" xfId="7637" xr:uid="{00000000-0005-0000-0000-0000CB1D0000}"/>
    <cellStyle name="Comma 56 5 5 4" xfId="7638" xr:uid="{00000000-0005-0000-0000-0000CC1D0000}"/>
    <cellStyle name="Comma 56 5 6" xfId="7639" xr:uid="{00000000-0005-0000-0000-0000CD1D0000}"/>
    <cellStyle name="Comma 56 5 7" xfId="7640" xr:uid="{00000000-0005-0000-0000-0000CE1D0000}"/>
    <cellStyle name="Comma 56 5 8" xfId="7641" xr:uid="{00000000-0005-0000-0000-0000CF1D0000}"/>
    <cellStyle name="Comma 56 6" xfId="7642" xr:uid="{00000000-0005-0000-0000-0000D01D0000}"/>
    <cellStyle name="Comma 56 6 2" xfId="7643" xr:uid="{00000000-0005-0000-0000-0000D11D0000}"/>
    <cellStyle name="Comma 56 6 2 2" xfId="7644" xr:uid="{00000000-0005-0000-0000-0000D21D0000}"/>
    <cellStyle name="Comma 56 6 2 2 2" xfId="7645" xr:uid="{00000000-0005-0000-0000-0000D31D0000}"/>
    <cellStyle name="Comma 56 6 2 2 3" xfId="7646" xr:uid="{00000000-0005-0000-0000-0000D41D0000}"/>
    <cellStyle name="Comma 56 6 2 2 4" xfId="7647" xr:uid="{00000000-0005-0000-0000-0000D51D0000}"/>
    <cellStyle name="Comma 56 6 2 3" xfId="7648" xr:uid="{00000000-0005-0000-0000-0000D61D0000}"/>
    <cellStyle name="Comma 56 6 2 4" xfId="7649" xr:uid="{00000000-0005-0000-0000-0000D71D0000}"/>
    <cellStyle name="Comma 56 6 2 5" xfId="7650" xr:uid="{00000000-0005-0000-0000-0000D81D0000}"/>
    <cellStyle name="Comma 56 6 3" xfId="7651" xr:uid="{00000000-0005-0000-0000-0000D91D0000}"/>
    <cellStyle name="Comma 56 6 3 2" xfId="7652" xr:uid="{00000000-0005-0000-0000-0000DA1D0000}"/>
    <cellStyle name="Comma 56 6 3 3" xfId="7653" xr:uid="{00000000-0005-0000-0000-0000DB1D0000}"/>
    <cellStyle name="Comma 56 6 3 4" xfId="7654" xr:uid="{00000000-0005-0000-0000-0000DC1D0000}"/>
    <cellStyle name="Comma 56 6 4" xfId="7655" xr:uid="{00000000-0005-0000-0000-0000DD1D0000}"/>
    <cellStyle name="Comma 56 6 5" xfId="7656" xr:uid="{00000000-0005-0000-0000-0000DE1D0000}"/>
    <cellStyle name="Comma 56 6 6" xfId="7657" xr:uid="{00000000-0005-0000-0000-0000DF1D0000}"/>
    <cellStyle name="Comma 56 7" xfId="7658" xr:uid="{00000000-0005-0000-0000-0000E01D0000}"/>
    <cellStyle name="Comma 56 7 2" xfId="7659" xr:uid="{00000000-0005-0000-0000-0000E11D0000}"/>
    <cellStyle name="Comma 56 7 2 2" xfId="7660" xr:uid="{00000000-0005-0000-0000-0000E21D0000}"/>
    <cellStyle name="Comma 56 7 2 2 2" xfId="7661" xr:uid="{00000000-0005-0000-0000-0000E31D0000}"/>
    <cellStyle name="Comma 56 7 2 2 3" xfId="7662" xr:uid="{00000000-0005-0000-0000-0000E41D0000}"/>
    <cellStyle name="Comma 56 7 2 2 4" xfId="7663" xr:uid="{00000000-0005-0000-0000-0000E51D0000}"/>
    <cellStyle name="Comma 56 7 2 3" xfId="7664" xr:uid="{00000000-0005-0000-0000-0000E61D0000}"/>
    <cellStyle name="Comma 56 7 2 4" xfId="7665" xr:uid="{00000000-0005-0000-0000-0000E71D0000}"/>
    <cellStyle name="Comma 56 7 2 5" xfId="7666" xr:uid="{00000000-0005-0000-0000-0000E81D0000}"/>
    <cellStyle name="Comma 56 7 3" xfId="7667" xr:uid="{00000000-0005-0000-0000-0000E91D0000}"/>
    <cellStyle name="Comma 56 7 3 2" xfId="7668" xr:uid="{00000000-0005-0000-0000-0000EA1D0000}"/>
    <cellStyle name="Comma 56 7 3 3" xfId="7669" xr:uid="{00000000-0005-0000-0000-0000EB1D0000}"/>
    <cellStyle name="Comma 56 7 3 4" xfId="7670" xr:uid="{00000000-0005-0000-0000-0000EC1D0000}"/>
    <cellStyle name="Comma 56 7 4" xfId="7671" xr:uid="{00000000-0005-0000-0000-0000ED1D0000}"/>
    <cellStyle name="Comma 56 7 5" xfId="7672" xr:uid="{00000000-0005-0000-0000-0000EE1D0000}"/>
    <cellStyle name="Comma 56 7 6" xfId="7673" xr:uid="{00000000-0005-0000-0000-0000EF1D0000}"/>
    <cellStyle name="Comma 56 8" xfId="7674" xr:uid="{00000000-0005-0000-0000-0000F01D0000}"/>
    <cellStyle name="Comma 56 8 2" xfId="7675" xr:uid="{00000000-0005-0000-0000-0000F11D0000}"/>
    <cellStyle name="Comma 56 8 2 2" xfId="7676" xr:uid="{00000000-0005-0000-0000-0000F21D0000}"/>
    <cellStyle name="Comma 56 8 2 3" xfId="7677" xr:uid="{00000000-0005-0000-0000-0000F31D0000}"/>
    <cellStyle name="Comma 56 8 2 4" xfId="7678" xr:uid="{00000000-0005-0000-0000-0000F41D0000}"/>
    <cellStyle name="Comma 56 8 3" xfId="7679" xr:uid="{00000000-0005-0000-0000-0000F51D0000}"/>
    <cellStyle name="Comma 56 8 4" xfId="7680" xr:uid="{00000000-0005-0000-0000-0000F61D0000}"/>
    <cellStyle name="Comma 56 8 5" xfId="7681" xr:uid="{00000000-0005-0000-0000-0000F71D0000}"/>
    <cellStyle name="Comma 56 9" xfId="7682" xr:uid="{00000000-0005-0000-0000-0000F81D0000}"/>
    <cellStyle name="Comma 56 9 2" xfId="7683" xr:uid="{00000000-0005-0000-0000-0000F91D0000}"/>
    <cellStyle name="Comma 56 9 3" xfId="7684" xr:uid="{00000000-0005-0000-0000-0000FA1D0000}"/>
    <cellStyle name="Comma 56 9 4" xfId="7685" xr:uid="{00000000-0005-0000-0000-0000FB1D0000}"/>
    <cellStyle name="Comma 57" xfId="7686" xr:uid="{00000000-0005-0000-0000-0000FC1D0000}"/>
    <cellStyle name="Comma 57 10" xfId="7687" xr:uid="{00000000-0005-0000-0000-0000FD1D0000}"/>
    <cellStyle name="Comma 57 11" xfId="7688" xr:uid="{00000000-0005-0000-0000-0000FE1D0000}"/>
    <cellStyle name="Comma 57 12" xfId="7689" xr:uid="{00000000-0005-0000-0000-0000FF1D0000}"/>
    <cellStyle name="Comma 57 2" xfId="7690" xr:uid="{00000000-0005-0000-0000-0000001E0000}"/>
    <cellStyle name="Comma 57 2 10" xfId="7691" xr:uid="{00000000-0005-0000-0000-0000011E0000}"/>
    <cellStyle name="Comma 57 2 2" xfId="7692" xr:uid="{00000000-0005-0000-0000-0000021E0000}"/>
    <cellStyle name="Comma 57 2 2 2" xfId="7693" xr:uid="{00000000-0005-0000-0000-0000031E0000}"/>
    <cellStyle name="Comma 57 2 2 2 2" xfId="7694" xr:uid="{00000000-0005-0000-0000-0000041E0000}"/>
    <cellStyle name="Comma 57 2 2 2 2 2" xfId="7695" xr:uid="{00000000-0005-0000-0000-0000051E0000}"/>
    <cellStyle name="Comma 57 2 2 2 2 2 2" xfId="7696" xr:uid="{00000000-0005-0000-0000-0000061E0000}"/>
    <cellStyle name="Comma 57 2 2 2 2 2 3" xfId="7697" xr:uid="{00000000-0005-0000-0000-0000071E0000}"/>
    <cellStyle name="Comma 57 2 2 2 2 2 4" xfId="7698" xr:uid="{00000000-0005-0000-0000-0000081E0000}"/>
    <cellStyle name="Comma 57 2 2 2 2 3" xfId="7699" xr:uid="{00000000-0005-0000-0000-0000091E0000}"/>
    <cellStyle name="Comma 57 2 2 2 2 4" xfId="7700" xr:uid="{00000000-0005-0000-0000-00000A1E0000}"/>
    <cellStyle name="Comma 57 2 2 2 2 5" xfId="7701" xr:uid="{00000000-0005-0000-0000-00000B1E0000}"/>
    <cellStyle name="Comma 57 2 2 2 3" xfId="7702" xr:uid="{00000000-0005-0000-0000-00000C1E0000}"/>
    <cellStyle name="Comma 57 2 2 2 3 2" xfId="7703" xr:uid="{00000000-0005-0000-0000-00000D1E0000}"/>
    <cellStyle name="Comma 57 2 2 2 3 3" xfId="7704" xr:uid="{00000000-0005-0000-0000-00000E1E0000}"/>
    <cellStyle name="Comma 57 2 2 2 3 4" xfId="7705" xr:uid="{00000000-0005-0000-0000-00000F1E0000}"/>
    <cellStyle name="Comma 57 2 2 2 4" xfId="7706" xr:uid="{00000000-0005-0000-0000-0000101E0000}"/>
    <cellStyle name="Comma 57 2 2 2 5" xfId="7707" xr:uid="{00000000-0005-0000-0000-0000111E0000}"/>
    <cellStyle name="Comma 57 2 2 2 6" xfId="7708" xr:uid="{00000000-0005-0000-0000-0000121E0000}"/>
    <cellStyle name="Comma 57 2 2 3" xfId="7709" xr:uid="{00000000-0005-0000-0000-0000131E0000}"/>
    <cellStyle name="Comma 57 2 2 3 2" xfId="7710" xr:uid="{00000000-0005-0000-0000-0000141E0000}"/>
    <cellStyle name="Comma 57 2 2 3 2 2" xfId="7711" xr:uid="{00000000-0005-0000-0000-0000151E0000}"/>
    <cellStyle name="Comma 57 2 2 3 2 2 2" xfId="7712" xr:uid="{00000000-0005-0000-0000-0000161E0000}"/>
    <cellStyle name="Comma 57 2 2 3 2 2 3" xfId="7713" xr:uid="{00000000-0005-0000-0000-0000171E0000}"/>
    <cellStyle name="Comma 57 2 2 3 2 2 4" xfId="7714" xr:uid="{00000000-0005-0000-0000-0000181E0000}"/>
    <cellStyle name="Comma 57 2 2 3 2 3" xfId="7715" xr:uid="{00000000-0005-0000-0000-0000191E0000}"/>
    <cellStyle name="Comma 57 2 2 3 2 4" xfId="7716" xr:uid="{00000000-0005-0000-0000-00001A1E0000}"/>
    <cellStyle name="Comma 57 2 2 3 2 5" xfId="7717" xr:uid="{00000000-0005-0000-0000-00001B1E0000}"/>
    <cellStyle name="Comma 57 2 2 3 3" xfId="7718" xr:uid="{00000000-0005-0000-0000-00001C1E0000}"/>
    <cellStyle name="Comma 57 2 2 3 3 2" xfId="7719" xr:uid="{00000000-0005-0000-0000-00001D1E0000}"/>
    <cellStyle name="Comma 57 2 2 3 3 3" xfId="7720" xr:uid="{00000000-0005-0000-0000-00001E1E0000}"/>
    <cellStyle name="Comma 57 2 2 3 3 4" xfId="7721" xr:uid="{00000000-0005-0000-0000-00001F1E0000}"/>
    <cellStyle name="Comma 57 2 2 3 4" xfId="7722" xr:uid="{00000000-0005-0000-0000-0000201E0000}"/>
    <cellStyle name="Comma 57 2 2 3 5" xfId="7723" xr:uid="{00000000-0005-0000-0000-0000211E0000}"/>
    <cellStyle name="Comma 57 2 2 3 6" xfId="7724" xr:uid="{00000000-0005-0000-0000-0000221E0000}"/>
    <cellStyle name="Comma 57 2 2 4" xfId="7725" xr:uid="{00000000-0005-0000-0000-0000231E0000}"/>
    <cellStyle name="Comma 57 2 2 4 2" xfId="7726" xr:uid="{00000000-0005-0000-0000-0000241E0000}"/>
    <cellStyle name="Comma 57 2 2 4 2 2" xfId="7727" xr:uid="{00000000-0005-0000-0000-0000251E0000}"/>
    <cellStyle name="Comma 57 2 2 4 2 3" xfId="7728" xr:uid="{00000000-0005-0000-0000-0000261E0000}"/>
    <cellStyle name="Comma 57 2 2 4 2 4" xfId="7729" xr:uid="{00000000-0005-0000-0000-0000271E0000}"/>
    <cellStyle name="Comma 57 2 2 4 3" xfId="7730" xr:uid="{00000000-0005-0000-0000-0000281E0000}"/>
    <cellStyle name="Comma 57 2 2 4 4" xfId="7731" xr:uid="{00000000-0005-0000-0000-0000291E0000}"/>
    <cellStyle name="Comma 57 2 2 4 5" xfId="7732" xr:uid="{00000000-0005-0000-0000-00002A1E0000}"/>
    <cellStyle name="Comma 57 2 2 5" xfId="7733" xr:uid="{00000000-0005-0000-0000-00002B1E0000}"/>
    <cellStyle name="Comma 57 2 2 5 2" xfId="7734" xr:uid="{00000000-0005-0000-0000-00002C1E0000}"/>
    <cellStyle name="Comma 57 2 2 5 3" xfId="7735" xr:uid="{00000000-0005-0000-0000-00002D1E0000}"/>
    <cellStyle name="Comma 57 2 2 5 4" xfId="7736" xr:uid="{00000000-0005-0000-0000-00002E1E0000}"/>
    <cellStyle name="Comma 57 2 2 6" xfId="7737" xr:uid="{00000000-0005-0000-0000-00002F1E0000}"/>
    <cellStyle name="Comma 57 2 2 7" xfId="7738" xr:uid="{00000000-0005-0000-0000-0000301E0000}"/>
    <cellStyle name="Comma 57 2 2 8" xfId="7739" xr:uid="{00000000-0005-0000-0000-0000311E0000}"/>
    <cellStyle name="Comma 57 2 3" xfId="7740" xr:uid="{00000000-0005-0000-0000-0000321E0000}"/>
    <cellStyle name="Comma 57 2 3 2" xfId="7741" xr:uid="{00000000-0005-0000-0000-0000331E0000}"/>
    <cellStyle name="Comma 57 2 3 2 2" xfId="7742" xr:uid="{00000000-0005-0000-0000-0000341E0000}"/>
    <cellStyle name="Comma 57 2 3 2 2 2" xfId="7743" xr:uid="{00000000-0005-0000-0000-0000351E0000}"/>
    <cellStyle name="Comma 57 2 3 2 2 2 2" xfId="7744" xr:uid="{00000000-0005-0000-0000-0000361E0000}"/>
    <cellStyle name="Comma 57 2 3 2 2 2 3" xfId="7745" xr:uid="{00000000-0005-0000-0000-0000371E0000}"/>
    <cellStyle name="Comma 57 2 3 2 2 2 4" xfId="7746" xr:uid="{00000000-0005-0000-0000-0000381E0000}"/>
    <cellStyle name="Comma 57 2 3 2 2 3" xfId="7747" xr:uid="{00000000-0005-0000-0000-0000391E0000}"/>
    <cellStyle name="Comma 57 2 3 2 2 4" xfId="7748" xr:uid="{00000000-0005-0000-0000-00003A1E0000}"/>
    <cellStyle name="Comma 57 2 3 2 2 5" xfId="7749" xr:uid="{00000000-0005-0000-0000-00003B1E0000}"/>
    <cellStyle name="Comma 57 2 3 2 3" xfId="7750" xr:uid="{00000000-0005-0000-0000-00003C1E0000}"/>
    <cellStyle name="Comma 57 2 3 2 3 2" xfId="7751" xr:uid="{00000000-0005-0000-0000-00003D1E0000}"/>
    <cellStyle name="Comma 57 2 3 2 3 3" xfId="7752" xr:uid="{00000000-0005-0000-0000-00003E1E0000}"/>
    <cellStyle name="Comma 57 2 3 2 3 4" xfId="7753" xr:uid="{00000000-0005-0000-0000-00003F1E0000}"/>
    <cellStyle name="Comma 57 2 3 2 4" xfId="7754" xr:uid="{00000000-0005-0000-0000-0000401E0000}"/>
    <cellStyle name="Comma 57 2 3 2 5" xfId="7755" xr:uid="{00000000-0005-0000-0000-0000411E0000}"/>
    <cellStyle name="Comma 57 2 3 2 6" xfId="7756" xr:uid="{00000000-0005-0000-0000-0000421E0000}"/>
    <cellStyle name="Comma 57 2 3 3" xfId="7757" xr:uid="{00000000-0005-0000-0000-0000431E0000}"/>
    <cellStyle name="Comma 57 2 3 3 2" xfId="7758" xr:uid="{00000000-0005-0000-0000-0000441E0000}"/>
    <cellStyle name="Comma 57 2 3 3 2 2" xfId="7759" xr:uid="{00000000-0005-0000-0000-0000451E0000}"/>
    <cellStyle name="Comma 57 2 3 3 2 2 2" xfId="7760" xr:uid="{00000000-0005-0000-0000-0000461E0000}"/>
    <cellStyle name="Comma 57 2 3 3 2 2 3" xfId="7761" xr:uid="{00000000-0005-0000-0000-0000471E0000}"/>
    <cellStyle name="Comma 57 2 3 3 2 2 4" xfId="7762" xr:uid="{00000000-0005-0000-0000-0000481E0000}"/>
    <cellStyle name="Comma 57 2 3 3 2 3" xfId="7763" xr:uid="{00000000-0005-0000-0000-0000491E0000}"/>
    <cellStyle name="Comma 57 2 3 3 2 4" xfId="7764" xr:uid="{00000000-0005-0000-0000-00004A1E0000}"/>
    <cellStyle name="Comma 57 2 3 3 2 5" xfId="7765" xr:uid="{00000000-0005-0000-0000-00004B1E0000}"/>
    <cellStyle name="Comma 57 2 3 3 3" xfId="7766" xr:uid="{00000000-0005-0000-0000-00004C1E0000}"/>
    <cellStyle name="Comma 57 2 3 3 3 2" xfId="7767" xr:uid="{00000000-0005-0000-0000-00004D1E0000}"/>
    <cellStyle name="Comma 57 2 3 3 3 3" xfId="7768" xr:uid="{00000000-0005-0000-0000-00004E1E0000}"/>
    <cellStyle name="Comma 57 2 3 3 3 4" xfId="7769" xr:uid="{00000000-0005-0000-0000-00004F1E0000}"/>
    <cellStyle name="Comma 57 2 3 3 4" xfId="7770" xr:uid="{00000000-0005-0000-0000-0000501E0000}"/>
    <cellStyle name="Comma 57 2 3 3 5" xfId="7771" xr:uid="{00000000-0005-0000-0000-0000511E0000}"/>
    <cellStyle name="Comma 57 2 3 3 6" xfId="7772" xr:uid="{00000000-0005-0000-0000-0000521E0000}"/>
    <cellStyle name="Comma 57 2 3 4" xfId="7773" xr:uid="{00000000-0005-0000-0000-0000531E0000}"/>
    <cellStyle name="Comma 57 2 3 4 2" xfId="7774" xr:uid="{00000000-0005-0000-0000-0000541E0000}"/>
    <cellStyle name="Comma 57 2 3 4 2 2" xfId="7775" xr:uid="{00000000-0005-0000-0000-0000551E0000}"/>
    <cellStyle name="Comma 57 2 3 4 2 3" xfId="7776" xr:uid="{00000000-0005-0000-0000-0000561E0000}"/>
    <cellStyle name="Comma 57 2 3 4 2 4" xfId="7777" xr:uid="{00000000-0005-0000-0000-0000571E0000}"/>
    <cellStyle name="Comma 57 2 3 4 3" xfId="7778" xr:uid="{00000000-0005-0000-0000-0000581E0000}"/>
    <cellStyle name="Comma 57 2 3 4 4" xfId="7779" xr:uid="{00000000-0005-0000-0000-0000591E0000}"/>
    <cellStyle name="Comma 57 2 3 4 5" xfId="7780" xr:uid="{00000000-0005-0000-0000-00005A1E0000}"/>
    <cellStyle name="Comma 57 2 3 5" xfId="7781" xr:uid="{00000000-0005-0000-0000-00005B1E0000}"/>
    <cellStyle name="Comma 57 2 3 5 2" xfId="7782" xr:uid="{00000000-0005-0000-0000-00005C1E0000}"/>
    <cellStyle name="Comma 57 2 3 5 3" xfId="7783" xr:uid="{00000000-0005-0000-0000-00005D1E0000}"/>
    <cellStyle name="Comma 57 2 3 5 4" xfId="7784" xr:uid="{00000000-0005-0000-0000-00005E1E0000}"/>
    <cellStyle name="Comma 57 2 3 6" xfId="7785" xr:uid="{00000000-0005-0000-0000-00005F1E0000}"/>
    <cellStyle name="Comma 57 2 3 7" xfId="7786" xr:uid="{00000000-0005-0000-0000-0000601E0000}"/>
    <cellStyle name="Comma 57 2 3 8" xfId="7787" xr:uid="{00000000-0005-0000-0000-0000611E0000}"/>
    <cellStyle name="Comma 57 2 4" xfId="7788" xr:uid="{00000000-0005-0000-0000-0000621E0000}"/>
    <cellStyle name="Comma 57 2 4 2" xfId="7789" xr:uid="{00000000-0005-0000-0000-0000631E0000}"/>
    <cellStyle name="Comma 57 2 4 2 2" xfId="7790" xr:uid="{00000000-0005-0000-0000-0000641E0000}"/>
    <cellStyle name="Comma 57 2 4 2 2 2" xfId="7791" xr:uid="{00000000-0005-0000-0000-0000651E0000}"/>
    <cellStyle name="Comma 57 2 4 2 2 3" xfId="7792" xr:uid="{00000000-0005-0000-0000-0000661E0000}"/>
    <cellStyle name="Comma 57 2 4 2 2 4" xfId="7793" xr:uid="{00000000-0005-0000-0000-0000671E0000}"/>
    <cellStyle name="Comma 57 2 4 2 3" xfId="7794" xr:uid="{00000000-0005-0000-0000-0000681E0000}"/>
    <cellStyle name="Comma 57 2 4 2 4" xfId="7795" xr:uid="{00000000-0005-0000-0000-0000691E0000}"/>
    <cellStyle name="Comma 57 2 4 2 5" xfId="7796" xr:uid="{00000000-0005-0000-0000-00006A1E0000}"/>
    <cellStyle name="Comma 57 2 4 3" xfId="7797" xr:uid="{00000000-0005-0000-0000-00006B1E0000}"/>
    <cellStyle name="Comma 57 2 4 3 2" xfId="7798" xr:uid="{00000000-0005-0000-0000-00006C1E0000}"/>
    <cellStyle name="Comma 57 2 4 3 3" xfId="7799" xr:uid="{00000000-0005-0000-0000-00006D1E0000}"/>
    <cellStyle name="Comma 57 2 4 3 4" xfId="7800" xr:uid="{00000000-0005-0000-0000-00006E1E0000}"/>
    <cellStyle name="Comma 57 2 4 4" xfId="7801" xr:uid="{00000000-0005-0000-0000-00006F1E0000}"/>
    <cellStyle name="Comma 57 2 4 5" xfId="7802" xr:uid="{00000000-0005-0000-0000-0000701E0000}"/>
    <cellStyle name="Comma 57 2 4 6" xfId="7803" xr:uid="{00000000-0005-0000-0000-0000711E0000}"/>
    <cellStyle name="Comma 57 2 5" xfId="7804" xr:uid="{00000000-0005-0000-0000-0000721E0000}"/>
    <cellStyle name="Comma 57 2 5 2" xfId="7805" xr:uid="{00000000-0005-0000-0000-0000731E0000}"/>
    <cellStyle name="Comma 57 2 5 2 2" xfId="7806" xr:uid="{00000000-0005-0000-0000-0000741E0000}"/>
    <cellStyle name="Comma 57 2 5 2 2 2" xfId="7807" xr:uid="{00000000-0005-0000-0000-0000751E0000}"/>
    <cellStyle name="Comma 57 2 5 2 2 3" xfId="7808" xr:uid="{00000000-0005-0000-0000-0000761E0000}"/>
    <cellStyle name="Comma 57 2 5 2 2 4" xfId="7809" xr:uid="{00000000-0005-0000-0000-0000771E0000}"/>
    <cellStyle name="Comma 57 2 5 2 3" xfId="7810" xr:uid="{00000000-0005-0000-0000-0000781E0000}"/>
    <cellStyle name="Comma 57 2 5 2 4" xfId="7811" xr:uid="{00000000-0005-0000-0000-0000791E0000}"/>
    <cellStyle name="Comma 57 2 5 2 5" xfId="7812" xr:uid="{00000000-0005-0000-0000-00007A1E0000}"/>
    <cellStyle name="Comma 57 2 5 3" xfId="7813" xr:uid="{00000000-0005-0000-0000-00007B1E0000}"/>
    <cellStyle name="Comma 57 2 5 3 2" xfId="7814" xr:uid="{00000000-0005-0000-0000-00007C1E0000}"/>
    <cellStyle name="Comma 57 2 5 3 3" xfId="7815" xr:uid="{00000000-0005-0000-0000-00007D1E0000}"/>
    <cellStyle name="Comma 57 2 5 3 4" xfId="7816" xr:uid="{00000000-0005-0000-0000-00007E1E0000}"/>
    <cellStyle name="Comma 57 2 5 4" xfId="7817" xr:uid="{00000000-0005-0000-0000-00007F1E0000}"/>
    <cellStyle name="Comma 57 2 5 5" xfId="7818" xr:uid="{00000000-0005-0000-0000-0000801E0000}"/>
    <cellStyle name="Comma 57 2 5 6" xfId="7819" xr:uid="{00000000-0005-0000-0000-0000811E0000}"/>
    <cellStyle name="Comma 57 2 6" xfId="7820" xr:uid="{00000000-0005-0000-0000-0000821E0000}"/>
    <cellStyle name="Comma 57 2 6 2" xfId="7821" xr:uid="{00000000-0005-0000-0000-0000831E0000}"/>
    <cellStyle name="Comma 57 2 6 2 2" xfId="7822" xr:uid="{00000000-0005-0000-0000-0000841E0000}"/>
    <cellStyle name="Comma 57 2 6 2 3" xfId="7823" xr:uid="{00000000-0005-0000-0000-0000851E0000}"/>
    <cellStyle name="Comma 57 2 6 2 4" xfId="7824" xr:uid="{00000000-0005-0000-0000-0000861E0000}"/>
    <cellStyle name="Comma 57 2 6 3" xfId="7825" xr:uid="{00000000-0005-0000-0000-0000871E0000}"/>
    <cellStyle name="Comma 57 2 6 4" xfId="7826" xr:uid="{00000000-0005-0000-0000-0000881E0000}"/>
    <cellStyle name="Comma 57 2 6 5" xfId="7827" xr:uid="{00000000-0005-0000-0000-0000891E0000}"/>
    <cellStyle name="Comma 57 2 7" xfId="7828" xr:uid="{00000000-0005-0000-0000-00008A1E0000}"/>
    <cellStyle name="Comma 57 2 7 2" xfId="7829" xr:uid="{00000000-0005-0000-0000-00008B1E0000}"/>
    <cellStyle name="Comma 57 2 7 3" xfId="7830" xr:uid="{00000000-0005-0000-0000-00008C1E0000}"/>
    <cellStyle name="Comma 57 2 7 4" xfId="7831" xr:uid="{00000000-0005-0000-0000-00008D1E0000}"/>
    <cellStyle name="Comma 57 2 8" xfId="7832" xr:uid="{00000000-0005-0000-0000-00008E1E0000}"/>
    <cellStyle name="Comma 57 2 9" xfId="7833" xr:uid="{00000000-0005-0000-0000-00008F1E0000}"/>
    <cellStyle name="Comma 57 3" xfId="7834" xr:uid="{00000000-0005-0000-0000-0000901E0000}"/>
    <cellStyle name="Comma 57 3 10" xfId="7835" xr:uid="{00000000-0005-0000-0000-0000911E0000}"/>
    <cellStyle name="Comma 57 3 2" xfId="7836" xr:uid="{00000000-0005-0000-0000-0000921E0000}"/>
    <cellStyle name="Comma 57 3 2 2" xfId="7837" xr:uid="{00000000-0005-0000-0000-0000931E0000}"/>
    <cellStyle name="Comma 57 3 2 2 2" xfId="7838" xr:uid="{00000000-0005-0000-0000-0000941E0000}"/>
    <cellStyle name="Comma 57 3 2 2 2 2" xfId="7839" xr:uid="{00000000-0005-0000-0000-0000951E0000}"/>
    <cellStyle name="Comma 57 3 2 2 2 2 2" xfId="7840" xr:uid="{00000000-0005-0000-0000-0000961E0000}"/>
    <cellStyle name="Comma 57 3 2 2 2 2 3" xfId="7841" xr:uid="{00000000-0005-0000-0000-0000971E0000}"/>
    <cellStyle name="Comma 57 3 2 2 2 2 4" xfId="7842" xr:uid="{00000000-0005-0000-0000-0000981E0000}"/>
    <cellStyle name="Comma 57 3 2 2 2 3" xfId="7843" xr:uid="{00000000-0005-0000-0000-0000991E0000}"/>
    <cellStyle name="Comma 57 3 2 2 2 4" xfId="7844" xr:uid="{00000000-0005-0000-0000-00009A1E0000}"/>
    <cellStyle name="Comma 57 3 2 2 2 5" xfId="7845" xr:uid="{00000000-0005-0000-0000-00009B1E0000}"/>
    <cellStyle name="Comma 57 3 2 2 3" xfId="7846" xr:uid="{00000000-0005-0000-0000-00009C1E0000}"/>
    <cellStyle name="Comma 57 3 2 2 3 2" xfId="7847" xr:uid="{00000000-0005-0000-0000-00009D1E0000}"/>
    <cellStyle name="Comma 57 3 2 2 3 3" xfId="7848" xr:uid="{00000000-0005-0000-0000-00009E1E0000}"/>
    <cellStyle name="Comma 57 3 2 2 3 4" xfId="7849" xr:uid="{00000000-0005-0000-0000-00009F1E0000}"/>
    <cellStyle name="Comma 57 3 2 2 4" xfId="7850" xr:uid="{00000000-0005-0000-0000-0000A01E0000}"/>
    <cellStyle name="Comma 57 3 2 2 5" xfId="7851" xr:uid="{00000000-0005-0000-0000-0000A11E0000}"/>
    <cellStyle name="Comma 57 3 2 2 6" xfId="7852" xr:uid="{00000000-0005-0000-0000-0000A21E0000}"/>
    <cellStyle name="Comma 57 3 2 3" xfId="7853" xr:uid="{00000000-0005-0000-0000-0000A31E0000}"/>
    <cellStyle name="Comma 57 3 2 3 2" xfId="7854" xr:uid="{00000000-0005-0000-0000-0000A41E0000}"/>
    <cellStyle name="Comma 57 3 2 3 2 2" xfId="7855" xr:uid="{00000000-0005-0000-0000-0000A51E0000}"/>
    <cellStyle name="Comma 57 3 2 3 2 2 2" xfId="7856" xr:uid="{00000000-0005-0000-0000-0000A61E0000}"/>
    <cellStyle name="Comma 57 3 2 3 2 2 3" xfId="7857" xr:uid="{00000000-0005-0000-0000-0000A71E0000}"/>
    <cellStyle name="Comma 57 3 2 3 2 2 4" xfId="7858" xr:uid="{00000000-0005-0000-0000-0000A81E0000}"/>
    <cellStyle name="Comma 57 3 2 3 2 3" xfId="7859" xr:uid="{00000000-0005-0000-0000-0000A91E0000}"/>
    <cellStyle name="Comma 57 3 2 3 2 4" xfId="7860" xr:uid="{00000000-0005-0000-0000-0000AA1E0000}"/>
    <cellStyle name="Comma 57 3 2 3 2 5" xfId="7861" xr:uid="{00000000-0005-0000-0000-0000AB1E0000}"/>
    <cellStyle name="Comma 57 3 2 3 3" xfId="7862" xr:uid="{00000000-0005-0000-0000-0000AC1E0000}"/>
    <cellStyle name="Comma 57 3 2 3 3 2" xfId="7863" xr:uid="{00000000-0005-0000-0000-0000AD1E0000}"/>
    <cellStyle name="Comma 57 3 2 3 3 3" xfId="7864" xr:uid="{00000000-0005-0000-0000-0000AE1E0000}"/>
    <cellStyle name="Comma 57 3 2 3 3 4" xfId="7865" xr:uid="{00000000-0005-0000-0000-0000AF1E0000}"/>
    <cellStyle name="Comma 57 3 2 3 4" xfId="7866" xr:uid="{00000000-0005-0000-0000-0000B01E0000}"/>
    <cellStyle name="Comma 57 3 2 3 5" xfId="7867" xr:uid="{00000000-0005-0000-0000-0000B11E0000}"/>
    <cellStyle name="Comma 57 3 2 3 6" xfId="7868" xr:uid="{00000000-0005-0000-0000-0000B21E0000}"/>
    <cellStyle name="Comma 57 3 2 4" xfId="7869" xr:uid="{00000000-0005-0000-0000-0000B31E0000}"/>
    <cellStyle name="Comma 57 3 2 4 2" xfId="7870" xr:uid="{00000000-0005-0000-0000-0000B41E0000}"/>
    <cellStyle name="Comma 57 3 2 4 2 2" xfId="7871" xr:uid="{00000000-0005-0000-0000-0000B51E0000}"/>
    <cellStyle name="Comma 57 3 2 4 2 3" xfId="7872" xr:uid="{00000000-0005-0000-0000-0000B61E0000}"/>
    <cellStyle name="Comma 57 3 2 4 2 4" xfId="7873" xr:uid="{00000000-0005-0000-0000-0000B71E0000}"/>
    <cellStyle name="Comma 57 3 2 4 3" xfId="7874" xr:uid="{00000000-0005-0000-0000-0000B81E0000}"/>
    <cellStyle name="Comma 57 3 2 4 4" xfId="7875" xr:uid="{00000000-0005-0000-0000-0000B91E0000}"/>
    <cellStyle name="Comma 57 3 2 4 5" xfId="7876" xr:uid="{00000000-0005-0000-0000-0000BA1E0000}"/>
    <cellStyle name="Comma 57 3 2 5" xfId="7877" xr:uid="{00000000-0005-0000-0000-0000BB1E0000}"/>
    <cellStyle name="Comma 57 3 2 5 2" xfId="7878" xr:uid="{00000000-0005-0000-0000-0000BC1E0000}"/>
    <cellStyle name="Comma 57 3 2 5 3" xfId="7879" xr:uid="{00000000-0005-0000-0000-0000BD1E0000}"/>
    <cellStyle name="Comma 57 3 2 5 4" xfId="7880" xr:uid="{00000000-0005-0000-0000-0000BE1E0000}"/>
    <cellStyle name="Comma 57 3 2 6" xfId="7881" xr:uid="{00000000-0005-0000-0000-0000BF1E0000}"/>
    <cellStyle name="Comma 57 3 2 7" xfId="7882" xr:uid="{00000000-0005-0000-0000-0000C01E0000}"/>
    <cellStyle name="Comma 57 3 2 8" xfId="7883" xr:uid="{00000000-0005-0000-0000-0000C11E0000}"/>
    <cellStyle name="Comma 57 3 3" xfId="7884" xr:uid="{00000000-0005-0000-0000-0000C21E0000}"/>
    <cellStyle name="Comma 57 3 3 2" xfId="7885" xr:uid="{00000000-0005-0000-0000-0000C31E0000}"/>
    <cellStyle name="Comma 57 3 3 2 2" xfId="7886" xr:uid="{00000000-0005-0000-0000-0000C41E0000}"/>
    <cellStyle name="Comma 57 3 3 2 2 2" xfId="7887" xr:uid="{00000000-0005-0000-0000-0000C51E0000}"/>
    <cellStyle name="Comma 57 3 3 2 2 2 2" xfId="7888" xr:uid="{00000000-0005-0000-0000-0000C61E0000}"/>
    <cellStyle name="Comma 57 3 3 2 2 2 3" xfId="7889" xr:uid="{00000000-0005-0000-0000-0000C71E0000}"/>
    <cellStyle name="Comma 57 3 3 2 2 2 4" xfId="7890" xr:uid="{00000000-0005-0000-0000-0000C81E0000}"/>
    <cellStyle name="Comma 57 3 3 2 2 3" xfId="7891" xr:uid="{00000000-0005-0000-0000-0000C91E0000}"/>
    <cellStyle name="Comma 57 3 3 2 2 4" xfId="7892" xr:uid="{00000000-0005-0000-0000-0000CA1E0000}"/>
    <cellStyle name="Comma 57 3 3 2 2 5" xfId="7893" xr:uid="{00000000-0005-0000-0000-0000CB1E0000}"/>
    <cellStyle name="Comma 57 3 3 2 3" xfId="7894" xr:uid="{00000000-0005-0000-0000-0000CC1E0000}"/>
    <cellStyle name="Comma 57 3 3 2 3 2" xfId="7895" xr:uid="{00000000-0005-0000-0000-0000CD1E0000}"/>
    <cellStyle name="Comma 57 3 3 2 3 3" xfId="7896" xr:uid="{00000000-0005-0000-0000-0000CE1E0000}"/>
    <cellStyle name="Comma 57 3 3 2 3 4" xfId="7897" xr:uid="{00000000-0005-0000-0000-0000CF1E0000}"/>
    <cellStyle name="Comma 57 3 3 2 4" xfId="7898" xr:uid="{00000000-0005-0000-0000-0000D01E0000}"/>
    <cellStyle name="Comma 57 3 3 2 5" xfId="7899" xr:uid="{00000000-0005-0000-0000-0000D11E0000}"/>
    <cellStyle name="Comma 57 3 3 2 6" xfId="7900" xr:uid="{00000000-0005-0000-0000-0000D21E0000}"/>
    <cellStyle name="Comma 57 3 3 3" xfId="7901" xr:uid="{00000000-0005-0000-0000-0000D31E0000}"/>
    <cellStyle name="Comma 57 3 3 3 2" xfId="7902" xr:uid="{00000000-0005-0000-0000-0000D41E0000}"/>
    <cellStyle name="Comma 57 3 3 3 2 2" xfId="7903" xr:uid="{00000000-0005-0000-0000-0000D51E0000}"/>
    <cellStyle name="Comma 57 3 3 3 2 2 2" xfId="7904" xr:uid="{00000000-0005-0000-0000-0000D61E0000}"/>
    <cellStyle name="Comma 57 3 3 3 2 2 3" xfId="7905" xr:uid="{00000000-0005-0000-0000-0000D71E0000}"/>
    <cellStyle name="Comma 57 3 3 3 2 2 4" xfId="7906" xr:uid="{00000000-0005-0000-0000-0000D81E0000}"/>
    <cellStyle name="Comma 57 3 3 3 2 3" xfId="7907" xr:uid="{00000000-0005-0000-0000-0000D91E0000}"/>
    <cellStyle name="Comma 57 3 3 3 2 4" xfId="7908" xr:uid="{00000000-0005-0000-0000-0000DA1E0000}"/>
    <cellStyle name="Comma 57 3 3 3 2 5" xfId="7909" xr:uid="{00000000-0005-0000-0000-0000DB1E0000}"/>
    <cellStyle name="Comma 57 3 3 3 3" xfId="7910" xr:uid="{00000000-0005-0000-0000-0000DC1E0000}"/>
    <cellStyle name="Comma 57 3 3 3 3 2" xfId="7911" xr:uid="{00000000-0005-0000-0000-0000DD1E0000}"/>
    <cellStyle name="Comma 57 3 3 3 3 3" xfId="7912" xr:uid="{00000000-0005-0000-0000-0000DE1E0000}"/>
    <cellStyle name="Comma 57 3 3 3 3 4" xfId="7913" xr:uid="{00000000-0005-0000-0000-0000DF1E0000}"/>
    <cellStyle name="Comma 57 3 3 3 4" xfId="7914" xr:uid="{00000000-0005-0000-0000-0000E01E0000}"/>
    <cellStyle name="Comma 57 3 3 3 5" xfId="7915" xr:uid="{00000000-0005-0000-0000-0000E11E0000}"/>
    <cellStyle name="Comma 57 3 3 3 6" xfId="7916" xr:uid="{00000000-0005-0000-0000-0000E21E0000}"/>
    <cellStyle name="Comma 57 3 3 4" xfId="7917" xr:uid="{00000000-0005-0000-0000-0000E31E0000}"/>
    <cellStyle name="Comma 57 3 3 4 2" xfId="7918" xr:uid="{00000000-0005-0000-0000-0000E41E0000}"/>
    <cellStyle name="Comma 57 3 3 4 2 2" xfId="7919" xr:uid="{00000000-0005-0000-0000-0000E51E0000}"/>
    <cellStyle name="Comma 57 3 3 4 2 3" xfId="7920" xr:uid="{00000000-0005-0000-0000-0000E61E0000}"/>
    <cellStyle name="Comma 57 3 3 4 2 4" xfId="7921" xr:uid="{00000000-0005-0000-0000-0000E71E0000}"/>
    <cellStyle name="Comma 57 3 3 4 3" xfId="7922" xr:uid="{00000000-0005-0000-0000-0000E81E0000}"/>
    <cellStyle name="Comma 57 3 3 4 4" xfId="7923" xr:uid="{00000000-0005-0000-0000-0000E91E0000}"/>
    <cellStyle name="Comma 57 3 3 4 5" xfId="7924" xr:uid="{00000000-0005-0000-0000-0000EA1E0000}"/>
    <cellStyle name="Comma 57 3 3 5" xfId="7925" xr:uid="{00000000-0005-0000-0000-0000EB1E0000}"/>
    <cellStyle name="Comma 57 3 3 5 2" xfId="7926" xr:uid="{00000000-0005-0000-0000-0000EC1E0000}"/>
    <cellStyle name="Comma 57 3 3 5 3" xfId="7927" xr:uid="{00000000-0005-0000-0000-0000ED1E0000}"/>
    <cellStyle name="Comma 57 3 3 5 4" xfId="7928" xr:uid="{00000000-0005-0000-0000-0000EE1E0000}"/>
    <cellStyle name="Comma 57 3 3 6" xfId="7929" xr:uid="{00000000-0005-0000-0000-0000EF1E0000}"/>
    <cellStyle name="Comma 57 3 3 7" xfId="7930" xr:uid="{00000000-0005-0000-0000-0000F01E0000}"/>
    <cellStyle name="Comma 57 3 3 8" xfId="7931" xr:uid="{00000000-0005-0000-0000-0000F11E0000}"/>
    <cellStyle name="Comma 57 3 4" xfId="7932" xr:uid="{00000000-0005-0000-0000-0000F21E0000}"/>
    <cellStyle name="Comma 57 3 4 2" xfId="7933" xr:uid="{00000000-0005-0000-0000-0000F31E0000}"/>
    <cellStyle name="Comma 57 3 4 2 2" xfId="7934" xr:uid="{00000000-0005-0000-0000-0000F41E0000}"/>
    <cellStyle name="Comma 57 3 4 2 2 2" xfId="7935" xr:uid="{00000000-0005-0000-0000-0000F51E0000}"/>
    <cellStyle name="Comma 57 3 4 2 2 3" xfId="7936" xr:uid="{00000000-0005-0000-0000-0000F61E0000}"/>
    <cellStyle name="Comma 57 3 4 2 2 4" xfId="7937" xr:uid="{00000000-0005-0000-0000-0000F71E0000}"/>
    <cellStyle name="Comma 57 3 4 2 3" xfId="7938" xr:uid="{00000000-0005-0000-0000-0000F81E0000}"/>
    <cellStyle name="Comma 57 3 4 2 4" xfId="7939" xr:uid="{00000000-0005-0000-0000-0000F91E0000}"/>
    <cellStyle name="Comma 57 3 4 2 5" xfId="7940" xr:uid="{00000000-0005-0000-0000-0000FA1E0000}"/>
    <cellStyle name="Comma 57 3 4 3" xfId="7941" xr:uid="{00000000-0005-0000-0000-0000FB1E0000}"/>
    <cellStyle name="Comma 57 3 4 3 2" xfId="7942" xr:uid="{00000000-0005-0000-0000-0000FC1E0000}"/>
    <cellStyle name="Comma 57 3 4 3 3" xfId="7943" xr:uid="{00000000-0005-0000-0000-0000FD1E0000}"/>
    <cellStyle name="Comma 57 3 4 3 4" xfId="7944" xr:uid="{00000000-0005-0000-0000-0000FE1E0000}"/>
    <cellStyle name="Comma 57 3 4 4" xfId="7945" xr:uid="{00000000-0005-0000-0000-0000FF1E0000}"/>
    <cellStyle name="Comma 57 3 4 5" xfId="7946" xr:uid="{00000000-0005-0000-0000-0000001F0000}"/>
    <cellStyle name="Comma 57 3 4 6" xfId="7947" xr:uid="{00000000-0005-0000-0000-0000011F0000}"/>
    <cellStyle name="Comma 57 3 5" xfId="7948" xr:uid="{00000000-0005-0000-0000-0000021F0000}"/>
    <cellStyle name="Comma 57 3 5 2" xfId="7949" xr:uid="{00000000-0005-0000-0000-0000031F0000}"/>
    <cellStyle name="Comma 57 3 5 2 2" xfId="7950" xr:uid="{00000000-0005-0000-0000-0000041F0000}"/>
    <cellStyle name="Comma 57 3 5 2 2 2" xfId="7951" xr:uid="{00000000-0005-0000-0000-0000051F0000}"/>
    <cellStyle name="Comma 57 3 5 2 2 3" xfId="7952" xr:uid="{00000000-0005-0000-0000-0000061F0000}"/>
    <cellStyle name="Comma 57 3 5 2 2 4" xfId="7953" xr:uid="{00000000-0005-0000-0000-0000071F0000}"/>
    <cellStyle name="Comma 57 3 5 2 3" xfId="7954" xr:uid="{00000000-0005-0000-0000-0000081F0000}"/>
    <cellStyle name="Comma 57 3 5 2 4" xfId="7955" xr:uid="{00000000-0005-0000-0000-0000091F0000}"/>
    <cellStyle name="Comma 57 3 5 2 5" xfId="7956" xr:uid="{00000000-0005-0000-0000-00000A1F0000}"/>
    <cellStyle name="Comma 57 3 5 3" xfId="7957" xr:uid="{00000000-0005-0000-0000-00000B1F0000}"/>
    <cellStyle name="Comma 57 3 5 3 2" xfId="7958" xr:uid="{00000000-0005-0000-0000-00000C1F0000}"/>
    <cellStyle name="Comma 57 3 5 3 3" xfId="7959" xr:uid="{00000000-0005-0000-0000-00000D1F0000}"/>
    <cellStyle name="Comma 57 3 5 3 4" xfId="7960" xr:uid="{00000000-0005-0000-0000-00000E1F0000}"/>
    <cellStyle name="Comma 57 3 5 4" xfId="7961" xr:uid="{00000000-0005-0000-0000-00000F1F0000}"/>
    <cellStyle name="Comma 57 3 5 5" xfId="7962" xr:uid="{00000000-0005-0000-0000-0000101F0000}"/>
    <cellStyle name="Comma 57 3 5 6" xfId="7963" xr:uid="{00000000-0005-0000-0000-0000111F0000}"/>
    <cellStyle name="Comma 57 3 6" xfId="7964" xr:uid="{00000000-0005-0000-0000-0000121F0000}"/>
    <cellStyle name="Comma 57 3 6 2" xfId="7965" xr:uid="{00000000-0005-0000-0000-0000131F0000}"/>
    <cellStyle name="Comma 57 3 6 2 2" xfId="7966" xr:uid="{00000000-0005-0000-0000-0000141F0000}"/>
    <cellStyle name="Comma 57 3 6 2 3" xfId="7967" xr:uid="{00000000-0005-0000-0000-0000151F0000}"/>
    <cellStyle name="Comma 57 3 6 2 4" xfId="7968" xr:uid="{00000000-0005-0000-0000-0000161F0000}"/>
    <cellStyle name="Comma 57 3 6 3" xfId="7969" xr:uid="{00000000-0005-0000-0000-0000171F0000}"/>
    <cellStyle name="Comma 57 3 6 4" xfId="7970" xr:uid="{00000000-0005-0000-0000-0000181F0000}"/>
    <cellStyle name="Comma 57 3 6 5" xfId="7971" xr:uid="{00000000-0005-0000-0000-0000191F0000}"/>
    <cellStyle name="Comma 57 3 7" xfId="7972" xr:uid="{00000000-0005-0000-0000-00001A1F0000}"/>
    <cellStyle name="Comma 57 3 7 2" xfId="7973" xr:uid="{00000000-0005-0000-0000-00001B1F0000}"/>
    <cellStyle name="Comma 57 3 7 3" xfId="7974" xr:uid="{00000000-0005-0000-0000-00001C1F0000}"/>
    <cellStyle name="Comma 57 3 7 4" xfId="7975" xr:uid="{00000000-0005-0000-0000-00001D1F0000}"/>
    <cellStyle name="Comma 57 3 8" xfId="7976" xr:uid="{00000000-0005-0000-0000-00001E1F0000}"/>
    <cellStyle name="Comma 57 3 9" xfId="7977" xr:uid="{00000000-0005-0000-0000-00001F1F0000}"/>
    <cellStyle name="Comma 57 4" xfId="7978" xr:uid="{00000000-0005-0000-0000-0000201F0000}"/>
    <cellStyle name="Comma 57 4 2" xfId="7979" xr:uid="{00000000-0005-0000-0000-0000211F0000}"/>
    <cellStyle name="Comma 57 4 2 2" xfId="7980" xr:uid="{00000000-0005-0000-0000-0000221F0000}"/>
    <cellStyle name="Comma 57 4 2 2 2" xfId="7981" xr:uid="{00000000-0005-0000-0000-0000231F0000}"/>
    <cellStyle name="Comma 57 4 2 2 2 2" xfId="7982" xr:uid="{00000000-0005-0000-0000-0000241F0000}"/>
    <cellStyle name="Comma 57 4 2 2 2 3" xfId="7983" xr:uid="{00000000-0005-0000-0000-0000251F0000}"/>
    <cellStyle name="Comma 57 4 2 2 2 4" xfId="7984" xr:uid="{00000000-0005-0000-0000-0000261F0000}"/>
    <cellStyle name="Comma 57 4 2 2 3" xfId="7985" xr:uid="{00000000-0005-0000-0000-0000271F0000}"/>
    <cellStyle name="Comma 57 4 2 2 4" xfId="7986" xr:uid="{00000000-0005-0000-0000-0000281F0000}"/>
    <cellStyle name="Comma 57 4 2 2 5" xfId="7987" xr:uid="{00000000-0005-0000-0000-0000291F0000}"/>
    <cellStyle name="Comma 57 4 2 3" xfId="7988" xr:uid="{00000000-0005-0000-0000-00002A1F0000}"/>
    <cellStyle name="Comma 57 4 2 3 2" xfId="7989" xr:uid="{00000000-0005-0000-0000-00002B1F0000}"/>
    <cellStyle name="Comma 57 4 2 3 3" xfId="7990" xr:uid="{00000000-0005-0000-0000-00002C1F0000}"/>
    <cellStyle name="Comma 57 4 2 3 4" xfId="7991" xr:uid="{00000000-0005-0000-0000-00002D1F0000}"/>
    <cellStyle name="Comma 57 4 2 4" xfId="7992" xr:uid="{00000000-0005-0000-0000-00002E1F0000}"/>
    <cellStyle name="Comma 57 4 2 5" xfId="7993" xr:uid="{00000000-0005-0000-0000-00002F1F0000}"/>
    <cellStyle name="Comma 57 4 2 6" xfId="7994" xr:uid="{00000000-0005-0000-0000-0000301F0000}"/>
    <cellStyle name="Comma 57 4 3" xfId="7995" xr:uid="{00000000-0005-0000-0000-0000311F0000}"/>
    <cellStyle name="Comma 57 4 3 2" xfId="7996" xr:uid="{00000000-0005-0000-0000-0000321F0000}"/>
    <cellStyle name="Comma 57 4 3 2 2" xfId="7997" xr:uid="{00000000-0005-0000-0000-0000331F0000}"/>
    <cellStyle name="Comma 57 4 3 2 2 2" xfId="7998" xr:uid="{00000000-0005-0000-0000-0000341F0000}"/>
    <cellStyle name="Comma 57 4 3 2 2 3" xfId="7999" xr:uid="{00000000-0005-0000-0000-0000351F0000}"/>
    <cellStyle name="Comma 57 4 3 2 2 4" xfId="8000" xr:uid="{00000000-0005-0000-0000-0000361F0000}"/>
    <cellStyle name="Comma 57 4 3 2 3" xfId="8001" xr:uid="{00000000-0005-0000-0000-0000371F0000}"/>
    <cellStyle name="Comma 57 4 3 2 4" xfId="8002" xr:uid="{00000000-0005-0000-0000-0000381F0000}"/>
    <cellStyle name="Comma 57 4 3 2 5" xfId="8003" xr:uid="{00000000-0005-0000-0000-0000391F0000}"/>
    <cellStyle name="Comma 57 4 3 3" xfId="8004" xr:uid="{00000000-0005-0000-0000-00003A1F0000}"/>
    <cellStyle name="Comma 57 4 3 3 2" xfId="8005" xr:uid="{00000000-0005-0000-0000-00003B1F0000}"/>
    <cellStyle name="Comma 57 4 3 3 3" xfId="8006" xr:uid="{00000000-0005-0000-0000-00003C1F0000}"/>
    <cellStyle name="Comma 57 4 3 3 4" xfId="8007" xr:uid="{00000000-0005-0000-0000-00003D1F0000}"/>
    <cellStyle name="Comma 57 4 3 4" xfId="8008" xr:uid="{00000000-0005-0000-0000-00003E1F0000}"/>
    <cellStyle name="Comma 57 4 3 5" xfId="8009" xr:uid="{00000000-0005-0000-0000-00003F1F0000}"/>
    <cellStyle name="Comma 57 4 3 6" xfId="8010" xr:uid="{00000000-0005-0000-0000-0000401F0000}"/>
    <cellStyle name="Comma 57 4 4" xfId="8011" xr:uid="{00000000-0005-0000-0000-0000411F0000}"/>
    <cellStyle name="Comma 57 4 4 2" xfId="8012" xr:uid="{00000000-0005-0000-0000-0000421F0000}"/>
    <cellStyle name="Comma 57 4 4 2 2" xfId="8013" xr:uid="{00000000-0005-0000-0000-0000431F0000}"/>
    <cellStyle name="Comma 57 4 4 2 3" xfId="8014" xr:uid="{00000000-0005-0000-0000-0000441F0000}"/>
    <cellStyle name="Comma 57 4 4 2 4" xfId="8015" xr:uid="{00000000-0005-0000-0000-0000451F0000}"/>
    <cellStyle name="Comma 57 4 4 3" xfId="8016" xr:uid="{00000000-0005-0000-0000-0000461F0000}"/>
    <cellStyle name="Comma 57 4 4 4" xfId="8017" xr:uid="{00000000-0005-0000-0000-0000471F0000}"/>
    <cellStyle name="Comma 57 4 4 5" xfId="8018" xr:uid="{00000000-0005-0000-0000-0000481F0000}"/>
    <cellStyle name="Comma 57 4 5" xfId="8019" xr:uid="{00000000-0005-0000-0000-0000491F0000}"/>
    <cellStyle name="Comma 57 4 5 2" xfId="8020" xr:uid="{00000000-0005-0000-0000-00004A1F0000}"/>
    <cellStyle name="Comma 57 4 5 3" xfId="8021" xr:uid="{00000000-0005-0000-0000-00004B1F0000}"/>
    <cellStyle name="Comma 57 4 5 4" xfId="8022" xr:uid="{00000000-0005-0000-0000-00004C1F0000}"/>
    <cellStyle name="Comma 57 4 6" xfId="8023" xr:uid="{00000000-0005-0000-0000-00004D1F0000}"/>
    <cellStyle name="Comma 57 4 7" xfId="8024" xr:uid="{00000000-0005-0000-0000-00004E1F0000}"/>
    <cellStyle name="Comma 57 4 8" xfId="8025" xr:uid="{00000000-0005-0000-0000-00004F1F0000}"/>
    <cellStyle name="Comma 57 5" xfId="8026" xr:uid="{00000000-0005-0000-0000-0000501F0000}"/>
    <cellStyle name="Comma 57 5 2" xfId="8027" xr:uid="{00000000-0005-0000-0000-0000511F0000}"/>
    <cellStyle name="Comma 57 5 2 2" xfId="8028" xr:uid="{00000000-0005-0000-0000-0000521F0000}"/>
    <cellStyle name="Comma 57 5 2 2 2" xfId="8029" xr:uid="{00000000-0005-0000-0000-0000531F0000}"/>
    <cellStyle name="Comma 57 5 2 2 2 2" xfId="8030" xr:uid="{00000000-0005-0000-0000-0000541F0000}"/>
    <cellStyle name="Comma 57 5 2 2 2 3" xfId="8031" xr:uid="{00000000-0005-0000-0000-0000551F0000}"/>
    <cellStyle name="Comma 57 5 2 2 2 4" xfId="8032" xr:uid="{00000000-0005-0000-0000-0000561F0000}"/>
    <cellStyle name="Comma 57 5 2 2 3" xfId="8033" xr:uid="{00000000-0005-0000-0000-0000571F0000}"/>
    <cellStyle name="Comma 57 5 2 2 4" xfId="8034" xr:uid="{00000000-0005-0000-0000-0000581F0000}"/>
    <cellStyle name="Comma 57 5 2 2 5" xfId="8035" xr:uid="{00000000-0005-0000-0000-0000591F0000}"/>
    <cellStyle name="Comma 57 5 2 3" xfId="8036" xr:uid="{00000000-0005-0000-0000-00005A1F0000}"/>
    <cellStyle name="Comma 57 5 2 3 2" xfId="8037" xr:uid="{00000000-0005-0000-0000-00005B1F0000}"/>
    <cellStyle name="Comma 57 5 2 3 3" xfId="8038" xr:uid="{00000000-0005-0000-0000-00005C1F0000}"/>
    <cellStyle name="Comma 57 5 2 3 4" xfId="8039" xr:uid="{00000000-0005-0000-0000-00005D1F0000}"/>
    <cellStyle name="Comma 57 5 2 4" xfId="8040" xr:uid="{00000000-0005-0000-0000-00005E1F0000}"/>
    <cellStyle name="Comma 57 5 2 5" xfId="8041" xr:uid="{00000000-0005-0000-0000-00005F1F0000}"/>
    <cellStyle name="Comma 57 5 2 6" xfId="8042" xr:uid="{00000000-0005-0000-0000-0000601F0000}"/>
    <cellStyle name="Comma 57 5 3" xfId="8043" xr:uid="{00000000-0005-0000-0000-0000611F0000}"/>
    <cellStyle name="Comma 57 5 3 2" xfId="8044" xr:uid="{00000000-0005-0000-0000-0000621F0000}"/>
    <cellStyle name="Comma 57 5 3 2 2" xfId="8045" xr:uid="{00000000-0005-0000-0000-0000631F0000}"/>
    <cellStyle name="Comma 57 5 3 2 2 2" xfId="8046" xr:uid="{00000000-0005-0000-0000-0000641F0000}"/>
    <cellStyle name="Comma 57 5 3 2 2 3" xfId="8047" xr:uid="{00000000-0005-0000-0000-0000651F0000}"/>
    <cellStyle name="Comma 57 5 3 2 2 4" xfId="8048" xr:uid="{00000000-0005-0000-0000-0000661F0000}"/>
    <cellStyle name="Comma 57 5 3 2 3" xfId="8049" xr:uid="{00000000-0005-0000-0000-0000671F0000}"/>
    <cellStyle name="Comma 57 5 3 2 4" xfId="8050" xr:uid="{00000000-0005-0000-0000-0000681F0000}"/>
    <cellStyle name="Comma 57 5 3 2 5" xfId="8051" xr:uid="{00000000-0005-0000-0000-0000691F0000}"/>
    <cellStyle name="Comma 57 5 3 3" xfId="8052" xr:uid="{00000000-0005-0000-0000-00006A1F0000}"/>
    <cellStyle name="Comma 57 5 3 3 2" xfId="8053" xr:uid="{00000000-0005-0000-0000-00006B1F0000}"/>
    <cellStyle name="Comma 57 5 3 3 3" xfId="8054" xr:uid="{00000000-0005-0000-0000-00006C1F0000}"/>
    <cellStyle name="Comma 57 5 3 3 4" xfId="8055" xr:uid="{00000000-0005-0000-0000-00006D1F0000}"/>
    <cellStyle name="Comma 57 5 3 4" xfId="8056" xr:uid="{00000000-0005-0000-0000-00006E1F0000}"/>
    <cellStyle name="Comma 57 5 3 5" xfId="8057" xr:uid="{00000000-0005-0000-0000-00006F1F0000}"/>
    <cellStyle name="Comma 57 5 3 6" xfId="8058" xr:uid="{00000000-0005-0000-0000-0000701F0000}"/>
    <cellStyle name="Comma 57 5 4" xfId="8059" xr:uid="{00000000-0005-0000-0000-0000711F0000}"/>
    <cellStyle name="Comma 57 5 4 2" xfId="8060" xr:uid="{00000000-0005-0000-0000-0000721F0000}"/>
    <cellStyle name="Comma 57 5 4 2 2" xfId="8061" xr:uid="{00000000-0005-0000-0000-0000731F0000}"/>
    <cellStyle name="Comma 57 5 4 2 3" xfId="8062" xr:uid="{00000000-0005-0000-0000-0000741F0000}"/>
    <cellStyle name="Comma 57 5 4 2 4" xfId="8063" xr:uid="{00000000-0005-0000-0000-0000751F0000}"/>
    <cellStyle name="Comma 57 5 4 3" xfId="8064" xr:uid="{00000000-0005-0000-0000-0000761F0000}"/>
    <cellStyle name="Comma 57 5 4 4" xfId="8065" xr:uid="{00000000-0005-0000-0000-0000771F0000}"/>
    <cellStyle name="Comma 57 5 4 5" xfId="8066" xr:uid="{00000000-0005-0000-0000-0000781F0000}"/>
    <cellStyle name="Comma 57 5 5" xfId="8067" xr:uid="{00000000-0005-0000-0000-0000791F0000}"/>
    <cellStyle name="Comma 57 5 5 2" xfId="8068" xr:uid="{00000000-0005-0000-0000-00007A1F0000}"/>
    <cellStyle name="Comma 57 5 5 3" xfId="8069" xr:uid="{00000000-0005-0000-0000-00007B1F0000}"/>
    <cellStyle name="Comma 57 5 5 4" xfId="8070" xr:uid="{00000000-0005-0000-0000-00007C1F0000}"/>
    <cellStyle name="Comma 57 5 6" xfId="8071" xr:uid="{00000000-0005-0000-0000-00007D1F0000}"/>
    <cellStyle name="Comma 57 5 7" xfId="8072" xr:uid="{00000000-0005-0000-0000-00007E1F0000}"/>
    <cellStyle name="Comma 57 5 8" xfId="8073" xr:uid="{00000000-0005-0000-0000-00007F1F0000}"/>
    <cellStyle name="Comma 57 6" xfId="8074" xr:uid="{00000000-0005-0000-0000-0000801F0000}"/>
    <cellStyle name="Comma 57 6 2" xfId="8075" xr:uid="{00000000-0005-0000-0000-0000811F0000}"/>
    <cellStyle name="Comma 57 6 2 2" xfId="8076" xr:uid="{00000000-0005-0000-0000-0000821F0000}"/>
    <cellStyle name="Comma 57 6 2 2 2" xfId="8077" xr:uid="{00000000-0005-0000-0000-0000831F0000}"/>
    <cellStyle name="Comma 57 6 2 2 3" xfId="8078" xr:uid="{00000000-0005-0000-0000-0000841F0000}"/>
    <cellStyle name="Comma 57 6 2 2 4" xfId="8079" xr:uid="{00000000-0005-0000-0000-0000851F0000}"/>
    <cellStyle name="Comma 57 6 2 3" xfId="8080" xr:uid="{00000000-0005-0000-0000-0000861F0000}"/>
    <cellStyle name="Comma 57 6 2 4" xfId="8081" xr:uid="{00000000-0005-0000-0000-0000871F0000}"/>
    <cellStyle name="Comma 57 6 2 5" xfId="8082" xr:uid="{00000000-0005-0000-0000-0000881F0000}"/>
    <cellStyle name="Comma 57 6 3" xfId="8083" xr:uid="{00000000-0005-0000-0000-0000891F0000}"/>
    <cellStyle name="Comma 57 6 3 2" xfId="8084" xr:uid="{00000000-0005-0000-0000-00008A1F0000}"/>
    <cellStyle name="Comma 57 6 3 3" xfId="8085" xr:uid="{00000000-0005-0000-0000-00008B1F0000}"/>
    <cellStyle name="Comma 57 6 3 4" xfId="8086" xr:uid="{00000000-0005-0000-0000-00008C1F0000}"/>
    <cellStyle name="Comma 57 6 4" xfId="8087" xr:uid="{00000000-0005-0000-0000-00008D1F0000}"/>
    <cellStyle name="Comma 57 6 5" xfId="8088" xr:uid="{00000000-0005-0000-0000-00008E1F0000}"/>
    <cellStyle name="Comma 57 6 6" xfId="8089" xr:uid="{00000000-0005-0000-0000-00008F1F0000}"/>
    <cellStyle name="Comma 57 7" xfId="8090" xr:uid="{00000000-0005-0000-0000-0000901F0000}"/>
    <cellStyle name="Comma 57 7 2" xfId="8091" xr:uid="{00000000-0005-0000-0000-0000911F0000}"/>
    <cellStyle name="Comma 57 7 2 2" xfId="8092" xr:uid="{00000000-0005-0000-0000-0000921F0000}"/>
    <cellStyle name="Comma 57 7 2 2 2" xfId="8093" xr:uid="{00000000-0005-0000-0000-0000931F0000}"/>
    <cellStyle name="Comma 57 7 2 2 3" xfId="8094" xr:uid="{00000000-0005-0000-0000-0000941F0000}"/>
    <cellStyle name="Comma 57 7 2 2 4" xfId="8095" xr:uid="{00000000-0005-0000-0000-0000951F0000}"/>
    <cellStyle name="Comma 57 7 2 3" xfId="8096" xr:uid="{00000000-0005-0000-0000-0000961F0000}"/>
    <cellStyle name="Comma 57 7 2 4" xfId="8097" xr:uid="{00000000-0005-0000-0000-0000971F0000}"/>
    <cellStyle name="Comma 57 7 2 5" xfId="8098" xr:uid="{00000000-0005-0000-0000-0000981F0000}"/>
    <cellStyle name="Comma 57 7 3" xfId="8099" xr:uid="{00000000-0005-0000-0000-0000991F0000}"/>
    <cellStyle name="Comma 57 7 3 2" xfId="8100" xr:uid="{00000000-0005-0000-0000-00009A1F0000}"/>
    <cellStyle name="Comma 57 7 3 3" xfId="8101" xr:uid="{00000000-0005-0000-0000-00009B1F0000}"/>
    <cellStyle name="Comma 57 7 3 4" xfId="8102" xr:uid="{00000000-0005-0000-0000-00009C1F0000}"/>
    <cellStyle name="Comma 57 7 4" xfId="8103" xr:uid="{00000000-0005-0000-0000-00009D1F0000}"/>
    <cellStyle name="Comma 57 7 5" xfId="8104" xr:uid="{00000000-0005-0000-0000-00009E1F0000}"/>
    <cellStyle name="Comma 57 7 6" xfId="8105" xr:uid="{00000000-0005-0000-0000-00009F1F0000}"/>
    <cellStyle name="Comma 57 8" xfId="8106" xr:uid="{00000000-0005-0000-0000-0000A01F0000}"/>
    <cellStyle name="Comma 57 8 2" xfId="8107" xr:uid="{00000000-0005-0000-0000-0000A11F0000}"/>
    <cellStyle name="Comma 57 8 2 2" xfId="8108" xr:uid="{00000000-0005-0000-0000-0000A21F0000}"/>
    <cellStyle name="Comma 57 8 2 3" xfId="8109" xr:uid="{00000000-0005-0000-0000-0000A31F0000}"/>
    <cellStyle name="Comma 57 8 2 4" xfId="8110" xr:uid="{00000000-0005-0000-0000-0000A41F0000}"/>
    <cellStyle name="Comma 57 8 3" xfId="8111" xr:uid="{00000000-0005-0000-0000-0000A51F0000}"/>
    <cellStyle name="Comma 57 8 4" xfId="8112" xr:uid="{00000000-0005-0000-0000-0000A61F0000}"/>
    <cellStyle name="Comma 57 8 5" xfId="8113" xr:uid="{00000000-0005-0000-0000-0000A71F0000}"/>
    <cellStyle name="Comma 57 9" xfId="8114" xr:uid="{00000000-0005-0000-0000-0000A81F0000}"/>
    <cellStyle name="Comma 57 9 2" xfId="8115" xr:uid="{00000000-0005-0000-0000-0000A91F0000}"/>
    <cellStyle name="Comma 57 9 3" xfId="8116" xr:uid="{00000000-0005-0000-0000-0000AA1F0000}"/>
    <cellStyle name="Comma 57 9 4" xfId="8117" xr:uid="{00000000-0005-0000-0000-0000AB1F0000}"/>
    <cellStyle name="Comma 58" xfId="8118" xr:uid="{00000000-0005-0000-0000-0000AC1F0000}"/>
    <cellStyle name="Comma 58 10" xfId="8119" xr:uid="{00000000-0005-0000-0000-0000AD1F0000}"/>
    <cellStyle name="Comma 58 11" xfId="8120" xr:uid="{00000000-0005-0000-0000-0000AE1F0000}"/>
    <cellStyle name="Comma 58 12" xfId="8121" xr:uid="{00000000-0005-0000-0000-0000AF1F0000}"/>
    <cellStyle name="Comma 58 2" xfId="8122" xr:uid="{00000000-0005-0000-0000-0000B01F0000}"/>
    <cellStyle name="Comma 58 2 10" xfId="8123" xr:uid="{00000000-0005-0000-0000-0000B11F0000}"/>
    <cellStyle name="Comma 58 2 2" xfId="8124" xr:uid="{00000000-0005-0000-0000-0000B21F0000}"/>
    <cellStyle name="Comma 58 2 2 2" xfId="8125" xr:uid="{00000000-0005-0000-0000-0000B31F0000}"/>
    <cellStyle name="Comma 58 2 2 2 2" xfId="8126" xr:uid="{00000000-0005-0000-0000-0000B41F0000}"/>
    <cellStyle name="Comma 58 2 2 2 2 2" xfId="8127" xr:uid="{00000000-0005-0000-0000-0000B51F0000}"/>
    <cellStyle name="Comma 58 2 2 2 2 2 2" xfId="8128" xr:uid="{00000000-0005-0000-0000-0000B61F0000}"/>
    <cellStyle name="Comma 58 2 2 2 2 2 3" xfId="8129" xr:uid="{00000000-0005-0000-0000-0000B71F0000}"/>
    <cellStyle name="Comma 58 2 2 2 2 2 4" xfId="8130" xr:uid="{00000000-0005-0000-0000-0000B81F0000}"/>
    <cellStyle name="Comma 58 2 2 2 2 3" xfId="8131" xr:uid="{00000000-0005-0000-0000-0000B91F0000}"/>
    <cellStyle name="Comma 58 2 2 2 2 4" xfId="8132" xr:uid="{00000000-0005-0000-0000-0000BA1F0000}"/>
    <cellStyle name="Comma 58 2 2 2 2 5" xfId="8133" xr:uid="{00000000-0005-0000-0000-0000BB1F0000}"/>
    <cellStyle name="Comma 58 2 2 2 3" xfId="8134" xr:uid="{00000000-0005-0000-0000-0000BC1F0000}"/>
    <cellStyle name="Comma 58 2 2 2 3 2" xfId="8135" xr:uid="{00000000-0005-0000-0000-0000BD1F0000}"/>
    <cellStyle name="Comma 58 2 2 2 3 3" xfId="8136" xr:uid="{00000000-0005-0000-0000-0000BE1F0000}"/>
    <cellStyle name="Comma 58 2 2 2 3 4" xfId="8137" xr:uid="{00000000-0005-0000-0000-0000BF1F0000}"/>
    <cellStyle name="Comma 58 2 2 2 4" xfId="8138" xr:uid="{00000000-0005-0000-0000-0000C01F0000}"/>
    <cellStyle name="Comma 58 2 2 2 5" xfId="8139" xr:uid="{00000000-0005-0000-0000-0000C11F0000}"/>
    <cellStyle name="Comma 58 2 2 2 6" xfId="8140" xr:uid="{00000000-0005-0000-0000-0000C21F0000}"/>
    <cellStyle name="Comma 58 2 2 3" xfId="8141" xr:uid="{00000000-0005-0000-0000-0000C31F0000}"/>
    <cellStyle name="Comma 58 2 2 3 2" xfId="8142" xr:uid="{00000000-0005-0000-0000-0000C41F0000}"/>
    <cellStyle name="Comma 58 2 2 3 2 2" xfId="8143" xr:uid="{00000000-0005-0000-0000-0000C51F0000}"/>
    <cellStyle name="Comma 58 2 2 3 2 2 2" xfId="8144" xr:uid="{00000000-0005-0000-0000-0000C61F0000}"/>
    <cellStyle name="Comma 58 2 2 3 2 2 3" xfId="8145" xr:uid="{00000000-0005-0000-0000-0000C71F0000}"/>
    <cellStyle name="Comma 58 2 2 3 2 2 4" xfId="8146" xr:uid="{00000000-0005-0000-0000-0000C81F0000}"/>
    <cellStyle name="Comma 58 2 2 3 2 3" xfId="8147" xr:uid="{00000000-0005-0000-0000-0000C91F0000}"/>
    <cellStyle name="Comma 58 2 2 3 2 4" xfId="8148" xr:uid="{00000000-0005-0000-0000-0000CA1F0000}"/>
    <cellStyle name="Comma 58 2 2 3 2 5" xfId="8149" xr:uid="{00000000-0005-0000-0000-0000CB1F0000}"/>
    <cellStyle name="Comma 58 2 2 3 3" xfId="8150" xr:uid="{00000000-0005-0000-0000-0000CC1F0000}"/>
    <cellStyle name="Comma 58 2 2 3 3 2" xfId="8151" xr:uid="{00000000-0005-0000-0000-0000CD1F0000}"/>
    <cellStyle name="Comma 58 2 2 3 3 3" xfId="8152" xr:uid="{00000000-0005-0000-0000-0000CE1F0000}"/>
    <cellStyle name="Comma 58 2 2 3 3 4" xfId="8153" xr:uid="{00000000-0005-0000-0000-0000CF1F0000}"/>
    <cellStyle name="Comma 58 2 2 3 4" xfId="8154" xr:uid="{00000000-0005-0000-0000-0000D01F0000}"/>
    <cellStyle name="Comma 58 2 2 3 5" xfId="8155" xr:uid="{00000000-0005-0000-0000-0000D11F0000}"/>
    <cellStyle name="Comma 58 2 2 3 6" xfId="8156" xr:uid="{00000000-0005-0000-0000-0000D21F0000}"/>
    <cellStyle name="Comma 58 2 2 4" xfId="8157" xr:uid="{00000000-0005-0000-0000-0000D31F0000}"/>
    <cellStyle name="Comma 58 2 2 4 2" xfId="8158" xr:uid="{00000000-0005-0000-0000-0000D41F0000}"/>
    <cellStyle name="Comma 58 2 2 4 2 2" xfId="8159" xr:uid="{00000000-0005-0000-0000-0000D51F0000}"/>
    <cellStyle name="Comma 58 2 2 4 2 3" xfId="8160" xr:uid="{00000000-0005-0000-0000-0000D61F0000}"/>
    <cellStyle name="Comma 58 2 2 4 2 4" xfId="8161" xr:uid="{00000000-0005-0000-0000-0000D71F0000}"/>
    <cellStyle name="Comma 58 2 2 4 3" xfId="8162" xr:uid="{00000000-0005-0000-0000-0000D81F0000}"/>
    <cellStyle name="Comma 58 2 2 4 4" xfId="8163" xr:uid="{00000000-0005-0000-0000-0000D91F0000}"/>
    <cellStyle name="Comma 58 2 2 4 5" xfId="8164" xr:uid="{00000000-0005-0000-0000-0000DA1F0000}"/>
    <cellStyle name="Comma 58 2 2 5" xfId="8165" xr:uid="{00000000-0005-0000-0000-0000DB1F0000}"/>
    <cellStyle name="Comma 58 2 2 5 2" xfId="8166" xr:uid="{00000000-0005-0000-0000-0000DC1F0000}"/>
    <cellStyle name="Comma 58 2 2 5 3" xfId="8167" xr:uid="{00000000-0005-0000-0000-0000DD1F0000}"/>
    <cellStyle name="Comma 58 2 2 5 4" xfId="8168" xr:uid="{00000000-0005-0000-0000-0000DE1F0000}"/>
    <cellStyle name="Comma 58 2 2 6" xfId="8169" xr:uid="{00000000-0005-0000-0000-0000DF1F0000}"/>
    <cellStyle name="Comma 58 2 2 7" xfId="8170" xr:uid="{00000000-0005-0000-0000-0000E01F0000}"/>
    <cellStyle name="Comma 58 2 2 8" xfId="8171" xr:uid="{00000000-0005-0000-0000-0000E11F0000}"/>
    <cellStyle name="Comma 58 2 3" xfId="8172" xr:uid="{00000000-0005-0000-0000-0000E21F0000}"/>
    <cellStyle name="Comma 58 2 3 2" xfId="8173" xr:uid="{00000000-0005-0000-0000-0000E31F0000}"/>
    <cellStyle name="Comma 58 2 3 2 2" xfId="8174" xr:uid="{00000000-0005-0000-0000-0000E41F0000}"/>
    <cellStyle name="Comma 58 2 3 2 2 2" xfId="8175" xr:uid="{00000000-0005-0000-0000-0000E51F0000}"/>
    <cellStyle name="Comma 58 2 3 2 2 2 2" xfId="8176" xr:uid="{00000000-0005-0000-0000-0000E61F0000}"/>
    <cellStyle name="Comma 58 2 3 2 2 2 3" xfId="8177" xr:uid="{00000000-0005-0000-0000-0000E71F0000}"/>
    <cellStyle name="Comma 58 2 3 2 2 2 4" xfId="8178" xr:uid="{00000000-0005-0000-0000-0000E81F0000}"/>
    <cellStyle name="Comma 58 2 3 2 2 3" xfId="8179" xr:uid="{00000000-0005-0000-0000-0000E91F0000}"/>
    <cellStyle name="Comma 58 2 3 2 2 4" xfId="8180" xr:uid="{00000000-0005-0000-0000-0000EA1F0000}"/>
    <cellStyle name="Comma 58 2 3 2 2 5" xfId="8181" xr:uid="{00000000-0005-0000-0000-0000EB1F0000}"/>
    <cellStyle name="Comma 58 2 3 2 3" xfId="8182" xr:uid="{00000000-0005-0000-0000-0000EC1F0000}"/>
    <cellStyle name="Comma 58 2 3 2 3 2" xfId="8183" xr:uid="{00000000-0005-0000-0000-0000ED1F0000}"/>
    <cellStyle name="Comma 58 2 3 2 3 3" xfId="8184" xr:uid="{00000000-0005-0000-0000-0000EE1F0000}"/>
    <cellStyle name="Comma 58 2 3 2 3 4" xfId="8185" xr:uid="{00000000-0005-0000-0000-0000EF1F0000}"/>
    <cellStyle name="Comma 58 2 3 2 4" xfId="8186" xr:uid="{00000000-0005-0000-0000-0000F01F0000}"/>
    <cellStyle name="Comma 58 2 3 2 5" xfId="8187" xr:uid="{00000000-0005-0000-0000-0000F11F0000}"/>
    <cellStyle name="Comma 58 2 3 2 6" xfId="8188" xr:uid="{00000000-0005-0000-0000-0000F21F0000}"/>
    <cellStyle name="Comma 58 2 3 3" xfId="8189" xr:uid="{00000000-0005-0000-0000-0000F31F0000}"/>
    <cellStyle name="Comma 58 2 3 3 2" xfId="8190" xr:uid="{00000000-0005-0000-0000-0000F41F0000}"/>
    <cellStyle name="Comma 58 2 3 3 2 2" xfId="8191" xr:uid="{00000000-0005-0000-0000-0000F51F0000}"/>
    <cellStyle name="Comma 58 2 3 3 2 2 2" xfId="8192" xr:uid="{00000000-0005-0000-0000-0000F61F0000}"/>
    <cellStyle name="Comma 58 2 3 3 2 2 3" xfId="8193" xr:uid="{00000000-0005-0000-0000-0000F71F0000}"/>
    <cellStyle name="Comma 58 2 3 3 2 2 4" xfId="8194" xr:uid="{00000000-0005-0000-0000-0000F81F0000}"/>
    <cellStyle name="Comma 58 2 3 3 2 3" xfId="8195" xr:uid="{00000000-0005-0000-0000-0000F91F0000}"/>
    <cellStyle name="Comma 58 2 3 3 2 4" xfId="8196" xr:uid="{00000000-0005-0000-0000-0000FA1F0000}"/>
    <cellStyle name="Comma 58 2 3 3 2 5" xfId="8197" xr:uid="{00000000-0005-0000-0000-0000FB1F0000}"/>
    <cellStyle name="Comma 58 2 3 3 3" xfId="8198" xr:uid="{00000000-0005-0000-0000-0000FC1F0000}"/>
    <cellStyle name="Comma 58 2 3 3 3 2" xfId="8199" xr:uid="{00000000-0005-0000-0000-0000FD1F0000}"/>
    <cellStyle name="Comma 58 2 3 3 3 3" xfId="8200" xr:uid="{00000000-0005-0000-0000-0000FE1F0000}"/>
    <cellStyle name="Comma 58 2 3 3 3 4" xfId="8201" xr:uid="{00000000-0005-0000-0000-0000FF1F0000}"/>
    <cellStyle name="Comma 58 2 3 3 4" xfId="8202" xr:uid="{00000000-0005-0000-0000-000000200000}"/>
    <cellStyle name="Comma 58 2 3 3 5" xfId="8203" xr:uid="{00000000-0005-0000-0000-000001200000}"/>
    <cellStyle name="Comma 58 2 3 3 6" xfId="8204" xr:uid="{00000000-0005-0000-0000-000002200000}"/>
    <cellStyle name="Comma 58 2 3 4" xfId="8205" xr:uid="{00000000-0005-0000-0000-000003200000}"/>
    <cellStyle name="Comma 58 2 3 4 2" xfId="8206" xr:uid="{00000000-0005-0000-0000-000004200000}"/>
    <cellStyle name="Comma 58 2 3 4 2 2" xfId="8207" xr:uid="{00000000-0005-0000-0000-000005200000}"/>
    <cellStyle name="Comma 58 2 3 4 2 3" xfId="8208" xr:uid="{00000000-0005-0000-0000-000006200000}"/>
    <cellStyle name="Comma 58 2 3 4 2 4" xfId="8209" xr:uid="{00000000-0005-0000-0000-000007200000}"/>
    <cellStyle name="Comma 58 2 3 4 3" xfId="8210" xr:uid="{00000000-0005-0000-0000-000008200000}"/>
    <cellStyle name="Comma 58 2 3 4 4" xfId="8211" xr:uid="{00000000-0005-0000-0000-000009200000}"/>
    <cellStyle name="Comma 58 2 3 4 5" xfId="8212" xr:uid="{00000000-0005-0000-0000-00000A200000}"/>
    <cellStyle name="Comma 58 2 3 5" xfId="8213" xr:uid="{00000000-0005-0000-0000-00000B200000}"/>
    <cellStyle name="Comma 58 2 3 5 2" xfId="8214" xr:uid="{00000000-0005-0000-0000-00000C200000}"/>
    <cellStyle name="Comma 58 2 3 5 3" xfId="8215" xr:uid="{00000000-0005-0000-0000-00000D200000}"/>
    <cellStyle name="Comma 58 2 3 5 4" xfId="8216" xr:uid="{00000000-0005-0000-0000-00000E200000}"/>
    <cellStyle name="Comma 58 2 3 6" xfId="8217" xr:uid="{00000000-0005-0000-0000-00000F200000}"/>
    <cellStyle name="Comma 58 2 3 7" xfId="8218" xr:uid="{00000000-0005-0000-0000-000010200000}"/>
    <cellStyle name="Comma 58 2 3 8" xfId="8219" xr:uid="{00000000-0005-0000-0000-000011200000}"/>
    <cellStyle name="Comma 58 2 4" xfId="8220" xr:uid="{00000000-0005-0000-0000-000012200000}"/>
    <cellStyle name="Comma 58 2 4 2" xfId="8221" xr:uid="{00000000-0005-0000-0000-000013200000}"/>
    <cellStyle name="Comma 58 2 4 2 2" xfId="8222" xr:uid="{00000000-0005-0000-0000-000014200000}"/>
    <cellStyle name="Comma 58 2 4 2 2 2" xfId="8223" xr:uid="{00000000-0005-0000-0000-000015200000}"/>
    <cellStyle name="Comma 58 2 4 2 2 3" xfId="8224" xr:uid="{00000000-0005-0000-0000-000016200000}"/>
    <cellStyle name="Comma 58 2 4 2 2 4" xfId="8225" xr:uid="{00000000-0005-0000-0000-000017200000}"/>
    <cellStyle name="Comma 58 2 4 2 3" xfId="8226" xr:uid="{00000000-0005-0000-0000-000018200000}"/>
    <cellStyle name="Comma 58 2 4 2 4" xfId="8227" xr:uid="{00000000-0005-0000-0000-000019200000}"/>
    <cellStyle name="Comma 58 2 4 2 5" xfId="8228" xr:uid="{00000000-0005-0000-0000-00001A200000}"/>
    <cellStyle name="Comma 58 2 4 3" xfId="8229" xr:uid="{00000000-0005-0000-0000-00001B200000}"/>
    <cellStyle name="Comma 58 2 4 3 2" xfId="8230" xr:uid="{00000000-0005-0000-0000-00001C200000}"/>
    <cellStyle name="Comma 58 2 4 3 3" xfId="8231" xr:uid="{00000000-0005-0000-0000-00001D200000}"/>
    <cellStyle name="Comma 58 2 4 3 4" xfId="8232" xr:uid="{00000000-0005-0000-0000-00001E200000}"/>
    <cellStyle name="Comma 58 2 4 4" xfId="8233" xr:uid="{00000000-0005-0000-0000-00001F200000}"/>
    <cellStyle name="Comma 58 2 4 5" xfId="8234" xr:uid="{00000000-0005-0000-0000-000020200000}"/>
    <cellStyle name="Comma 58 2 4 6" xfId="8235" xr:uid="{00000000-0005-0000-0000-000021200000}"/>
    <cellStyle name="Comma 58 2 5" xfId="8236" xr:uid="{00000000-0005-0000-0000-000022200000}"/>
    <cellStyle name="Comma 58 2 5 2" xfId="8237" xr:uid="{00000000-0005-0000-0000-000023200000}"/>
    <cellStyle name="Comma 58 2 5 2 2" xfId="8238" xr:uid="{00000000-0005-0000-0000-000024200000}"/>
    <cellStyle name="Comma 58 2 5 2 2 2" xfId="8239" xr:uid="{00000000-0005-0000-0000-000025200000}"/>
    <cellStyle name="Comma 58 2 5 2 2 3" xfId="8240" xr:uid="{00000000-0005-0000-0000-000026200000}"/>
    <cellStyle name="Comma 58 2 5 2 2 4" xfId="8241" xr:uid="{00000000-0005-0000-0000-000027200000}"/>
    <cellStyle name="Comma 58 2 5 2 3" xfId="8242" xr:uid="{00000000-0005-0000-0000-000028200000}"/>
    <cellStyle name="Comma 58 2 5 2 4" xfId="8243" xr:uid="{00000000-0005-0000-0000-000029200000}"/>
    <cellStyle name="Comma 58 2 5 2 5" xfId="8244" xr:uid="{00000000-0005-0000-0000-00002A200000}"/>
    <cellStyle name="Comma 58 2 5 3" xfId="8245" xr:uid="{00000000-0005-0000-0000-00002B200000}"/>
    <cellStyle name="Comma 58 2 5 3 2" xfId="8246" xr:uid="{00000000-0005-0000-0000-00002C200000}"/>
    <cellStyle name="Comma 58 2 5 3 3" xfId="8247" xr:uid="{00000000-0005-0000-0000-00002D200000}"/>
    <cellStyle name="Comma 58 2 5 3 4" xfId="8248" xr:uid="{00000000-0005-0000-0000-00002E200000}"/>
    <cellStyle name="Comma 58 2 5 4" xfId="8249" xr:uid="{00000000-0005-0000-0000-00002F200000}"/>
    <cellStyle name="Comma 58 2 5 5" xfId="8250" xr:uid="{00000000-0005-0000-0000-000030200000}"/>
    <cellStyle name="Comma 58 2 5 6" xfId="8251" xr:uid="{00000000-0005-0000-0000-000031200000}"/>
    <cellStyle name="Comma 58 2 6" xfId="8252" xr:uid="{00000000-0005-0000-0000-000032200000}"/>
    <cellStyle name="Comma 58 2 6 2" xfId="8253" xr:uid="{00000000-0005-0000-0000-000033200000}"/>
    <cellStyle name="Comma 58 2 6 2 2" xfId="8254" xr:uid="{00000000-0005-0000-0000-000034200000}"/>
    <cellStyle name="Comma 58 2 6 2 3" xfId="8255" xr:uid="{00000000-0005-0000-0000-000035200000}"/>
    <cellStyle name="Comma 58 2 6 2 4" xfId="8256" xr:uid="{00000000-0005-0000-0000-000036200000}"/>
    <cellStyle name="Comma 58 2 6 3" xfId="8257" xr:uid="{00000000-0005-0000-0000-000037200000}"/>
    <cellStyle name="Comma 58 2 6 4" xfId="8258" xr:uid="{00000000-0005-0000-0000-000038200000}"/>
    <cellStyle name="Comma 58 2 6 5" xfId="8259" xr:uid="{00000000-0005-0000-0000-000039200000}"/>
    <cellStyle name="Comma 58 2 7" xfId="8260" xr:uid="{00000000-0005-0000-0000-00003A200000}"/>
    <cellStyle name="Comma 58 2 7 2" xfId="8261" xr:uid="{00000000-0005-0000-0000-00003B200000}"/>
    <cellStyle name="Comma 58 2 7 3" xfId="8262" xr:uid="{00000000-0005-0000-0000-00003C200000}"/>
    <cellStyle name="Comma 58 2 7 4" xfId="8263" xr:uid="{00000000-0005-0000-0000-00003D200000}"/>
    <cellStyle name="Comma 58 2 8" xfId="8264" xr:uid="{00000000-0005-0000-0000-00003E200000}"/>
    <cellStyle name="Comma 58 2 9" xfId="8265" xr:uid="{00000000-0005-0000-0000-00003F200000}"/>
    <cellStyle name="Comma 58 3" xfId="8266" xr:uid="{00000000-0005-0000-0000-000040200000}"/>
    <cellStyle name="Comma 58 3 10" xfId="8267" xr:uid="{00000000-0005-0000-0000-000041200000}"/>
    <cellStyle name="Comma 58 3 2" xfId="8268" xr:uid="{00000000-0005-0000-0000-000042200000}"/>
    <cellStyle name="Comma 58 3 2 2" xfId="8269" xr:uid="{00000000-0005-0000-0000-000043200000}"/>
    <cellStyle name="Comma 58 3 2 2 2" xfId="8270" xr:uid="{00000000-0005-0000-0000-000044200000}"/>
    <cellStyle name="Comma 58 3 2 2 2 2" xfId="8271" xr:uid="{00000000-0005-0000-0000-000045200000}"/>
    <cellStyle name="Comma 58 3 2 2 2 2 2" xfId="8272" xr:uid="{00000000-0005-0000-0000-000046200000}"/>
    <cellStyle name="Comma 58 3 2 2 2 2 3" xfId="8273" xr:uid="{00000000-0005-0000-0000-000047200000}"/>
    <cellStyle name="Comma 58 3 2 2 2 2 4" xfId="8274" xr:uid="{00000000-0005-0000-0000-000048200000}"/>
    <cellStyle name="Comma 58 3 2 2 2 3" xfId="8275" xr:uid="{00000000-0005-0000-0000-000049200000}"/>
    <cellStyle name="Comma 58 3 2 2 2 4" xfId="8276" xr:uid="{00000000-0005-0000-0000-00004A200000}"/>
    <cellStyle name="Comma 58 3 2 2 2 5" xfId="8277" xr:uid="{00000000-0005-0000-0000-00004B200000}"/>
    <cellStyle name="Comma 58 3 2 2 3" xfId="8278" xr:uid="{00000000-0005-0000-0000-00004C200000}"/>
    <cellStyle name="Comma 58 3 2 2 3 2" xfId="8279" xr:uid="{00000000-0005-0000-0000-00004D200000}"/>
    <cellStyle name="Comma 58 3 2 2 3 3" xfId="8280" xr:uid="{00000000-0005-0000-0000-00004E200000}"/>
    <cellStyle name="Comma 58 3 2 2 3 4" xfId="8281" xr:uid="{00000000-0005-0000-0000-00004F200000}"/>
    <cellStyle name="Comma 58 3 2 2 4" xfId="8282" xr:uid="{00000000-0005-0000-0000-000050200000}"/>
    <cellStyle name="Comma 58 3 2 2 5" xfId="8283" xr:uid="{00000000-0005-0000-0000-000051200000}"/>
    <cellStyle name="Comma 58 3 2 2 6" xfId="8284" xr:uid="{00000000-0005-0000-0000-000052200000}"/>
    <cellStyle name="Comma 58 3 2 3" xfId="8285" xr:uid="{00000000-0005-0000-0000-000053200000}"/>
    <cellStyle name="Comma 58 3 2 3 2" xfId="8286" xr:uid="{00000000-0005-0000-0000-000054200000}"/>
    <cellStyle name="Comma 58 3 2 3 2 2" xfId="8287" xr:uid="{00000000-0005-0000-0000-000055200000}"/>
    <cellStyle name="Comma 58 3 2 3 2 2 2" xfId="8288" xr:uid="{00000000-0005-0000-0000-000056200000}"/>
    <cellStyle name="Comma 58 3 2 3 2 2 3" xfId="8289" xr:uid="{00000000-0005-0000-0000-000057200000}"/>
    <cellStyle name="Comma 58 3 2 3 2 2 4" xfId="8290" xr:uid="{00000000-0005-0000-0000-000058200000}"/>
    <cellStyle name="Comma 58 3 2 3 2 3" xfId="8291" xr:uid="{00000000-0005-0000-0000-000059200000}"/>
    <cellStyle name="Comma 58 3 2 3 2 4" xfId="8292" xr:uid="{00000000-0005-0000-0000-00005A200000}"/>
    <cellStyle name="Comma 58 3 2 3 2 5" xfId="8293" xr:uid="{00000000-0005-0000-0000-00005B200000}"/>
    <cellStyle name="Comma 58 3 2 3 3" xfId="8294" xr:uid="{00000000-0005-0000-0000-00005C200000}"/>
    <cellStyle name="Comma 58 3 2 3 3 2" xfId="8295" xr:uid="{00000000-0005-0000-0000-00005D200000}"/>
    <cellStyle name="Comma 58 3 2 3 3 3" xfId="8296" xr:uid="{00000000-0005-0000-0000-00005E200000}"/>
    <cellStyle name="Comma 58 3 2 3 3 4" xfId="8297" xr:uid="{00000000-0005-0000-0000-00005F200000}"/>
    <cellStyle name="Comma 58 3 2 3 4" xfId="8298" xr:uid="{00000000-0005-0000-0000-000060200000}"/>
    <cellStyle name="Comma 58 3 2 3 5" xfId="8299" xr:uid="{00000000-0005-0000-0000-000061200000}"/>
    <cellStyle name="Comma 58 3 2 3 6" xfId="8300" xr:uid="{00000000-0005-0000-0000-000062200000}"/>
    <cellStyle name="Comma 58 3 2 4" xfId="8301" xr:uid="{00000000-0005-0000-0000-000063200000}"/>
    <cellStyle name="Comma 58 3 2 4 2" xfId="8302" xr:uid="{00000000-0005-0000-0000-000064200000}"/>
    <cellStyle name="Comma 58 3 2 4 2 2" xfId="8303" xr:uid="{00000000-0005-0000-0000-000065200000}"/>
    <cellStyle name="Comma 58 3 2 4 2 3" xfId="8304" xr:uid="{00000000-0005-0000-0000-000066200000}"/>
    <cellStyle name="Comma 58 3 2 4 2 4" xfId="8305" xr:uid="{00000000-0005-0000-0000-000067200000}"/>
    <cellStyle name="Comma 58 3 2 4 3" xfId="8306" xr:uid="{00000000-0005-0000-0000-000068200000}"/>
    <cellStyle name="Comma 58 3 2 4 4" xfId="8307" xr:uid="{00000000-0005-0000-0000-000069200000}"/>
    <cellStyle name="Comma 58 3 2 4 5" xfId="8308" xr:uid="{00000000-0005-0000-0000-00006A200000}"/>
    <cellStyle name="Comma 58 3 2 5" xfId="8309" xr:uid="{00000000-0005-0000-0000-00006B200000}"/>
    <cellStyle name="Comma 58 3 2 5 2" xfId="8310" xr:uid="{00000000-0005-0000-0000-00006C200000}"/>
    <cellStyle name="Comma 58 3 2 5 3" xfId="8311" xr:uid="{00000000-0005-0000-0000-00006D200000}"/>
    <cellStyle name="Comma 58 3 2 5 4" xfId="8312" xr:uid="{00000000-0005-0000-0000-00006E200000}"/>
    <cellStyle name="Comma 58 3 2 6" xfId="8313" xr:uid="{00000000-0005-0000-0000-00006F200000}"/>
    <cellStyle name="Comma 58 3 2 7" xfId="8314" xr:uid="{00000000-0005-0000-0000-000070200000}"/>
    <cellStyle name="Comma 58 3 2 8" xfId="8315" xr:uid="{00000000-0005-0000-0000-000071200000}"/>
    <cellStyle name="Comma 58 3 3" xfId="8316" xr:uid="{00000000-0005-0000-0000-000072200000}"/>
    <cellStyle name="Comma 58 3 3 2" xfId="8317" xr:uid="{00000000-0005-0000-0000-000073200000}"/>
    <cellStyle name="Comma 58 3 3 2 2" xfId="8318" xr:uid="{00000000-0005-0000-0000-000074200000}"/>
    <cellStyle name="Comma 58 3 3 2 2 2" xfId="8319" xr:uid="{00000000-0005-0000-0000-000075200000}"/>
    <cellStyle name="Comma 58 3 3 2 2 2 2" xfId="8320" xr:uid="{00000000-0005-0000-0000-000076200000}"/>
    <cellStyle name="Comma 58 3 3 2 2 2 3" xfId="8321" xr:uid="{00000000-0005-0000-0000-000077200000}"/>
    <cellStyle name="Comma 58 3 3 2 2 2 4" xfId="8322" xr:uid="{00000000-0005-0000-0000-000078200000}"/>
    <cellStyle name="Comma 58 3 3 2 2 3" xfId="8323" xr:uid="{00000000-0005-0000-0000-000079200000}"/>
    <cellStyle name="Comma 58 3 3 2 2 4" xfId="8324" xr:uid="{00000000-0005-0000-0000-00007A200000}"/>
    <cellStyle name="Comma 58 3 3 2 2 5" xfId="8325" xr:uid="{00000000-0005-0000-0000-00007B200000}"/>
    <cellStyle name="Comma 58 3 3 2 3" xfId="8326" xr:uid="{00000000-0005-0000-0000-00007C200000}"/>
    <cellStyle name="Comma 58 3 3 2 3 2" xfId="8327" xr:uid="{00000000-0005-0000-0000-00007D200000}"/>
    <cellStyle name="Comma 58 3 3 2 3 3" xfId="8328" xr:uid="{00000000-0005-0000-0000-00007E200000}"/>
    <cellStyle name="Comma 58 3 3 2 3 4" xfId="8329" xr:uid="{00000000-0005-0000-0000-00007F200000}"/>
    <cellStyle name="Comma 58 3 3 2 4" xfId="8330" xr:uid="{00000000-0005-0000-0000-000080200000}"/>
    <cellStyle name="Comma 58 3 3 2 5" xfId="8331" xr:uid="{00000000-0005-0000-0000-000081200000}"/>
    <cellStyle name="Comma 58 3 3 2 6" xfId="8332" xr:uid="{00000000-0005-0000-0000-000082200000}"/>
    <cellStyle name="Comma 58 3 3 3" xfId="8333" xr:uid="{00000000-0005-0000-0000-000083200000}"/>
    <cellStyle name="Comma 58 3 3 3 2" xfId="8334" xr:uid="{00000000-0005-0000-0000-000084200000}"/>
    <cellStyle name="Comma 58 3 3 3 2 2" xfId="8335" xr:uid="{00000000-0005-0000-0000-000085200000}"/>
    <cellStyle name="Comma 58 3 3 3 2 2 2" xfId="8336" xr:uid="{00000000-0005-0000-0000-000086200000}"/>
    <cellStyle name="Comma 58 3 3 3 2 2 3" xfId="8337" xr:uid="{00000000-0005-0000-0000-000087200000}"/>
    <cellStyle name="Comma 58 3 3 3 2 2 4" xfId="8338" xr:uid="{00000000-0005-0000-0000-000088200000}"/>
    <cellStyle name="Comma 58 3 3 3 2 3" xfId="8339" xr:uid="{00000000-0005-0000-0000-000089200000}"/>
    <cellStyle name="Comma 58 3 3 3 2 4" xfId="8340" xr:uid="{00000000-0005-0000-0000-00008A200000}"/>
    <cellStyle name="Comma 58 3 3 3 2 5" xfId="8341" xr:uid="{00000000-0005-0000-0000-00008B200000}"/>
    <cellStyle name="Comma 58 3 3 3 3" xfId="8342" xr:uid="{00000000-0005-0000-0000-00008C200000}"/>
    <cellStyle name="Comma 58 3 3 3 3 2" xfId="8343" xr:uid="{00000000-0005-0000-0000-00008D200000}"/>
    <cellStyle name="Comma 58 3 3 3 3 3" xfId="8344" xr:uid="{00000000-0005-0000-0000-00008E200000}"/>
    <cellStyle name="Comma 58 3 3 3 3 4" xfId="8345" xr:uid="{00000000-0005-0000-0000-00008F200000}"/>
    <cellStyle name="Comma 58 3 3 3 4" xfId="8346" xr:uid="{00000000-0005-0000-0000-000090200000}"/>
    <cellStyle name="Comma 58 3 3 3 5" xfId="8347" xr:uid="{00000000-0005-0000-0000-000091200000}"/>
    <cellStyle name="Comma 58 3 3 3 6" xfId="8348" xr:uid="{00000000-0005-0000-0000-000092200000}"/>
    <cellStyle name="Comma 58 3 3 4" xfId="8349" xr:uid="{00000000-0005-0000-0000-000093200000}"/>
    <cellStyle name="Comma 58 3 3 4 2" xfId="8350" xr:uid="{00000000-0005-0000-0000-000094200000}"/>
    <cellStyle name="Comma 58 3 3 4 2 2" xfId="8351" xr:uid="{00000000-0005-0000-0000-000095200000}"/>
    <cellStyle name="Comma 58 3 3 4 2 3" xfId="8352" xr:uid="{00000000-0005-0000-0000-000096200000}"/>
    <cellStyle name="Comma 58 3 3 4 2 4" xfId="8353" xr:uid="{00000000-0005-0000-0000-000097200000}"/>
    <cellStyle name="Comma 58 3 3 4 3" xfId="8354" xr:uid="{00000000-0005-0000-0000-000098200000}"/>
    <cellStyle name="Comma 58 3 3 4 4" xfId="8355" xr:uid="{00000000-0005-0000-0000-000099200000}"/>
    <cellStyle name="Comma 58 3 3 4 5" xfId="8356" xr:uid="{00000000-0005-0000-0000-00009A200000}"/>
    <cellStyle name="Comma 58 3 3 5" xfId="8357" xr:uid="{00000000-0005-0000-0000-00009B200000}"/>
    <cellStyle name="Comma 58 3 3 5 2" xfId="8358" xr:uid="{00000000-0005-0000-0000-00009C200000}"/>
    <cellStyle name="Comma 58 3 3 5 3" xfId="8359" xr:uid="{00000000-0005-0000-0000-00009D200000}"/>
    <cellStyle name="Comma 58 3 3 5 4" xfId="8360" xr:uid="{00000000-0005-0000-0000-00009E200000}"/>
    <cellStyle name="Comma 58 3 3 6" xfId="8361" xr:uid="{00000000-0005-0000-0000-00009F200000}"/>
    <cellStyle name="Comma 58 3 3 7" xfId="8362" xr:uid="{00000000-0005-0000-0000-0000A0200000}"/>
    <cellStyle name="Comma 58 3 3 8" xfId="8363" xr:uid="{00000000-0005-0000-0000-0000A1200000}"/>
    <cellStyle name="Comma 58 3 4" xfId="8364" xr:uid="{00000000-0005-0000-0000-0000A2200000}"/>
    <cellStyle name="Comma 58 3 4 2" xfId="8365" xr:uid="{00000000-0005-0000-0000-0000A3200000}"/>
    <cellStyle name="Comma 58 3 4 2 2" xfId="8366" xr:uid="{00000000-0005-0000-0000-0000A4200000}"/>
    <cellStyle name="Comma 58 3 4 2 2 2" xfId="8367" xr:uid="{00000000-0005-0000-0000-0000A5200000}"/>
    <cellStyle name="Comma 58 3 4 2 2 3" xfId="8368" xr:uid="{00000000-0005-0000-0000-0000A6200000}"/>
    <cellStyle name="Comma 58 3 4 2 2 4" xfId="8369" xr:uid="{00000000-0005-0000-0000-0000A7200000}"/>
    <cellStyle name="Comma 58 3 4 2 3" xfId="8370" xr:uid="{00000000-0005-0000-0000-0000A8200000}"/>
    <cellStyle name="Comma 58 3 4 2 4" xfId="8371" xr:uid="{00000000-0005-0000-0000-0000A9200000}"/>
    <cellStyle name="Comma 58 3 4 2 5" xfId="8372" xr:uid="{00000000-0005-0000-0000-0000AA200000}"/>
    <cellStyle name="Comma 58 3 4 3" xfId="8373" xr:uid="{00000000-0005-0000-0000-0000AB200000}"/>
    <cellStyle name="Comma 58 3 4 3 2" xfId="8374" xr:uid="{00000000-0005-0000-0000-0000AC200000}"/>
    <cellStyle name="Comma 58 3 4 3 3" xfId="8375" xr:uid="{00000000-0005-0000-0000-0000AD200000}"/>
    <cellStyle name="Comma 58 3 4 3 4" xfId="8376" xr:uid="{00000000-0005-0000-0000-0000AE200000}"/>
    <cellStyle name="Comma 58 3 4 4" xfId="8377" xr:uid="{00000000-0005-0000-0000-0000AF200000}"/>
    <cellStyle name="Comma 58 3 4 5" xfId="8378" xr:uid="{00000000-0005-0000-0000-0000B0200000}"/>
    <cellStyle name="Comma 58 3 4 6" xfId="8379" xr:uid="{00000000-0005-0000-0000-0000B1200000}"/>
    <cellStyle name="Comma 58 3 5" xfId="8380" xr:uid="{00000000-0005-0000-0000-0000B2200000}"/>
    <cellStyle name="Comma 58 3 5 2" xfId="8381" xr:uid="{00000000-0005-0000-0000-0000B3200000}"/>
    <cellStyle name="Comma 58 3 5 2 2" xfId="8382" xr:uid="{00000000-0005-0000-0000-0000B4200000}"/>
    <cellStyle name="Comma 58 3 5 2 2 2" xfId="8383" xr:uid="{00000000-0005-0000-0000-0000B5200000}"/>
    <cellStyle name="Comma 58 3 5 2 2 3" xfId="8384" xr:uid="{00000000-0005-0000-0000-0000B6200000}"/>
    <cellStyle name="Comma 58 3 5 2 2 4" xfId="8385" xr:uid="{00000000-0005-0000-0000-0000B7200000}"/>
    <cellStyle name="Comma 58 3 5 2 3" xfId="8386" xr:uid="{00000000-0005-0000-0000-0000B8200000}"/>
    <cellStyle name="Comma 58 3 5 2 4" xfId="8387" xr:uid="{00000000-0005-0000-0000-0000B9200000}"/>
    <cellStyle name="Comma 58 3 5 2 5" xfId="8388" xr:uid="{00000000-0005-0000-0000-0000BA200000}"/>
    <cellStyle name="Comma 58 3 5 3" xfId="8389" xr:uid="{00000000-0005-0000-0000-0000BB200000}"/>
    <cellStyle name="Comma 58 3 5 3 2" xfId="8390" xr:uid="{00000000-0005-0000-0000-0000BC200000}"/>
    <cellStyle name="Comma 58 3 5 3 3" xfId="8391" xr:uid="{00000000-0005-0000-0000-0000BD200000}"/>
    <cellStyle name="Comma 58 3 5 3 4" xfId="8392" xr:uid="{00000000-0005-0000-0000-0000BE200000}"/>
    <cellStyle name="Comma 58 3 5 4" xfId="8393" xr:uid="{00000000-0005-0000-0000-0000BF200000}"/>
    <cellStyle name="Comma 58 3 5 5" xfId="8394" xr:uid="{00000000-0005-0000-0000-0000C0200000}"/>
    <cellStyle name="Comma 58 3 5 6" xfId="8395" xr:uid="{00000000-0005-0000-0000-0000C1200000}"/>
    <cellStyle name="Comma 58 3 6" xfId="8396" xr:uid="{00000000-0005-0000-0000-0000C2200000}"/>
    <cellStyle name="Comma 58 3 6 2" xfId="8397" xr:uid="{00000000-0005-0000-0000-0000C3200000}"/>
    <cellStyle name="Comma 58 3 6 2 2" xfId="8398" xr:uid="{00000000-0005-0000-0000-0000C4200000}"/>
    <cellStyle name="Comma 58 3 6 2 3" xfId="8399" xr:uid="{00000000-0005-0000-0000-0000C5200000}"/>
    <cellStyle name="Comma 58 3 6 2 4" xfId="8400" xr:uid="{00000000-0005-0000-0000-0000C6200000}"/>
    <cellStyle name="Comma 58 3 6 3" xfId="8401" xr:uid="{00000000-0005-0000-0000-0000C7200000}"/>
    <cellStyle name="Comma 58 3 6 4" xfId="8402" xr:uid="{00000000-0005-0000-0000-0000C8200000}"/>
    <cellStyle name="Comma 58 3 6 5" xfId="8403" xr:uid="{00000000-0005-0000-0000-0000C9200000}"/>
    <cellStyle name="Comma 58 3 7" xfId="8404" xr:uid="{00000000-0005-0000-0000-0000CA200000}"/>
    <cellStyle name="Comma 58 3 7 2" xfId="8405" xr:uid="{00000000-0005-0000-0000-0000CB200000}"/>
    <cellStyle name="Comma 58 3 7 3" xfId="8406" xr:uid="{00000000-0005-0000-0000-0000CC200000}"/>
    <cellStyle name="Comma 58 3 7 4" xfId="8407" xr:uid="{00000000-0005-0000-0000-0000CD200000}"/>
    <cellStyle name="Comma 58 3 8" xfId="8408" xr:uid="{00000000-0005-0000-0000-0000CE200000}"/>
    <cellStyle name="Comma 58 3 9" xfId="8409" xr:uid="{00000000-0005-0000-0000-0000CF200000}"/>
    <cellStyle name="Comma 58 4" xfId="8410" xr:uid="{00000000-0005-0000-0000-0000D0200000}"/>
    <cellStyle name="Comma 58 4 2" xfId="8411" xr:uid="{00000000-0005-0000-0000-0000D1200000}"/>
    <cellStyle name="Comma 58 4 2 2" xfId="8412" xr:uid="{00000000-0005-0000-0000-0000D2200000}"/>
    <cellStyle name="Comma 58 4 2 2 2" xfId="8413" xr:uid="{00000000-0005-0000-0000-0000D3200000}"/>
    <cellStyle name="Comma 58 4 2 2 2 2" xfId="8414" xr:uid="{00000000-0005-0000-0000-0000D4200000}"/>
    <cellStyle name="Comma 58 4 2 2 2 3" xfId="8415" xr:uid="{00000000-0005-0000-0000-0000D5200000}"/>
    <cellStyle name="Comma 58 4 2 2 2 4" xfId="8416" xr:uid="{00000000-0005-0000-0000-0000D6200000}"/>
    <cellStyle name="Comma 58 4 2 2 3" xfId="8417" xr:uid="{00000000-0005-0000-0000-0000D7200000}"/>
    <cellStyle name="Comma 58 4 2 2 4" xfId="8418" xr:uid="{00000000-0005-0000-0000-0000D8200000}"/>
    <cellStyle name="Comma 58 4 2 2 5" xfId="8419" xr:uid="{00000000-0005-0000-0000-0000D9200000}"/>
    <cellStyle name="Comma 58 4 2 3" xfId="8420" xr:uid="{00000000-0005-0000-0000-0000DA200000}"/>
    <cellStyle name="Comma 58 4 2 3 2" xfId="8421" xr:uid="{00000000-0005-0000-0000-0000DB200000}"/>
    <cellStyle name="Comma 58 4 2 3 3" xfId="8422" xr:uid="{00000000-0005-0000-0000-0000DC200000}"/>
    <cellStyle name="Comma 58 4 2 3 4" xfId="8423" xr:uid="{00000000-0005-0000-0000-0000DD200000}"/>
    <cellStyle name="Comma 58 4 2 4" xfId="8424" xr:uid="{00000000-0005-0000-0000-0000DE200000}"/>
    <cellStyle name="Comma 58 4 2 5" xfId="8425" xr:uid="{00000000-0005-0000-0000-0000DF200000}"/>
    <cellStyle name="Comma 58 4 2 6" xfId="8426" xr:uid="{00000000-0005-0000-0000-0000E0200000}"/>
    <cellStyle name="Comma 58 4 3" xfId="8427" xr:uid="{00000000-0005-0000-0000-0000E1200000}"/>
    <cellStyle name="Comma 58 4 3 2" xfId="8428" xr:uid="{00000000-0005-0000-0000-0000E2200000}"/>
    <cellStyle name="Comma 58 4 3 2 2" xfId="8429" xr:uid="{00000000-0005-0000-0000-0000E3200000}"/>
    <cellStyle name="Comma 58 4 3 2 2 2" xfId="8430" xr:uid="{00000000-0005-0000-0000-0000E4200000}"/>
    <cellStyle name="Comma 58 4 3 2 2 3" xfId="8431" xr:uid="{00000000-0005-0000-0000-0000E5200000}"/>
    <cellStyle name="Comma 58 4 3 2 2 4" xfId="8432" xr:uid="{00000000-0005-0000-0000-0000E6200000}"/>
    <cellStyle name="Comma 58 4 3 2 3" xfId="8433" xr:uid="{00000000-0005-0000-0000-0000E7200000}"/>
    <cellStyle name="Comma 58 4 3 2 4" xfId="8434" xr:uid="{00000000-0005-0000-0000-0000E8200000}"/>
    <cellStyle name="Comma 58 4 3 2 5" xfId="8435" xr:uid="{00000000-0005-0000-0000-0000E9200000}"/>
    <cellStyle name="Comma 58 4 3 3" xfId="8436" xr:uid="{00000000-0005-0000-0000-0000EA200000}"/>
    <cellStyle name="Comma 58 4 3 3 2" xfId="8437" xr:uid="{00000000-0005-0000-0000-0000EB200000}"/>
    <cellStyle name="Comma 58 4 3 3 3" xfId="8438" xr:uid="{00000000-0005-0000-0000-0000EC200000}"/>
    <cellStyle name="Comma 58 4 3 3 4" xfId="8439" xr:uid="{00000000-0005-0000-0000-0000ED200000}"/>
    <cellStyle name="Comma 58 4 3 4" xfId="8440" xr:uid="{00000000-0005-0000-0000-0000EE200000}"/>
    <cellStyle name="Comma 58 4 3 5" xfId="8441" xr:uid="{00000000-0005-0000-0000-0000EF200000}"/>
    <cellStyle name="Comma 58 4 3 6" xfId="8442" xr:uid="{00000000-0005-0000-0000-0000F0200000}"/>
    <cellStyle name="Comma 58 4 4" xfId="8443" xr:uid="{00000000-0005-0000-0000-0000F1200000}"/>
    <cellStyle name="Comma 58 4 4 2" xfId="8444" xr:uid="{00000000-0005-0000-0000-0000F2200000}"/>
    <cellStyle name="Comma 58 4 4 2 2" xfId="8445" xr:uid="{00000000-0005-0000-0000-0000F3200000}"/>
    <cellStyle name="Comma 58 4 4 2 3" xfId="8446" xr:uid="{00000000-0005-0000-0000-0000F4200000}"/>
    <cellStyle name="Comma 58 4 4 2 4" xfId="8447" xr:uid="{00000000-0005-0000-0000-0000F5200000}"/>
    <cellStyle name="Comma 58 4 4 3" xfId="8448" xr:uid="{00000000-0005-0000-0000-0000F6200000}"/>
    <cellStyle name="Comma 58 4 4 4" xfId="8449" xr:uid="{00000000-0005-0000-0000-0000F7200000}"/>
    <cellStyle name="Comma 58 4 4 5" xfId="8450" xr:uid="{00000000-0005-0000-0000-0000F8200000}"/>
    <cellStyle name="Comma 58 4 5" xfId="8451" xr:uid="{00000000-0005-0000-0000-0000F9200000}"/>
    <cellStyle name="Comma 58 4 5 2" xfId="8452" xr:uid="{00000000-0005-0000-0000-0000FA200000}"/>
    <cellStyle name="Comma 58 4 5 3" xfId="8453" xr:uid="{00000000-0005-0000-0000-0000FB200000}"/>
    <cellStyle name="Comma 58 4 5 4" xfId="8454" xr:uid="{00000000-0005-0000-0000-0000FC200000}"/>
    <cellStyle name="Comma 58 4 6" xfId="8455" xr:uid="{00000000-0005-0000-0000-0000FD200000}"/>
    <cellStyle name="Comma 58 4 7" xfId="8456" xr:uid="{00000000-0005-0000-0000-0000FE200000}"/>
    <cellStyle name="Comma 58 4 8" xfId="8457" xr:uid="{00000000-0005-0000-0000-0000FF200000}"/>
    <cellStyle name="Comma 58 5" xfId="8458" xr:uid="{00000000-0005-0000-0000-000000210000}"/>
    <cellStyle name="Comma 58 5 2" xfId="8459" xr:uid="{00000000-0005-0000-0000-000001210000}"/>
    <cellStyle name="Comma 58 5 2 2" xfId="8460" xr:uid="{00000000-0005-0000-0000-000002210000}"/>
    <cellStyle name="Comma 58 5 2 2 2" xfId="8461" xr:uid="{00000000-0005-0000-0000-000003210000}"/>
    <cellStyle name="Comma 58 5 2 2 2 2" xfId="8462" xr:uid="{00000000-0005-0000-0000-000004210000}"/>
    <cellStyle name="Comma 58 5 2 2 2 3" xfId="8463" xr:uid="{00000000-0005-0000-0000-000005210000}"/>
    <cellStyle name="Comma 58 5 2 2 2 4" xfId="8464" xr:uid="{00000000-0005-0000-0000-000006210000}"/>
    <cellStyle name="Comma 58 5 2 2 3" xfId="8465" xr:uid="{00000000-0005-0000-0000-000007210000}"/>
    <cellStyle name="Comma 58 5 2 2 4" xfId="8466" xr:uid="{00000000-0005-0000-0000-000008210000}"/>
    <cellStyle name="Comma 58 5 2 2 5" xfId="8467" xr:uid="{00000000-0005-0000-0000-000009210000}"/>
    <cellStyle name="Comma 58 5 2 3" xfId="8468" xr:uid="{00000000-0005-0000-0000-00000A210000}"/>
    <cellStyle name="Comma 58 5 2 3 2" xfId="8469" xr:uid="{00000000-0005-0000-0000-00000B210000}"/>
    <cellStyle name="Comma 58 5 2 3 3" xfId="8470" xr:uid="{00000000-0005-0000-0000-00000C210000}"/>
    <cellStyle name="Comma 58 5 2 3 4" xfId="8471" xr:uid="{00000000-0005-0000-0000-00000D210000}"/>
    <cellStyle name="Comma 58 5 2 4" xfId="8472" xr:uid="{00000000-0005-0000-0000-00000E210000}"/>
    <cellStyle name="Comma 58 5 2 5" xfId="8473" xr:uid="{00000000-0005-0000-0000-00000F210000}"/>
    <cellStyle name="Comma 58 5 2 6" xfId="8474" xr:uid="{00000000-0005-0000-0000-000010210000}"/>
    <cellStyle name="Comma 58 5 3" xfId="8475" xr:uid="{00000000-0005-0000-0000-000011210000}"/>
    <cellStyle name="Comma 58 5 3 2" xfId="8476" xr:uid="{00000000-0005-0000-0000-000012210000}"/>
    <cellStyle name="Comma 58 5 3 2 2" xfId="8477" xr:uid="{00000000-0005-0000-0000-000013210000}"/>
    <cellStyle name="Comma 58 5 3 2 2 2" xfId="8478" xr:uid="{00000000-0005-0000-0000-000014210000}"/>
    <cellStyle name="Comma 58 5 3 2 2 3" xfId="8479" xr:uid="{00000000-0005-0000-0000-000015210000}"/>
    <cellStyle name="Comma 58 5 3 2 2 4" xfId="8480" xr:uid="{00000000-0005-0000-0000-000016210000}"/>
    <cellStyle name="Comma 58 5 3 2 3" xfId="8481" xr:uid="{00000000-0005-0000-0000-000017210000}"/>
    <cellStyle name="Comma 58 5 3 2 4" xfId="8482" xr:uid="{00000000-0005-0000-0000-000018210000}"/>
    <cellStyle name="Comma 58 5 3 2 5" xfId="8483" xr:uid="{00000000-0005-0000-0000-000019210000}"/>
    <cellStyle name="Comma 58 5 3 3" xfId="8484" xr:uid="{00000000-0005-0000-0000-00001A210000}"/>
    <cellStyle name="Comma 58 5 3 3 2" xfId="8485" xr:uid="{00000000-0005-0000-0000-00001B210000}"/>
    <cellStyle name="Comma 58 5 3 3 3" xfId="8486" xr:uid="{00000000-0005-0000-0000-00001C210000}"/>
    <cellStyle name="Comma 58 5 3 3 4" xfId="8487" xr:uid="{00000000-0005-0000-0000-00001D210000}"/>
    <cellStyle name="Comma 58 5 3 4" xfId="8488" xr:uid="{00000000-0005-0000-0000-00001E210000}"/>
    <cellStyle name="Comma 58 5 3 5" xfId="8489" xr:uid="{00000000-0005-0000-0000-00001F210000}"/>
    <cellStyle name="Comma 58 5 3 6" xfId="8490" xr:uid="{00000000-0005-0000-0000-000020210000}"/>
    <cellStyle name="Comma 58 5 4" xfId="8491" xr:uid="{00000000-0005-0000-0000-000021210000}"/>
    <cellStyle name="Comma 58 5 4 2" xfId="8492" xr:uid="{00000000-0005-0000-0000-000022210000}"/>
    <cellStyle name="Comma 58 5 4 2 2" xfId="8493" xr:uid="{00000000-0005-0000-0000-000023210000}"/>
    <cellStyle name="Comma 58 5 4 2 3" xfId="8494" xr:uid="{00000000-0005-0000-0000-000024210000}"/>
    <cellStyle name="Comma 58 5 4 2 4" xfId="8495" xr:uid="{00000000-0005-0000-0000-000025210000}"/>
    <cellStyle name="Comma 58 5 4 3" xfId="8496" xr:uid="{00000000-0005-0000-0000-000026210000}"/>
    <cellStyle name="Comma 58 5 4 4" xfId="8497" xr:uid="{00000000-0005-0000-0000-000027210000}"/>
    <cellStyle name="Comma 58 5 4 5" xfId="8498" xr:uid="{00000000-0005-0000-0000-000028210000}"/>
    <cellStyle name="Comma 58 5 5" xfId="8499" xr:uid="{00000000-0005-0000-0000-000029210000}"/>
    <cellStyle name="Comma 58 5 5 2" xfId="8500" xr:uid="{00000000-0005-0000-0000-00002A210000}"/>
    <cellStyle name="Comma 58 5 5 3" xfId="8501" xr:uid="{00000000-0005-0000-0000-00002B210000}"/>
    <cellStyle name="Comma 58 5 5 4" xfId="8502" xr:uid="{00000000-0005-0000-0000-00002C210000}"/>
    <cellStyle name="Comma 58 5 6" xfId="8503" xr:uid="{00000000-0005-0000-0000-00002D210000}"/>
    <cellStyle name="Comma 58 5 7" xfId="8504" xr:uid="{00000000-0005-0000-0000-00002E210000}"/>
    <cellStyle name="Comma 58 5 8" xfId="8505" xr:uid="{00000000-0005-0000-0000-00002F210000}"/>
    <cellStyle name="Comma 58 6" xfId="8506" xr:uid="{00000000-0005-0000-0000-000030210000}"/>
    <cellStyle name="Comma 58 6 2" xfId="8507" xr:uid="{00000000-0005-0000-0000-000031210000}"/>
    <cellStyle name="Comma 58 6 2 2" xfId="8508" xr:uid="{00000000-0005-0000-0000-000032210000}"/>
    <cellStyle name="Comma 58 6 2 2 2" xfId="8509" xr:uid="{00000000-0005-0000-0000-000033210000}"/>
    <cellStyle name="Comma 58 6 2 2 3" xfId="8510" xr:uid="{00000000-0005-0000-0000-000034210000}"/>
    <cellStyle name="Comma 58 6 2 2 4" xfId="8511" xr:uid="{00000000-0005-0000-0000-000035210000}"/>
    <cellStyle name="Comma 58 6 2 3" xfId="8512" xr:uid="{00000000-0005-0000-0000-000036210000}"/>
    <cellStyle name="Comma 58 6 2 4" xfId="8513" xr:uid="{00000000-0005-0000-0000-000037210000}"/>
    <cellStyle name="Comma 58 6 2 5" xfId="8514" xr:uid="{00000000-0005-0000-0000-000038210000}"/>
    <cellStyle name="Comma 58 6 3" xfId="8515" xr:uid="{00000000-0005-0000-0000-000039210000}"/>
    <cellStyle name="Comma 58 6 3 2" xfId="8516" xr:uid="{00000000-0005-0000-0000-00003A210000}"/>
    <cellStyle name="Comma 58 6 3 3" xfId="8517" xr:uid="{00000000-0005-0000-0000-00003B210000}"/>
    <cellStyle name="Comma 58 6 3 4" xfId="8518" xr:uid="{00000000-0005-0000-0000-00003C210000}"/>
    <cellStyle name="Comma 58 6 4" xfId="8519" xr:uid="{00000000-0005-0000-0000-00003D210000}"/>
    <cellStyle name="Comma 58 6 5" xfId="8520" xr:uid="{00000000-0005-0000-0000-00003E210000}"/>
    <cellStyle name="Comma 58 6 6" xfId="8521" xr:uid="{00000000-0005-0000-0000-00003F210000}"/>
    <cellStyle name="Comma 58 7" xfId="8522" xr:uid="{00000000-0005-0000-0000-000040210000}"/>
    <cellStyle name="Comma 58 7 2" xfId="8523" xr:uid="{00000000-0005-0000-0000-000041210000}"/>
    <cellStyle name="Comma 58 7 2 2" xfId="8524" xr:uid="{00000000-0005-0000-0000-000042210000}"/>
    <cellStyle name="Comma 58 7 2 2 2" xfId="8525" xr:uid="{00000000-0005-0000-0000-000043210000}"/>
    <cellStyle name="Comma 58 7 2 2 3" xfId="8526" xr:uid="{00000000-0005-0000-0000-000044210000}"/>
    <cellStyle name="Comma 58 7 2 2 4" xfId="8527" xr:uid="{00000000-0005-0000-0000-000045210000}"/>
    <cellStyle name="Comma 58 7 2 3" xfId="8528" xr:uid="{00000000-0005-0000-0000-000046210000}"/>
    <cellStyle name="Comma 58 7 2 4" xfId="8529" xr:uid="{00000000-0005-0000-0000-000047210000}"/>
    <cellStyle name="Comma 58 7 2 5" xfId="8530" xr:uid="{00000000-0005-0000-0000-000048210000}"/>
    <cellStyle name="Comma 58 7 3" xfId="8531" xr:uid="{00000000-0005-0000-0000-000049210000}"/>
    <cellStyle name="Comma 58 7 3 2" xfId="8532" xr:uid="{00000000-0005-0000-0000-00004A210000}"/>
    <cellStyle name="Comma 58 7 3 3" xfId="8533" xr:uid="{00000000-0005-0000-0000-00004B210000}"/>
    <cellStyle name="Comma 58 7 3 4" xfId="8534" xr:uid="{00000000-0005-0000-0000-00004C210000}"/>
    <cellStyle name="Comma 58 7 4" xfId="8535" xr:uid="{00000000-0005-0000-0000-00004D210000}"/>
    <cellStyle name="Comma 58 7 5" xfId="8536" xr:uid="{00000000-0005-0000-0000-00004E210000}"/>
    <cellStyle name="Comma 58 7 6" xfId="8537" xr:uid="{00000000-0005-0000-0000-00004F210000}"/>
    <cellStyle name="Comma 58 8" xfId="8538" xr:uid="{00000000-0005-0000-0000-000050210000}"/>
    <cellStyle name="Comma 58 8 2" xfId="8539" xr:uid="{00000000-0005-0000-0000-000051210000}"/>
    <cellStyle name="Comma 58 8 2 2" xfId="8540" xr:uid="{00000000-0005-0000-0000-000052210000}"/>
    <cellStyle name="Comma 58 8 2 3" xfId="8541" xr:uid="{00000000-0005-0000-0000-000053210000}"/>
    <cellStyle name="Comma 58 8 2 4" xfId="8542" xr:uid="{00000000-0005-0000-0000-000054210000}"/>
    <cellStyle name="Comma 58 8 3" xfId="8543" xr:uid="{00000000-0005-0000-0000-000055210000}"/>
    <cellStyle name="Comma 58 8 4" xfId="8544" xr:uid="{00000000-0005-0000-0000-000056210000}"/>
    <cellStyle name="Comma 58 8 5" xfId="8545" xr:uid="{00000000-0005-0000-0000-000057210000}"/>
    <cellStyle name="Comma 58 9" xfId="8546" xr:uid="{00000000-0005-0000-0000-000058210000}"/>
    <cellStyle name="Comma 58 9 2" xfId="8547" xr:uid="{00000000-0005-0000-0000-000059210000}"/>
    <cellStyle name="Comma 58 9 3" xfId="8548" xr:uid="{00000000-0005-0000-0000-00005A210000}"/>
    <cellStyle name="Comma 58 9 4" xfId="8549" xr:uid="{00000000-0005-0000-0000-00005B210000}"/>
    <cellStyle name="Comma 59" xfId="8550" xr:uid="{00000000-0005-0000-0000-00005C210000}"/>
    <cellStyle name="Comma 59 2" xfId="8551" xr:uid="{00000000-0005-0000-0000-00005D210000}"/>
    <cellStyle name="Comma 6" xfId="8552" xr:uid="{00000000-0005-0000-0000-00005E210000}"/>
    <cellStyle name="Comma 6 2" xfId="8553" xr:uid="{00000000-0005-0000-0000-00005F210000}"/>
    <cellStyle name="Comma 6 2 2" xfId="8554" xr:uid="{00000000-0005-0000-0000-000060210000}"/>
    <cellStyle name="Comma 6 2 2 2" xfId="8555" xr:uid="{00000000-0005-0000-0000-000061210000}"/>
    <cellStyle name="Comma 6 2 3" xfId="8556" xr:uid="{00000000-0005-0000-0000-000062210000}"/>
    <cellStyle name="Comma 6 2 4" xfId="8557" xr:uid="{00000000-0005-0000-0000-000063210000}"/>
    <cellStyle name="Comma 6 3" xfId="8558" xr:uid="{00000000-0005-0000-0000-000064210000}"/>
    <cellStyle name="Comma 6 3 2" xfId="8559" xr:uid="{00000000-0005-0000-0000-000065210000}"/>
    <cellStyle name="Comma 6 3 3" xfId="8560" xr:uid="{00000000-0005-0000-0000-000066210000}"/>
    <cellStyle name="Comma 6 4" xfId="8561" xr:uid="{00000000-0005-0000-0000-000067210000}"/>
    <cellStyle name="Comma 6 4 2" xfId="8562" xr:uid="{00000000-0005-0000-0000-000068210000}"/>
    <cellStyle name="Comma 6 5" xfId="8563" xr:uid="{00000000-0005-0000-0000-000069210000}"/>
    <cellStyle name="Comma 60" xfId="8564" xr:uid="{00000000-0005-0000-0000-00006A210000}"/>
    <cellStyle name="Comma 60 2" xfId="8565" xr:uid="{00000000-0005-0000-0000-00006B210000}"/>
    <cellStyle name="Comma 61" xfId="8566" xr:uid="{00000000-0005-0000-0000-00006C210000}"/>
    <cellStyle name="Comma 61 2" xfId="8567" xr:uid="{00000000-0005-0000-0000-00006D210000}"/>
    <cellStyle name="Comma 62" xfId="8568" xr:uid="{00000000-0005-0000-0000-00006E210000}"/>
    <cellStyle name="Comma 62 2" xfId="8569" xr:uid="{00000000-0005-0000-0000-00006F210000}"/>
    <cellStyle name="Comma 63" xfId="8570" xr:uid="{00000000-0005-0000-0000-000070210000}"/>
    <cellStyle name="Comma 63 2" xfId="8571" xr:uid="{00000000-0005-0000-0000-000071210000}"/>
    <cellStyle name="Comma 64" xfId="8572" xr:uid="{00000000-0005-0000-0000-000072210000}"/>
    <cellStyle name="Comma 64 2" xfId="8573" xr:uid="{00000000-0005-0000-0000-000073210000}"/>
    <cellStyle name="Comma 65" xfId="8574" xr:uid="{00000000-0005-0000-0000-000074210000}"/>
    <cellStyle name="Comma 65 2" xfId="8575" xr:uid="{00000000-0005-0000-0000-000075210000}"/>
    <cellStyle name="Comma 66" xfId="8576" xr:uid="{00000000-0005-0000-0000-000076210000}"/>
    <cellStyle name="Comma 66 2" xfId="8577" xr:uid="{00000000-0005-0000-0000-000077210000}"/>
    <cellStyle name="Comma 67" xfId="8578" xr:uid="{00000000-0005-0000-0000-000078210000}"/>
    <cellStyle name="Comma 67 2" xfId="8579" xr:uid="{00000000-0005-0000-0000-000079210000}"/>
    <cellStyle name="Comma 68" xfId="8580" xr:uid="{00000000-0005-0000-0000-00007A210000}"/>
    <cellStyle name="Comma 68 10" xfId="8581" xr:uid="{00000000-0005-0000-0000-00007B210000}"/>
    <cellStyle name="Comma 68 11" xfId="8582" xr:uid="{00000000-0005-0000-0000-00007C210000}"/>
    <cellStyle name="Comma 68 12" xfId="8583" xr:uid="{00000000-0005-0000-0000-00007D210000}"/>
    <cellStyle name="Comma 68 2" xfId="8584" xr:uid="{00000000-0005-0000-0000-00007E210000}"/>
    <cellStyle name="Comma 68 2 10" xfId="8585" xr:uid="{00000000-0005-0000-0000-00007F210000}"/>
    <cellStyle name="Comma 68 2 2" xfId="8586" xr:uid="{00000000-0005-0000-0000-000080210000}"/>
    <cellStyle name="Comma 68 2 2 2" xfId="8587" xr:uid="{00000000-0005-0000-0000-000081210000}"/>
    <cellStyle name="Comma 68 2 2 2 2" xfId="8588" xr:uid="{00000000-0005-0000-0000-000082210000}"/>
    <cellStyle name="Comma 68 2 2 2 2 2" xfId="8589" xr:uid="{00000000-0005-0000-0000-000083210000}"/>
    <cellStyle name="Comma 68 2 2 2 2 2 2" xfId="8590" xr:uid="{00000000-0005-0000-0000-000084210000}"/>
    <cellStyle name="Comma 68 2 2 2 2 2 3" xfId="8591" xr:uid="{00000000-0005-0000-0000-000085210000}"/>
    <cellStyle name="Comma 68 2 2 2 2 2 4" xfId="8592" xr:uid="{00000000-0005-0000-0000-000086210000}"/>
    <cellStyle name="Comma 68 2 2 2 2 3" xfId="8593" xr:uid="{00000000-0005-0000-0000-000087210000}"/>
    <cellStyle name="Comma 68 2 2 2 2 4" xfId="8594" xr:uid="{00000000-0005-0000-0000-000088210000}"/>
    <cellStyle name="Comma 68 2 2 2 2 5" xfId="8595" xr:uid="{00000000-0005-0000-0000-000089210000}"/>
    <cellStyle name="Comma 68 2 2 2 3" xfId="8596" xr:uid="{00000000-0005-0000-0000-00008A210000}"/>
    <cellStyle name="Comma 68 2 2 2 3 2" xfId="8597" xr:uid="{00000000-0005-0000-0000-00008B210000}"/>
    <cellStyle name="Comma 68 2 2 2 3 3" xfId="8598" xr:uid="{00000000-0005-0000-0000-00008C210000}"/>
    <cellStyle name="Comma 68 2 2 2 3 4" xfId="8599" xr:uid="{00000000-0005-0000-0000-00008D210000}"/>
    <cellStyle name="Comma 68 2 2 2 4" xfId="8600" xr:uid="{00000000-0005-0000-0000-00008E210000}"/>
    <cellStyle name="Comma 68 2 2 2 5" xfId="8601" xr:uid="{00000000-0005-0000-0000-00008F210000}"/>
    <cellStyle name="Comma 68 2 2 2 6" xfId="8602" xr:uid="{00000000-0005-0000-0000-000090210000}"/>
    <cellStyle name="Comma 68 2 2 3" xfId="8603" xr:uid="{00000000-0005-0000-0000-000091210000}"/>
    <cellStyle name="Comma 68 2 2 3 2" xfId="8604" xr:uid="{00000000-0005-0000-0000-000092210000}"/>
    <cellStyle name="Comma 68 2 2 3 2 2" xfId="8605" xr:uid="{00000000-0005-0000-0000-000093210000}"/>
    <cellStyle name="Comma 68 2 2 3 2 2 2" xfId="8606" xr:uid="{00000000-0005-0000-0000-000094210000}"/>
    <cellStyle name="Comma 68 2 2 3 2 2 3" xfId="8607" xr:uid="{00000000-0005-0000-0000-000095210000}"/>
    <cellStyle name="Comma 68 2 2 3 2 2 4" xfId="8608" xr:uid="{00000000-0005-0000-0000-000096210000}"/>
    <cellStyle name="Comma 68 2 2 3 2 3" xfId="8609" xr:uid="{00000000-0005-0000-0000-000097210000}"/>
    <cellStyle name="Comma 68 2 2 3 2 4" xfId="8610" xr:uid="{00000000-0005-0000-0000-000098210000}"/>
    <cellStyle name="Comma 68 2 2 3 2 5" xfId="8611" xr:uid="{00000000-0005-0000-0000-000099210000}"/>
    <cellStyle name="Comma 68 2 2 3 3" xfId="8612" xr:uid="{00000000-0005-0000-0000-00009A210000}"/>
    <cellStyle name="Comma 68 2 2 3 3 2" xfId="8613" xr:uid="{00000000-0005-0000-0000-00009B210000}"/>
    <cellStyle name="Comma 68 2 2 3 3 3" xfId="8614" xr:uid="{00000000-0005-0000-0000-00009C210000}"/>
    <cellStyle name="Comma 68 2 2 3 3 4" xfId="8615" xr:uid="{00000000-0005-0000-0000-00009D210000}"/>
    <cellStyle name="Comma 68 2 2 3 4" xfId="8616" xr:uid="{00000000-0005-0000-0000-00009E210000}"/>
    <cellStyle name="Comma 68 2 2 3 5" xfId="8617" xr:uid="{00000000-0005-0000-0000-00009F210000}"/>
    <cellStyle name="Comma 68 2 2 3 6" xfId="8618" xr:uid="{00000000-0005-0000-0000-0000A0210000}"/>
    <cellStyle name="Comma 68 2 2 4" xfId="8619" xr:uid="{00000000-0005-0000-0000-0000A1210000}"/>
    <cellStyle name="Comma 68 2 2 4 2" xfId="8620" xr:uid="{00000000-0005-0000-0000-0000A2210000}"/>
    <cellStyle name="Comma 68 2 2 4 2 2" xfId="8621" xr:uid="{00000000-0005-0000-0000-0000A3210000}"/>
    <cellStyle name="Comma 68 2 2 4 2 3" xfId="8622" xr:uid="{00000000-0005-0000-0000-0000A4210000}"/>
    <cellStyle name="Comma 68 2 2 4 2 4" xfId="8623" xr:uid="{00000000-0005-0000-0000-0000A5210000}"/>
    <cellStyle name="Comma 68 2 2 4 3" xfId="8624" xr:uid="{00000000-0005-0000-0000-0000A6210000}"/>
    <cellStyle name="Comma 68 2 2 4 4" xfId="8625" xr:uid="{00000000-0005-0000-0000-0000A7210000}"/>
    <cellStyle name="Comma 68 2 2 4 5" xfId="8626" xr:uid="{00000000-0005-0000-0000-0000A8210000}"/>
    <cellStyle name="Comma 68 2 2 5" xfId="8627" xr:uid="{00000000-0005-0000-0000-0000A9210000}"/>
    <cellStyle name="Comma 68 2 2 5 2" xfId="8628" xr:uid="{00000000-0005-0000-0000-0000AA210000}"/>
    <cellStyle name="Comma 68 2 2 5 3" xfId="8629" xr:uid="{00000000-0005-0000-0000-0000AB210000}"/>
    <cellStyle name="Comma 68 2 2 5 4" xfId="8630" xr:uid="{00000000-0005-0000-0000-0000AC210000}"/>
    <cellStyle name="Comma 68 2 2 6" xfId="8631" xr:uid="{00000000-0005-0000-0000-0000AD210000}"/>
    <cellStyle name="Comma 68 2 2 7" xfId="8632" xr:uid="{00000000-0005-0000-0000-0000AE210000}"/>
    <cellStyle name="Comma 68 2 2 8" xfId="8633" xr:uid="{00000000-0005-0000-0000-0000AF210000}"/>
    <cellStyle name="Comma 68 2 3" xfId="8634" xr:uid="{00000000-0005-0000-0000-0000B0210000}"/>
    <cellStyle name="Comma 68 2 3 2" xfId="8635" xr:uid="{00000000-0005-0000-0000-0000B1210000}"/>
    <cellStyle name="Comma 68 2 3 2 2" xfId="8636" xr:uid="{00000000-0005-0000-0000-0000B2210000}"/>
    <cellStyle name="Comma 68 2 3 2 2 2" xfId="8637" xr:uid="{00000000-0005-0000-0000-0000B3210000}"/>
    <cellStyle name="Comma 68 2 3 2 2 2 2" xfId="8638" xr:uid="{00000000-0005-0000-0000-0000B4210000}"/>
    <cellStyle name="Comma 68 2 3 2 2 2 3" xfId="8639" xr:uid="{00000000-0005-0000-0000-0000B5210000}"/>
    <cellStyle name="Comma 68 2 3 2 2 2 4" xfId="8640" xr:uid="{00000000-0005-0000-0000-0000B6210000}"/>
    <cellStyle name="Comma 68 2 3 2 2 3" xfId="8641" xr:uid="{00000000-0005-0000-0000-0000B7210000}"/>
    <cellStyle name="Comma 68 2 3 2 2 4" xfId="8642" xr:uid="{00000000-0005-0000-0000-0000B8210000}"/>
    <cellStyle name="Comma 68 2 3 2 2 5" xfId="8643" xr:uid="{00000000-0005-0000-0000-0000B9210000}"/>
    <cellStyle name="Comma 68 2 3 2 3" xfId="8644" xr:uid="{00000000-0005-0000-0000-0000BA210000}"/>
    <cellStyle name="Comma 68 2 3 2 3 2" xfId="8645" xr:uid="{00000000-0005-0000-0000-0000BB210000}"/>
    <cellStyle name="Comma 68 2 3 2 3 3" xfId="8646" xr:uid="{00000000-0005-0000-0000-0000BC210000}"/>
    <cellStyle name="Comma 68 2 3 2 3 4" xfId="8647" xr:uid="{00000000-0005-0000-0000-0000BD210000}"/>
    <cellStyle name="Comma 68 2 3 2 4" xfId="8648" xr:uid="{00000000-0005-0000-0000-0000BE210000}"/>
    <cellStyle name="Comma 68 2 3 2 5" xfId="8649" xr:uid="{00000000-0005-0000-0000-0000BF210000}"/>
    <cellStyle name="Comma 68 2 3 2 6" xfId="8650" xr:uid="{00000000-0005-0000-0000-0000C0210000}"/>
    <cellStyle name="Comma 68 2 3 3" xfId="8651" xr:uid="{00000000-0005-0000-0000-0000C1210000}"/>
    <cellStyle name="Comma 68 2 3 3 2" xfId="8652" xr:uid="{00000000-0005-0000-0000-0000C2210000}"/>
    <cellStyle name="Comma 68 2 3 3 2 2" xfId="8653" xr:uid="{00000000-0005-0000-0000-0000C3210000}"/>
    <cellStyle name="Comma 68 2 3 3 2 2 2" xfId="8654" xr:uid="{00000000-0005-0000-0000-0000C4210000}"/>
    <cellStyle name="Comma 68 2 3 3 2 2 3" xfId="8655" xr:uid="{00000000-0005-0000-0000-0000C5210000}"/>
    <cellStyle name="Comma 68 2 3 3 2 2 4" xfId="8656" xr:uid="{00000000-0005-0000-0000-0000C6210000}"/>
    <cellStyle name="Comma 68 2 3 3 2 3" xfId="8657" xr:uid="{00000000-0005-0000-0000-0000C7210000}"/>
    <cellStyle name="Comma 68 2 3 3 2 4" xfId="8658" xr:uid="{00000000-0005-0000-0000-0000C8210000}"/>
    <cellStyle name="Comma 68 2 3 3 2 5" xfId="8659" xr:uid="{00000000-0005-0000-0000-0000C9210000}"/>
    <cellStyle name="Comma 68 2 3 3 3" xfId="8660" xr:uid="{00000000-0005-0000-0000-0000CA210000}"/>
    <cellStyle name="Comma 68 2 3 3 3 2" xfId="8661" xr:uid="{00000000-0005-0000-0000-0000CB210000}"/>
    <cellStyle name="Comma 68 2 3 3 3 3" xfId="8662" xr:uid="{00000000-0005-0000-0000-0000CC210000}"/>
    <cellStyle name="Comma 68 2 3 3 3 4" xfId="8663" xr:uid="{00000000-0005-0000-0000-0000CD210000}"/>
    <cellStyle name="Comma 68 2 3 3 4" xfId="8664" xr:uid="{00000000-0005-0000-0000-0000CE210000}"/>
    <cellStyle name="Comma 68 2 3 3 5" xfId="8665" xr:uid="{00000000-0005-0000-0000-0000CF210000}"/>
    <cellStyle name="Comma 68 2 3 3 6" xfId="8666" xr:uid="{00000000-0005-0000-0000-0000D0210000}"/>
    <cellStyle name="Comma 68 2 3 4" xfId="8667" xr:uid="{00000000-0005-0000-0000-0000D1210000}"/>
    <cellStyle name="Comma 68 2 3 4 2" xfId="8668" xr:uid="{00000000-0005-0000-0000-0000D2210000}"/>
    <cellStyle name="Comma 68 2 3 4 2 2" xfId="8669" xr:uid="{00000000-0005-0000-0000-0000D3210000}"/>
    <cellStyle name="Comma 68 2 3 4 2 3" xfId="8670" xr:uid="{00000000-0005-0000-0000-0000D4210000}"/>
    <cellStyle name="Comma 68 2 3 4 2 4" xfId="8671" xr:uid="{00000000-0005-0000-0000-0000D5210000}"/>
    <cellStyle name="Comma 68 2 3 4 3" xfId="8672" xr:uid="{00000000-0005-0000-0000-0000D6210000}"/>
    <cellStyle name="Comma 68 2 3 4 4" xfId="8673" xr:uid="{00000000-0005-0000-0000-0000D7210000}"/>
    <cellStyle name="Comma 68 2 3 4 5" xfId="8674" xr:uid="{00000000-0005-0000-0000-0000D8210000}"/>
    <cellStyle name="Comma 68 2 3 5" xfId="8675" xr:uid="{00000000-0005-0000-0000-0000D9210000}"/>
    <cellStyle name="Comma 68 2 3 5 2" xfId="8676" xr:uid="{00000000-0005-0000-0000-0000DA210000}"/>
    <cellStyle name="Comma 68 2 3 5 3" xfId="8677" xr:uid="{00000000-0005-0000-0000-0000DB210000}"/>
    <cellStyle name="Comma 68 2 3 5 4" xfId="8678" xr:uid="{00000000-0005-0000-0000-0000DC210000}"/>
    <cellStyle name="Comma 68 2 3 6" xfId="8679" xr:uid="{00000000-0005-0000-0000-0000DD210000}"/>
    <cellStyle name="Comma 68 2 3 7" xfId="8680" xr:uid="{00000000-0005-0000-0000-0000DE210000}"/>
    <cellStyle name="Comma 68 2 3 8" xfId="8681" xr:uid="{00000000-0005-0000-0000-0000DF210000}"/>
    <cellStyle name="Comma 68 2 4" xfId="8682" xr:uid="{00000000-0005-0000-0000-0000E0210000}"/>
    <cellStyle name="Comma 68 2 4 2" xfId="8683" xr:uid="{00000000-0005-0000-0000-0000E1210000}"/>
    <cellStyle name="Comma 68 2 4 2 2" xfId="8684" xr:uid="{00000000-0005-0000-0000-0000E2210000}"/>
    <cellStyle name="Comma 68 2 4 2 2 2" xfId="8685" xr:uid="{00000000-0005-0000-0000-0000E3210000}"/>
    <cellStyle name="Comma 68 2 4 2 2 3" xfId="8686" xr:uid="{00000000-0005-0000-0000-0000E4210000}"/>
    <cellStyle name="Comma 68 2 4 2 2 4" xfId="8687" xr:uid="{00000000-0005-0000-0000-0000E5210000}"/>
    <cellStyle name="Comma 68 2 4 2 3" xfId="8688" xr:uid="{00000000-0005-0000-0000-0000E6210000}"/>
    <cellStyle name="Comma 68 2 4 2 4" xfId="8689" xr:uid="{00000000-0005-0000-0000-0000E7210000}"/>
    <cellStyle name="Comma 68 2 4 2 5" xfId="8690" xr:uid="{00000000-0005-0000-0000-0000E8210000}"/>
    <cellStyle name="Comma 68 2 4 3" xfId="8691" xr:uid="{00000000-0005-0000-0000-0000E9210000}"/>
    <cellStyle name="Comma 68 2 4 3 2" xfId="8692" xr:uid="{00000000-0005-0000-0000-0000EA210000}"/>
    <cellStyle name="Comma 68 2 4 3 3" xfId="8693" xr:uid="{00000000-0005-0000-0000-0000EB210000}"/>
    <cellStyle name="Comma 68 2 4 3 4" xfId="8694" xr:uid="{00000000-0005-0000-0000-0000EC210000}"/>
    <cellStyle name="Comma 68 2 4 4" xfId="8695" xr:uid="{00000000-0005-0000-0000-0000ED210000}"/>
    <cellStyle name="Comma 68 2 4 5" xfId="8696" xr:uid="{00000000-0005-0000-0000-0000EE210000}"/>
    <cellStyle name="Comma 68 2 4 6" xfId="8697" xr:uid="{00000000-0005-0000-0000-0000EF210000}"/>
    <cellStyle name="Comma 68 2 5" xfId="8698" xr:uid="{00000000-0005-0000-0000-0000F0210000}"/>
    <cellStyle name="Comma 68 2 5 2" xfId="8699" xr:uid="{00000000-0005-0000-0000-0000F1210000}"/>
    <cellStyle name="Comma 68 2 5 2 2" xfId="8700" xr:uid="{00000000-0005-0000-0000-0000F2210000}"/>
    <cellStyle name="Comma 68 2 5 2 2 2" xfId="8701" xr:uid="{00000000-0005-0000-0000-0000F3210000}"/>
    <cellStyle name="Comma 68 2 5 2 2 3" xfId="8702" xr:uid="{00000000-0005-0000-0000-0000F4210000}"/>
    <cellStyle name="Comma 68 2 5 2 2 4" xfId="8703" xr:uid="{00000000-0005-0000-0000-0000F5210000}"/>
    <cellStyle name="Comma 68 2 5 2 3" xfId="8704" xr:uid="{00000000-0005-0000-0000-0000F6210000}"/>
    <cellStyle name="Comma 68 2 5 2 4" xfId="8705" xr:uid="{00000000-0005-0000-0000-0000F7210000}"/>
    <cellStyle name="Comma 68 2 5 2 5" xfId="8706" xr:uid="{00000000-0005-0000-0000-0000F8210000}"/>
    <cellStyle name="Comma 68 2 5 3" xfId="8707" xr:uid="{00000000-0005-0000-0000-0000F9210000}"/>
    <cellStyle name="Comma 68 2 5 3 2" xfId="8708" xr:uid="{00000000-0005-0000-0000-0000FA210000}"/>
    <cellStyle name="Comma 68 2 5 3 3" xfId="8709" xr:uid="{00000000-0005-0000-0000-0000FB210000}"/>
    <cellStyle name="Comma 68 2 5 3 4" xfId="8710" xr:uid="{00000000-0005-0000-0000-0000FC210000}"/>
    <cellStyle name="Comma 68 2 5 4" xfId="8711" xr:uid="{00000000-0005-0000-0000-0000FD210000}"/>
    <cellStyle name="Comma 68 2 5 5" xfId="8712" xr:uid="{00000000-0005-0000-0000-0000FE210000}"/>
    <cellStyle name="Comma 68 2 5 6" xfId="8713" xr:uid="{00000000-0005-0000-0000-0000FF210000}"/>
    <cellStyle name="Comma 68 2 6" xfId="8714" xr:uid="{00000000-0005-0000-0000-000000220000}"/>
    <cellStyle name="Comma 68 2 6 2" xfId="8715" xr:uid="{00000000-0005-0000-0000-000001220000}"/>
    <cellStyle name="Comma 68 2 6 2 2" xfId="8716" xr:uid="{00000000-0005-0000-0000-000002220000}"/>
    <cellStyle name="Comma 68 2 6 2 3" xfId="8717" xr:uid="{00000000-0005-0000-0000-000003220000}"/>
    <cellStyle name="Comma 68 2 6 2 4" xfId="8718" xr:uid="{00000000-0005-0000-0000-000004220000}"/>
    <cellStyle name="Comma 68 2 6 3" xfId="8719" xr:uid="{00000000-0005-0000-0000-000005220000}"/>
    <cellStyle name="Comma 68 2 6 4" xfId="8720" xr:uid="{00000000-0005-0000-0000-000006220000}"/>
    <cellStyle name="Comma 68 2 6 5" xfId="8721" xr:uid="{00000000-0005-0000-0000-000007220000}"/>
    <cellStyle name="Comma 68 2 7" xfId="8722" xr:uid="{00000000-0005-0000-0000-000008220000}"/>
    <cellStyle name="Comma 68 2 7 2" xfId="8723" xr:uid="{00000000-0005-0000-0000-000009220000}"/>
    <cellStyle name="Comma 68 2 7 3" xfId="8724" xr:uid="{00000000-0005-0000-0000-00000A220000}"/>
    <cellStyle name="Comma 68 2 7 4" xfId="8725" xr:uid="{00000000-0005-0000-0000-00000B220000}"/>
    <cellStyle name="Comma 68 2 8" xfId="8726" xr:uid="{00000000-0005-0000-0000-00000C220000}"/>
    <cellStyle name="Comma 68 2 9" xfId="8727" xr:uid="{00000000-0005-0000-0000-00000D220000}"/>
    <cellStyle name="Comma 68 3" xfId="8728" xr:uid="{00000000-0005-0000-0000-00000E220000}"/>
    <cellStyle name="Comma 68 3 10" xfId="8729" xr:uid="{00000000-0005-0000-0000-00000F220000}"/>
    <cellStyle name="Comma 68 3 2" xfId="8730" xr:uid="{00000000-0005-0000-0000-000010220000}"/>
    <cellStyle name="Comma 68 3 2 2" xfId="8731" xr:uid="{00000000-0005-0000-0000-000011220000}"/>
    <cellStyle name="Comma 68 3 2 2 2" xfId="8732" xr:uid="{00000000-0005-0000-0000-000012220000}"/>
    <cellStyle name="Comma 68 3 2 2 2 2" xfId="8733" xr:uid="{00000000-0005-0000-0000-000013220000}"/>
    <cellStyle name="Comma 68 3 2 2 2 2 2" xfId="8734" xr:uid="{00000000-0005-0000-0000-000014220000}"/>
    <cellStyle name="Comma 68 3 2 2 2 2 3" xfId="8735" xr:uid="{00000000-0005-0000-0000-000015220000}"/>
    <cellStyle name="Comma 68 3 2 2 2 2 4" xfId="8736" xr:uid="{00000000-0005-0000-0000-000016220000}"/>
    <cellStyle name="Comma 68 3 2 2 2 3" xfId="8737" xr:uid="{00000000-0005-0000-0000-000017220000}"/>
    <cellStyle name="Comma 68 3 2 2 2 4" xfId="8738" xr:uid="{00000000-0005-0000-0000-000018220000}"/>
    <cellStyle name="Comma 68 3 2 2 2 5" xfId="8739" xr:uid="{00000000-0005-0000-0000-000019220000}"/>
    <cellStyle name="Comma 68 3 2 2 3" xfId="8740" xr:uid="{00000000-0005-0000-0000-00001A220000}"/>
    <cellStyle name="Comma 68 3 2 2 3 2" xfId="8741" xr:uid="{00000000-0005-0000-0000-00001B220000}"/>
    <cellStyle name="Comma 68 3 2 2 3 3" xfId="8742" xr:uid="{00000000-0005-0000-0000-00001C220000}"/>
    <cellStyle name="Comma 68 3 2 2 3 4" xfId="8743" xr:uid="{00000000-0005-0000-0000-00001D220000}"/>
    <cellStyle name="Comma 68 3 2 2 4" xfId="8744" xr:uid="{00000000-0005-0000-0000-00001E220000}"/>
    <cellStyle name="Comma 68 3 2 2 5" xfId="8745" xr:uid="{00000000-0005-0000-0000-00001F220000}"/>
    <cellStyle name="Comma 68 3 2 2 6" xfId="8746" xr:uid="{00000000-0005-0000-0000-000020220000}"/>
    <cellStyle name="Comma 68 3 2 3" xfId="8747" xr:uid="{00000000-0005-0000-0000-000021220000}"/>
    <cellStyle name="Comma 68 3 2 3 2" xfId="8748" xr:uid="{00000000-0005-0000-0000-000022220000}"/>
    <cellStyle name="Comma 68 3 2 3 2 2" xfId="8749" xr:uid="{00000000-0005-0000-0000-000023220000}"/>
    <cellStyle name="Comma 68 3 2 3 2 2 2" xfId="8750" xr:uid="{00000000-0005-0000-0000-000024220000}"/>
    <cellStyle name="Comma 68 3 2 3 2 2 3" xfId="8751" xr:uid="{00000000-0005-0000-0000-000025220000}"/>
    <cellStyle name="Comma 68 3 2 3 2 2 4" xfId="8752" xr:uid="{00000000-0005-0000-0000-000026220000}"/>
    <cellStyle name="Comma 68 3 2 3 2 3" xfId="8753" xr:uid="{00000000-0005-0000-0000-000027220000}"/>
    <cellStyle name="Comma 68 3 2 3 2 4" xfId="8754" xr:uid="{00000000-0005-0000-0000-000028220000}"/>
    <cellStyle name="Comma 68 3 2 3 2 5" xfId="8755" xr:uid="{00000000-0005-0000-0000-000029220000}"/>
    <cellStyle name="Comma 68 3 2 3 3" xfId="8756" xr:uid="{00000000-0005-0000-0000-00002A220000}"/>
    <cellStyle name="Comma 68 3 2 3 3 2" xfId="8757" xr:uid="{00000000-0005-0000-0000-00002B220000}"/>
    <cellStyle name="Comma 68 3 2 3 3 3" xfId="8758" xr:uid="{00000000-0005-0000-0000-00002C220000}"/>
    <cellStyle name="Comma 68 3 2 3 3 4" xfId="8759" xr:uid="{00000000-0005-0000-0000-00002D220000}"/>
    <cellStyle name="Comma 68 3 2 3 4" xfId="8760" xr:uid="{00000000-0005-0000-0000-00002E220000}"/>
    <cellStyle name="Comma 68 3 2 3 5" xfId="8761" xr:uid="{00000000-0005-0000-0000-00002F220000}"/>
    <cellStyle name="Comma 68 3 2 3 6" xfId="8762" xr:uid="{00000000-0005-0000-0000-000030220000}"/>
    <cellStyle name="Comma 68 3 2 4" xfId="8763" xr:uid="{00000000-0005-0000-0000-000031220000}"/>
    <cellStyle name="Comma 68 3 2 4 2" xfId="8764" xr:uid="{00000000-0005-0000-0000-000032220000}"/>
    <cellStyle name="Comma 68 3 2 4 2 2" xfId="8765" xr:uid="{00000000-0005-0000-0000-000033220000}"/>
    <cellStyle name="Comma 68 3 2 4 2 3" xfId="8766" xr:uid="{00000000-0005-0000-0000-000034220000}"/>
    <cellStyle name="Comma 68 3 2 4 2 4" xfId="8767" xr:uid="{00000000-0005-0000-0000-000035220000}"/>
    <cellStyle name="Comma 68 3 2 4 3" xfId="8768" xr:uid="{00000000-0005-0000-0000-000036220000}"/>
    <cellStyle name="Comma 68 3 2 4 4" xfId="8769" xr:uid="{00000000-0005-0000-0000-000037220000}"/>
    <cellStyle name="Comma 68 3 2 4 5" xfId="8770" xr:uid="{00000000-0005-0000-0000-000038220000}"/>
    <cellStyle name="Comma 68 3 2 5" xfId="8771" xr:uid="{00000000-0005-0000-0000-000039220000}"/>
    <cellStyle name="Comma 68 3 2 5 2" xfId="8772" xr:uid="{00000000-0005-0000-0000-00003A220000}"/>
    <cellStyle name="Comma 68 3 2 5 3" xfId="8773" xr:uid="{00000000-0005-0000-0000-00003B220000}"/>
    <cellStyle name="Comma 68 3 2 5 4" xfId="8774" xr:uid="{00000000-0005-0000-0000-00003C220000}"/>
    <cellStyle name="Comma 68 3 2 6" xfId="8775" xr:uid="{00000000-0005-0000-0000-00003D220000}"/>
    <cellStyle name="Comma 68 3 2 7" xfId="8776" xr:uid="{00000000-0005-0000-0000-00003E220000}"/>
    <cellStyle name="Comma 68 3 2 8" xfId="8777" xr:uid="{00000000-0005-0000-0000-00003F220000}"/>
    <cellStyle name="Comma 68 3 3" xfId="8778" xr:uid="{00000000-0005-0000-0000-000040220000}"/>
    <cellStyle name="Comma 68 3 3 2" xfId="8779" xr:uid="{00000000-0005-0000-0000-000041220000}"/>
    <cellStyle name="Comma 68 3 3 2 2" xfId="8780" xr:uid="{00000000-0005-0000-0000-000042220000}"/>
    <cellStyle name="Comma 68 3 3 2 2 2" xfId="8781" xr:uid="{00000000-0005-0000-0000-000043220000}"/>
    <cellStyle name="Comma 68 3 3 2 2 2 2" xfId="8782" xr:uid="{00000000-0005-0000-0000-000044220000}"/>
    <cellStyle name="Comma 68 3 3 2 2 2 3" xfId="8783" xr:uid="{00000000-0005-0000-0000-000045220000}"/>
    <cellStyle name="Comma 68 3 3 2 2 2 4" xfId="8784" xr:uid="{00000000-0005-0000-0000-000046220000}"/>
    <cellStyle name="Comma 68 3 3 2 2 3" xfId="8785" xr:uid="{00000000-0005-0000-0000-000047220000}"/>
    <cellStyle name="Comma 68 3 3 2 2 4" xfId="8786" xr:uid="{00000000-0005-0000-0000-000048220000}"/>
    <cellStyle name="Comma 68 3 3 2 2 5" xfId="8787" xr:uid="{00000000-0005-0000-0000-000049220000}"/>
    <cellStyle name="Comma 68 3 3 2 3" xfId="8788" xr:uid="{00000000-0005-0000-0000-00004A220000}"/>
    <cellStyle name="Comma 68 3 3 2 3 2" xfId="8789" xr:uid="{00000000-0005-0000-0000-00004B220000}"/>
    <cellStyle name="Comma 68 3 3 2 3 3" xfId="8790" xr:uid="{00000000-0005-0000-0000-00004C220000}"/>
    <cellStyle name="Comma 68 3 3 2 3 4" xfId="8791" xr:uid="{00000000-0005-0000-0000-00004D220000}"/>
    <cellStyle name="Comma 68 3 3 2 4" xfId="8792" xr:uid="{00000000-0005-0000-0000-00004E220000}"/>
    <cellStyle name="Comma 68 3 3 2 5" xfId="8793" xr:uid="{00000000-0005-0000-0000-00004F220000}"/>
    <cellStyle name="Comma 68 3 3 2 6" xfId="8794" xr:uid="{00000000-0005-0000-0000-000050220000}"/>
    <cellStyle name="Comma 68 3 3 3" xfId="8795" xr:uid="{00000000-0005-0000-0000-000051220000}"/>
    <cellStyle name="Comma 68 3 3 3 2" xfId="8796" xr:uid="{00000000-0005-0000-0000-000052220000}"/>
    <cellStyle name="Comma 68 3 3 3 2 2" xfId="8797" xr:uid="{00000000-0005-0000-0000-000053220000}"/>
    <cellStyle name="Comma 68 3 3 3 2 2 2" xfId="8798" xr:uid="{00000000-0005-0000-0000-000054220000}"/>
    <cellStyle name="Comma 68 3 3 3 2 2 3" xfId="8799" xr:uid="{00000000-0005-0000-0000-000055220000}"/>
    <cellStyle name="Comma 68 3 3 3 2 2 4" xfId="8800" xr:uid="{00000000-0005-0000-0000-000056220000}"/>
    <cellStyle name="Comma 68 3 3 3 2 3" xfId="8801" xr:uid="{00000000-0005-0000-0000-000057220000}"/>
    <cellStyle name="Comma 68 3 3 3 2 4" xfId="8802" xr:uid="{00000000-0005-0000-0000-000058220000}"/>
    <cellStyle name="Comma 68 3 3 3 2 5" xfId="8803" xr:uid="{00000000-0005-0000-0000-000059220000}"/>
    <cellStyle name="Comma 68 3 3 3 3" xfId="8804" xr:uid="{00000000-0005-0000-0000-00005A220000}"/>
    <cellStyle name="Comma 68 3 3 3 3 2" xfId="8805" xr:uid="{00000000-0005-0000-0000-00005B220000}"/>
    <cellStyle name="Comma 68 3 3 3 3 3" xfId="8806" xr:uid="{00000000-0005-0000-0000-00005C220000}"/>
    <cellStyle name="Comma 68 3 3 3 3 4" xfId="8807" xr:uid="{00000000-0005-0000-0000-00005D220000}"/>
    <cellStyle name="Comma 68 3 3 3 4" xfId="8808" xr:uid="{00000000-0005-0000-0000-00005E220000}"/>
    <cellStyle name="Comma 68 3 3 3 5" xfId="8809" xr:uid="{00000000-0005-0000-0000-00005F220000}"/>
    <cellStyle name="Comma 68 3 3 3 6" xfId="8810" xr:uid="{00000000-0005-0000-0000-000060220000}"/>
    <cellStyle name="Comma 68 3 3 4" xfId="8811" xr:uid="{00000000-0005-0000-0000-000061220000}"/>
    <cellStyle name="Comma 68 3 3 4 2" xfId="8812" xr:uid="{00000000-0005-0000-0000-000062220000}"/>
    <cellStyle name="Comma 68 3 3 4 2 2" xfId="8813" xr:uid="{00000000-0005-0000-0000-000063220000}"/>
    <cellStyle name="Comma 68 3 3 4 2 3" xfId="8814" xr:uid="{00000000-0005-0000-0000-000064220000}"/>
    <cellStyle name="Comma 68 3 3 4 2 4" xfId="8815" xr:uid="{00000000-0005-0000-0000-000065220000}"/>
    <cellStyle name="Comma 68 3 3 4 3" xfId="8816" xr:uid="{00000000-0005-0000-0000-000066220000}"/>
    <cellStyle name="Comma 68 3 3 4 4" xfId="8817" xr:uid="{00000000-0005-0000-0000-000067220000}"/>
    <cellStyle name="Comma 68 3 3 4 5" xfId="8818" xr:uid="{00000000-0005-0000-0000-000068220000}"/>
    <cellStyle name="Comma 68 3 3 5" xfId="8819" xr:uid="{00000000-0005-0000-0000-000069220000}"/>
    <cellStyle name="Comma 68 3 3 5 2" xfId="8820" xr:uid="{00000000-0005-0000-0000-00006A220000}"/>
    <cellStyle name="Comma 68 3 3 5 3" xfId="8821" xr:uid="{00000000-0005-0000-0000-00006B220000}"/>
    <cellStyle name="Comma 68 3 3 5 4" xfId="8822" xr:uid="{00000000-0005-0000-0000-00006C220000}"/>
    <cellStyle name="Comma 68 3 3 6" xfId="8823" xr:uid="{00000000-0005-0000-0000-00006D220000}"/>
    <cellStyle name="Comma 68 3 3 7" xfId="8824" xr:uid="{00000000-0005-0000-0000-00006E220000}"/>
    <cellStyle name="Comma 68 3 3 8" xfId="8825" xr:uid="{00000000-0005-0000-0000-00006F220000}"/>
    <cellStyle name="Comma 68 3 4" xfId="8826" xr:uid="{00000000-0005-0000-0000-000070220000}"/>
    <cellStyle name="Comma 68 3 4 2" xfId="8827" xr:uid="{00000000-0005-0000-0000-000071220000}"/>
    <cellStyle name="Comma 68 3 4 2 2" xfId="8828" xr:uid="{00000000-0005-0000-0000-000072220000}"/>
    <cellStyle name="Comma 68 3 4 2 2 2" xfId="8829" xr:uid="{00000000-0005-0000-0000-000073220000}"/>
    <cellStyle name="Comma 68 3 4 2 2 3" xfId="8830" xr:uid="{00000000-0005-0000-0000-000074220000}"/>
    <cellStyle name="Comma 68 3 4 2 2 4" xfId="8831" xr:uid="{00000000-0005-0000-0000-000075220000}"/>
    <cellStyle name="Comma 68 3 4 2 3" xfId="8832" xr:uid="{00000000-0005-0000-0000-000076220000}"/>
    <cellStyle name="Comma 68 3 4 2 4" xfId="8833" xr:uid="{00000000-0005-0000-0000-000077220000}"/>
    <cellStyle name="Comma 68 3 4 2 5" xfId="8834" xr:uid="{00000000-0005-0000-0000-000078220000}"/>
    <cellStyle name="Comma 68 3 4 3" xfId="8835" xr:uid="{00000000-0005-0000-0000-000079220000}"/>
    <cellStyle name="Comma 68 3 4 3 2" xfId="8836" xr:uid="{00000000-0005-0000-0000-00007A220000}"/>
    <cellStyle name="Comma 68 3 4 3 3" xfId="8837" xr:uid="{00000000-0005-0000-0000-00007B220000}"/>
    <cellStyle name="Comma 68 3 4 3 4" xfId="8838" xr:uid="{00000000-0005-0000-0000-00007C220000}"/>
    <cellStyle name="Comma 68 3 4 4" xfId="8839" xr:uid="{00000000-0005-0000-0000-00007D220000}"/>
    <cellStyle name="Comma 68 3 4 5" xfId="8840" xr:uid="{00000000-0005-0000-0000-00007E220000}"/>
    <cellStyle name="Comma 68 3 4 6" xfId="8841" xr:uid="{00000000-0005-0000-0000-00007F220000}"/>
    <cellStyle name="Comma 68 3 5" xfId="8842" xr:uid="{00000000-0005-0000-0000-000080220000}"/>
    <cellStyle name="Comma 68 3 5 2" xfId="8843" xr:uid="{00000000-0005-0000-0000-000081220000}"/>
    <cellStyle name="Comma 68 3 5 2 2" xfId="8844" xr:uid="{00000000-0005-0000-0000-000082220000}"/>
    <cellStyle name="Comma 68 3 5 2 2 2" xfId="8845" xr:uid="{00000000-0005-0000-0000-000083220000}"/>
    <cellStyle name="Comma 68 3 5 2 2 3" xfId="8846" xr:uid="{00000000-0005-0000-0000-000084220000}"/>
    <cellStyle name="Comma 68 3 5 2 2 4" xfId="8847" xr:uid="{00000000-0005-0000-0000-000085220000}"/>
    <cellStyle name="Comma 68 3 5 2 3" xfId="8848" xr:uid="{00000000-0005-0000-0000-000086220000}"/>
    <cellStyle name="Comma 68 3 5 2 4" xfId="8849" xr:uid="{00000000-0005-0000-0000-000087220000}"/>
    <cellStyle name="Comma 68 3 5 2 5" xfId="8850" xr:uid="{00000000-0005-0000-0000-000088220000}"/>
    <cellStyle name="Comma 68 3 5 3" xfId="8851" xr:uid="{00000000-0005-0000-0000-000089220000}"/>
    <cellStyle name="Comma 68 3 5 3 2" xfId="8852" xr:uid="{00000000-0005-0000-0000-00008A220000}"/>
    <cellStyle name="Comma 68 3 5 3 3" xfId="8853" xr:uid="{00000000-0005-0000-0000-00008B220000}"/>
    <cellStyle name="Comma 68 3 5 3 4" xfId="8854" xr:uid="{00000000-0005-0000-0000-00008C220000}"/>
    <cellStyle name="Comma 68 3 5 4" xfId="8855" xr:uid="{00000000-0005-0000-0000-00008D220000}"/>
    <cellStyle name="Comma 68 3 5 5" xfId="8856" xr:uid="{00000000-0005-0000-0000-00008E220000}"/>
    <cellStyle name="Comma 68 3 5 6" xfId="8857" xr:uid="{00000000-0005-0000-0000-00008F220000}"/>
    <cellStyle name="Comma 68 3 6" xfId="8858" xr:uid="{00000000-0005-0000-0000-000090220000}"/>
    <cellStyle name="Comma 68 3 6 2" xfId="8859" xr:uid="{00000000-0005-0000-0000-000091220000}"/>
    <cellStyle name="Comma 68 3 6 2 2" xfId="8860" xr:uid="{00000000-0005-0000-0000-000092220000}"/>
    <cellStyle name="Comma 68 3 6 2 3" xfId="8861" xr:uid="{00000000-0005-0000-0000-000093220000}"/>
    <cellStyle name="Comma 68 3 6 2 4" xfId="8862" xr:uid="{00000000-0005-0000-0000-000094220000}"/>
    <cellStyle name="Comma 68 3 6 3" xfId="8863" xr:uid="{00000000-0005-0000-0000-000095220000}"/>
    <cellStyle name="Comma 68 3 6 4" xfId="8864" xr:uid="{00000000-0005-0000-0000-000096220000}"/>
    <cellStyle name="Comma 68 3 6 5" xfId="8865" xr:uid="{00000000-0005-0000-0000-000097220000}"/>
    <cellStyle name="Comma 68 3 7" xfId="8866" xr:uid="{00000000-0005-0000-0000-000098220000}"/>
    <cellStyle name="Comma 68 3 7 2" xfId="8867" xr:uid="{00000000-0005-0000-0000-000099220000}"/>
    <cellStyle name="Comma 68 3 7 3" xfId="8868" xr:uid="{00000000-0005-0000-0000-00009A220000}"/>
    <cellStyle name="Comma 68 3 7 4" xfId="8869" xr:uid="{00000000-0005-0000-0000-00009B220000}"/>
    <cellStyle name="Comma 68 3 8" xfId="8870" xr:uid="{00000000-0005-0000-0000-00009C220000}"/>
    <cellStyle name="Comma 68 3 9" xfId="8871" xr:uid="{00000000-0005-0000-0000-00009D220000}"/>
    <cellStyle name="Comma 68 4" xfId="8872" xr:uid="{00000000-0005-0000-0000-00009E220000}"/>
    <cellStyle name="Comma 68 4 2" xfId="8873" xr:uid="{00000000-0005-0000-0000-00009F220000}"/>
    <cellStyle name="Comma 68 4 2 2" xfId="8874" xr:uid="{00000000-0005-0000-0000-0000A0220000}"/>
    <cellStyle name="Comma 68 4 2 2 2" xfId="8875" xr:uid="{00000000-0005-0000-0000-0000A1220000}"/>
    <cellStyle name="Comma 68 4 2 2 2 2" xfId="8876" xr:uid="{00000000-0005-0000-0000-0000A2220000}"/>
    <cellStyle name="Comma 68 4 2 2 2 3" xfId="8877" xr:uid="{00000000-0005-0000-0000-0000A3220000}"/>
    <cellStyle name="Comma 68 4 2 2 2 4" xfId="8878" xr:uid="{00000000-0005-0000-0000-0000A4220000}"/>
    <cellStyle name="Comma 68 4 2 2 3" xfId="8879" xr:uid="{00000000-0005-0000-0000-0000A5220000}"/>
    <cellStyle name="Comma 68 4 2 2 4" xfId="8880" xr:uid="{00000000-0005-0000-0000-0000A6220000}"/>
    <cellStyle name="Comma 68 4 2 2 5" xfId="8881" xr:uid="{00000000-0005-0000-0000-0000A7220000}"/>
    <cellStyle name="Comma 68 4 2 3" xfId="8882" xr:uid="{00000000-0005-0000-0000-0000A8220000}"/>
    <cellStyle name="Comma 68 4 2 3 2" xfId="8883" xr:uid="{00000000-0005-0000-0000-0000A9220000}"/>
    <cellStyle name="Comma 68 4 2 3 3" xfId="8884" xr:uid="{00000000-0005-0000-0000-0000AA220000}"/>
    <cellStyle name="Comma 68 4 2 3 4" xfId="8885" xr:uid="{00000000-0005-0000-0000-0000AB220000}"/>
    <cellStyle name="Comma 68 4 2 4" xfId="8886" xr:uid="{00000000-0005-0000-0000-0000AC220000}"/>
    <cellStyle name="Comma 68 4 2 5" xfId="8887" xr:uid="{00000000-0005-0000-0000-0000AD220000}"/>
    <cellStyle name="Comma 68 4 2 6" xfId="8888" xr:uid="{00000000-0005-0000-0000-0000AE220000}"/>
    <cellStyle name="Comma 68 4 3" xfId="8889" xr:uid="{00000000-0005-0000-0000-0000AF220000}"/>
    <cellStyle name="Comma 68 4 3 2" xfId="8890" xr:uid="{00000000-0005-0000-0000-0000B0220000}"/>
    <cellStyle name="Comma 68 4 3 2 2" xfId="8891" xr:uid="{00000000-0005-0000-0000-0000B1220000}"/>
    <cellStyle name="Comma 68 4 3 2 2 2" xfId="8892" xr:uid="{00000000-0005-0000-0000-0000B2220000}"/>
    <cellStyle name="Comma 68 4 3 2 2 3" xfId="8893" xr:uid="{00000000-0005-0000-0000-0000B3220000}"/>
    <cellStyle name="Comma 68 4 3 2 2 4" xfId="8894" xr:uid="{00000000-0005-0000-0000-0000B4220000}"/>
    <cellStyle name="Comma 68 4 3 2 3" xfId="8895" xr:uid="{00000000-0005-0000-0000-0000B5220000}"/>
    <cellStyle name="Comma 68 4 3 2 4" xfId="8896" xr:uid="{00000000-0005-0000-0000-0000B6220000}"/>
    <cellStyle name="Comma 68 4 3 2 5" xfId="8897" xr:uid="{00000000-0005-0000-0000-0000B7220000}"/>
    <cellStyle name="Comma 68 4 3 3" xfId="8898" xr:uid="{00000000-0005-0000-0000-0000B8220000}"/>
    <cellStyle name="Comma 68 4 3 3 2" xfId="8899" xr:uid="{00000000-0005-0000-0000-0000B9220000}"/>
    <cellStyle name="Comma 68 4 3 3 3" xfId="8900" xr:uid="{00000000-0005-0000-0000-0000BA220000}"/>
    <cellStyle name="Comma 68 4 3 3 4" xfId="8901" xr:uid="{00000000-0005-0000-0000-0000BB220000}"/>
    <cellStyle name="Comma 68 4 3 4" xfId="8902" xr:uid="{00000000-0005-0000-0000-0000BC220000}"/>
    <cellStyle name="Comma 68 4 3 5" xfId="8903" xr:uid="{00000000-0005-0000-0000-0000BD220000}"/>
    <cellStyle name="Comma 68 4 3 6" xfId="8904" xr:uid="{00000000-0005-0000-0000-0000BE220000}"/>
    <cellStyle name="Comma 68 4 4" xfId="8905" xr:uid="{00000000-0005-0000-0000-0000BF220000}"/>
    <cellStyle name="Comma 68 4 4 2" xfId="8906" xr:uid="{00000000-0005-0000-0000-0000C0220000}"/>
    <cellStyle name="Comma 68 4 4 2 2" xfId="8907" xr:uid="{00000000-0005-0000-0000-0000C1220000}"/>
    <cellStyle name="Comma 68 4 4 2 3" xfId="8908" xr:uid="{00000000-0005-0000-0000-0000C2220000}"/>
    <cellStyle name="Comma 68 4 4 2 4" xfId="8909" xr:uid="{00000000-0005-0000-0000-0000C3220000}"/>
    <cellStyle name="Comma 68 4 4 3" xfId="8910" xr:uid="{00000000-0005-0000-0000-0000C4220000}"/>
    <cellStyle name="Comma 68 4 4 4" xfId="8911" xr:uid="{00000000-0005-0000-0000-0000C5220000}"/>
    <cellStyle name="Comma 68 4 4 5" xfId="8912" xr:uid="{00000000-0005-0000-0000-0000C6220000}"/>
    <cellStyle name="Comma 68 4 5" xfId="8913" xr:uid="{00000000-0005-0000-0000-0000C7220000}"/>
    <cellStyle name="Comma 68 4 5 2" xfId="8914" xr:uid="{00000000-0005-0000-0000-0000C8220000}"/>
    <cellStyle name="Comma 68 4 5 3" xfId="8915" xr:uid="{00000000-0005-0000-0000-0000C9220000}"/>
    <cellStyle name="Comma 68 4 5 4" xfId="8916" xr:uid="{00000000-0005-0000-0000-0000CA220000}"/>
    <cellStyle name="Comma 68 4 6" xfId="8917" xr:uid="{00000000-0005-0000-0000-0000CB220000}"/>
    <cellStyle name="Comma 68 4 7" xfId="8918" xr:uid="{00000000-0005-0000-0000-0000CC220000}"/>
    <cellStyle name="Comma 68 4 8" xfId="8919" xr:uid="{00000000-0005-0000-0000-0000CD220000}"/>
    <cellStyle name="Comma 68 5" xfId="8920" xr:uid="{00000000-0005-0000-0000-0000CE220000}"/>
    <cellStyle name="Comma 68 5 2" xfId="8921" xr:uid="{00000000-0005-0000-0000-0000CF220000}"/>
    <cellStyle name="Comma 68 5 2 2" xfId="8922" xr:uid="{00000000-0005-0000-0000-0000D0220000}"/>
    <cellStyle name="Comma 68 5 2 2 2" xfId="8923" xr:uid="{00000000-0005-0000-0000-0000D1220000}"/>
    <cellStyle name="Comma 68 5 2 2 2 2" xfId="8924" xr:uid="{00000000-0005-0000-0000-0000D2220000}"/>
    <cellStyle name="Comma 68 5 2 2 2 3" xfId="8925" xr:uid="{00000000-0005-0000-0000-0000D3220000}"/>
    <cellStyle name="Comma 68 5 2 2 2 4" xfId="8926" xr:uid="{00000000-0005-0000-0000-0000D4220000}"/>
    <cellStyle name="Comma 68 5 2 2 3" xfId="8927" xr:uid="{00000000-0005-0000-0000-0000D5220000}"/>
    <cellStyle name="Comma 68 5 2 2 4" xfId="8928" xr:uid="{00000000-0005-0000-0000-0000D6220000}"/>
    <cellStyle name="Comma 68 5 2 2 5" xfId="8929" xr:uid="{00000000-0005-0000-0000-0000D7220000}"/>
    <cellStyle name="Comma 68 5 2 3" xfId="8930" xr:uid="{00000000-0005-0000-0000-0000D8220000}"/>
    <cellStyle name="Comma 68 5 2 3 2" xfId="8931" xr:uid="{00000000-0005-0000-0000-0000D9220000}"/>
    <cellStyle name="Comma 68 5 2 3 3" xfId="8932" xr:uid="{00000000-0005-0000-0000-0000DA220000}"/>
    <cellStyle name="Comma 68 5 2 3 4" xfId="8933" xr:uid="{00000000-0005-0000-0000-0000DB220000}"/>
    <cellStyle name="Comma 68 5 2 4" xfId="8934" xr:uid="{00000000-0005-0000-0000-0000DC220000}"/>
    <cellStyle name="Comma 68 5 2 5" xfId="8935" xr:uid="{00000000-0005-0000-0000-0000DD220000}"/>
    <cellStyle name="Comma 68 5 2 6" xfId="8936" xr:uid="{00000000-0005-0000-0000-0000DE220000}"/>
    <cellStyle name="Comma 68 5 3" xfId="8937" xr:uid="{00000000-0005-0000-0000-0000DF220000}"/>
    <cellStyle name="Comma 68 5 3 2" xfId="8938" xr:uid="{00000000-0005-0000-0000-0000E0220000}"/>
    <cellStyle name="Comma 68 5 3 2 2" xfId="8939" xr:uid="{00000000-0005-0000-0000-0000E1220000}"/>
    <cellStyle name="Comma 68 5 3 2 2 2" xfId="8940" xr:uid="{00000000-0005-0000-0000-0000E2220000}"/>
    <cellStyle name="Comma 68 5 3 2 2 3" xfId="8941" xr:uid="{00000000-0005-0000-0000-0000E3220000}"/>
    <cellStyle name="Comma 68 5 3 2 2 4" xfId="8942" xr:uid="{00000000-0005-0000-0000-0000E4220000}"/>
    <cellStyle name="Comma 68 5 3 2 3" xfId="8943" xr:uid="{00000000-0005-0000-0000-0000E5220000}"/>
    <cellStyle name="Comma 68 5 3 2 4" xfId="8944" xr:uid="{00000000-0005-0000-0000-0000E6220000}"/>
    <cellStyle name="Comma 68 5 3 2 5" xfId="8945" xr:uid="{00000000-0005-0000-0000-0000E7220000}"/>
    <cellStyle name="Comma 68 5 3 3" xfId="8946" xr:uid="{00000000-0005-0000-0000-0000E8220000}"/>
    <cellStyle name="Comma 68 5 3 3 2" xfId="8947" xr:uid="{00000000-0005-0000-0000-0000E9220000}"/>
    <cellStyle name="Comma 68 5 3 3 3" xfId="8948" xr:uid="{00000000-0005-0000-0000-0000EA220000}"/>
    <cellStyle name="Comma 68 5 3 3 4" xfId="8949" xr:uid="{00000000-0005-0000-0000-0000EB220000}"/>
    <cellStyle name="Comma 68 5 3 4" xfId="8950" xr:uid="{00000000-0005-0000-0000-0000EC220000}"/>
    <cellStyle name="Comma 68 5 3 5" xfId="8951" xr:uid="{00000000-0005-0000-0000-0000ED220000}"/>
    <cellStyle name="Comma 68 5 3 6" xfId="8952" xr:uid="{00000000-0005-0000-0000-0000EE220000}"/>
    <cellStyle name="Comma 68 5 4" xfId="8953" xr:uid="{00000000-0005-0000-0000-0000EF220000}"/>
    <cellStyle name="Comma 68 5 4 2" xfId="8954" xr:uid="{00000000-0005-0000-0000-0000F0220000}"/>
    <cellStyle name="Comma 68 5 4 2 2" xfId="8955" xr:uid="{00000000-0005-0000-0000-0000F1220000}"/>
    <cellStyle name="Comma 68 5 4 2 3" xfId="8956" xr:uid="{00000000-0005-0000-0000-0000F2220000}"/>
    <cellStyle name="Comma 68 5 4 2 4" xfId="8957" xr:uid="{00000000-0005-0000-0000-0000F3220000}"/>
    <cellStyle name="Comma 68 5 4 3" xfId="8958" xr:uid="{00000000-0005-0000-0000-0000F4220000}"/>
    <cellStyle name="Comma 68 5 4 4" xfId="8959" xr:uid="{00000000-0005-0000-0000-0000F5220000}"/>
    <cellStyle name="Comma 68 5 4 5" xfId="8960" xr:uid="{00000000-0005-0000-0000-0000F6220000}"/>
    <cellStyle name="Comma 68 5 5" xfId="8961" xr:uid="{00000000-0005-0000-0000-0000F7220000}"/>
    <cellStyle name="Comma 68 5 5 2" xfId="8962" xr:uid="{00000000-0005-0000-0000-0000F8220000}"/>
    <cellStyle name="Comma 68 5 5 3" xfId="8963" xr:uid="{00000000-0005-0000-0000-0000F9220000}"/>
    <cellStyle name="Comma 68 5 5 4" xfId="8964" xr:uid="{00000000-0005-0000-0000-0000FA220000}"/>
    <cellStyle name="Comma 68 5 6" xfId="8965" xr:uid="{00000000-0005-0000-0000-0000FB220000}"/>
    <cellStyle name="Comma 68 5 7" xfId="8966" xr:uid="{00000000-0005-0000-0000-0000FC220000}"/>
    <cellStyle name="Comma 68 5 8" xfId="8967" xr:uid="{00000000-0005-0000-0000-0000FD220000}"/>
    <cellStyle name="Comma 68 6" xfId="8968" xr:uid="{00000000-0005-0000-0000-0000FE220000}"/>
    <cellStyle name="Comma 68 6 2" xfId="8969" xr:uid="{00000000-0005-0000-0000-0000FF220000}"/>
    <cellStyle name="Comma 68 6 2 2" xfId="8970" xr:uid="{00000000-0005-0000-0000-000000230000}"/>
    <cellStyle name="Comma 68 6 2 2 2" xfId="8971" xr:uid="{00000000-0005-0000-0000-000001230000}"/>
    <cellStyle name="Comma 68 6 2 2 3" xfId="8972" xr:uid="{00000000-0005-0000-0000-000002230000}"/>
    <cellStyle name="Comma 68 6 2 2 4" xfId="8973" xr:uid="{00000000-0005-0000-0000-000003230000}"/>
    <cellStyle name="Comma 68 6 2 3" xfId="8974" xr:uid="{00000000-0005-0000-0000-000004230000}"/>
    <cellStyle name="Comma 68 6 2 4" xfId="8975" xr:uid="{00000000-0005-0000-0000-000005230000}"/>
    <cellStyle name="Comma 68 6 2 5" xfId="8976" xr:uid="{00000000-0005-0000-0000-000006230000}"/>
    <cellStyle name="Comma 68 6 3" xfId="8977" xr:uid="{00000000-0005-0000-0000-000007230000}"/>
    <cellStyle name="Comma 68 6 3 2" xfId="8978" xr:uid="{00000000-0005-0000-0000-000008230000}"/>
    <cellStyle name="Comma 68 6 3 3" xfId="8979" xr:uid="{00000000-0005-0000-0000-000009230000}"/>
    <cellStyle name="Comma 68 6 3 4" xfId="8980" xr:uid="{00000000-0005-0000-0000-00000A230000}"/>
    <cellStyle name="Comma 68 6 4" xfId="8981" xr:uid="{00000000-0005-0000-0000-00000B230000}"/>
    <cellStyle name="Comma 68 6 5" xfId="8982" xr:uid="{00000000-0005-0000-0000-00000C230000}"/>
    <cellStyle name="Comma 68 6 6" xfId="8983" xr:uid="{00000000-0005-0000-0000-00000D230000}"/>
    <cellStyle name="Comma 68 7" xfId="8984" xr:uid="{00000000-0005-0000-0000-00000E230000}"/>
    <cellStyle name="Comma 68 7 2" xfId="8985" xr:uid="{00000000-0005-0000-0000-00000F230000}"/>
    <cellStyle name="Comma 68 7 2 2" xfId="8986" xr:uid="{00000000-0005-0000-0000-000010230000}"/>
    <cellStyle name="Comma 68 7 2 2 2" xfId="8987" xr:uid="{00000000-0005-0000-0000-000011230000}"/>
    <cellStyle name="Comma 68 7 2 2 3" xfId="8988" xr:uid="{00000000-0005-0000-0000-000012230000}"/>
    <cellStyle name="Comma 68 7 2 2 4" xfId="8989" xr:uid="{00000000-0005-0000-0000-000013230000}"/>
    <cellStyle name="Comma 68 7 2 3" xfId="8990" xr:uid="{00000000-0005-0000-0000-000014230000}"/>
    <cellStyle name="Comma 68 7 2 4" xfId="8991" xr:uid="{00000000-0005-0000-0000-000015230000}"/>
    <cellStyle name="Comma 68 7 2 5" xfId="8992" xr:uid="{00000000-0005-0000-0000-000016230000}"/>
    <cellStyle name="Comma 68 7 3" xfId="8993" xr:uid="{00000000-0005-0000-0000-000017230000}"/>
    <cellStyle name="Comma 68 7 3 2" xfId="8994" xr:uid="{00000000-0005-0000-0000-000018230000}"/>
    <cellStyle name="Comma 68 7 3 3" xfId="8995" xr:uid="{00000000-0005-0000-0000-000019230000}"/>
    <cellStyle name="Comma 68 7 3 4" xfId="8996" xr:uid="{00000000-0005-0000-0000-00001A230000}"/>
    <cellStyle name="Comma 68 7 4" xfId="8997" xr:uid="{00000000-0005-0000-0000-00001B230000}"/>
    <cellStyle name="Comma 68 7 5" xfId="8998" xr:uid="{00000000-0005-0000-0000-00001C230000}"/>
    <cellStyle name="Comma 68 7 6" xfId="8999" xr:uid="{00000000-0005-0000-0000-00001D230000}"/>
    <cellStyle name="Comma 68 8" xfId="9000" xr:uid="{00000000-0005-0000-0000-00001E230000}"/>
    <cellStyle name="Comma 68 8 2" xfId="9001" xr:uid="{00000000-0005-0000-0000-00001F230000}"/>
    <cellStyle name="Comma 68 8 2 2" xfId="9002" xr:uid="{00000000-0005-0000-0000-000020230000}"/>
    <cellStyle name="Comma 68 8 2 3" xfId="9003" xr:uid="{00000000-0005-0000-0000-000021230000}"/>
    <cellStyle name="Comma 68 8 2 4" xfId="9004" xr:uid="{00000000-0005-0000-0000-000022230000}"/>
    <cellStyle name="Comma 68 8 3" xfId="9005" xr:uid="{00000000-0005-0000-0000-000023230000}"/>
    <cellStyle name="Comma 68 8 4" xfId="9006" xr:uid="{00000000-0005-0000-0000-000024230000}"/>
    <cellStyle name="Comma 68 8 5" xfId="9007" xr:uid="{00000000-0005-0000-0000-000025230000}"/>
    <cellStyle name="Comma 68 9" xfId="9008" xr:uid="{00000000-0005-0000-0000-000026230000}"/>
    <cellStyle name="Comma 68 9 2" xfId="9009" xr:uid="{00000000-0005-0000-0000-000027230000}"/>
    <cellStyle name="Comma 68 9 3" xfId="9010" xr:uid="{00000000-0005-0000-0000-000028230000}"/>
    <cellStyle name="Comma 68 9 4" xfId="9011" xr:uid="{00000000-0005-0000-0000-000029230000}"/>
    <cellStyle name="Comma 69" xfId="9012" xr:uid="{00000000-0005-0000-0000-00002A230000}"/>
    <cellStyle name="Comma 7" xfId="9013" xr:uid="{00000000-0005-0000-0000-00002B230000}"/>
    <cellStyle name="Comma 7 2" xfId="9014" xr:uid="{00000000-0005-0000-0000-00002C230000}"/>
    <cellStyle name="Comma 7 2 2" xfId="9015" xr:uid="{00000000-0005-0000-0000-00002D230000}"/>
    <cellStyle name="Comma 7 2 2 2" xfId="9016" xr:uid="{00000000-0005-0000-0000-00002E230000}"/>
    <cellStyle name="Comma 7 2 3" xfId="9017" xr:uid="{00000000-0005-0000-0000-00002F230000}"/>
    <cellStyle name="Comma 7 2 4" xfId="9018" xr:uid="{00000000-0005-0000-0000-000030230000}"/>
    <cellStyle name="Comma 7 2 5" xfId="9019" xr:uid="{00000000-0005-0000-0000-000031230000}"/>
    <cellStyle name="Comma 7 2 6" xfId="9020" xr:uid="{00000000-0005-0000-0000-000032230000}"/>
    <cellStyle name="Comma 7 2 7" xfId="9021" xr:uid="{00000000-0005-0000-0000-000033230000}"/>
    <cellStyle name="Comma 7 3" xfId="9022" xr:uid="{00000000-0005-0000-0000-000034230000}"/>
    <cellStyle name="Comma 7 3 2" xfId="9023" xr:uid="{00000000-0005-0000-0000-000035230000}"/>
    <cellStyle name="Comma 7 4" xfId="9024" xr:uid="{00000000-0005-0000-0000-000036230000}"/>
    <cellStyle name="Comma 7 4 2" xfId="9025" xr:uid="{00000000-0005-0000-0000-000037230000}"/>
    <cellStyle name="Comma 7 4 3" xfId="9026" xr:uid="{00000000-0005-0000-0000-000038230000}"/>
    <cellStyle name="Comma 70" xfId="9027" xr:uid="{00000000-0005-0000-0000-000039230000}"/>
    <cellStyle name="Comma 71" xfId="9028" xr:uid="{00000000-0005-0000-0000-00003A230000}"/>
    <cellStyle name="Comma 72" xfId="9029" xr:uid="{00000000-0005-0000-0000-00003B230000}"/>
    <cellStyle name="Comma 73" xfId="9030" xr:uid="{00000000-0005-0000-0000-00003C230000}"/>
    <cellStyle name="Comma 74" xfId="9031" xr:uid="{00000000-0005-0000-0000-00003D230000}"/>
    <cellStyle name="Comma 75" xfId="9032" xr:uid="{00000000-0005-0000-0000-00003E230000}"/>
    <cellStyle name="Comma 76" xfId="9033" xr:uid="{00000000-0005-0000-0000-00003F230000}"/>
    <cellStyle name="Comma 77" xfId="9034" xr:uid="{00000000-0005-0000-0000-000040230000}"/>
    <cellStyle name="Comma 78" xfId="9035" xr:uid="{00000000-0005-0000-0000-000041230000}"/>
    <cellStyle name="Comma 79" xfId="9036" xr:uid="{00000000-0005-0000-0000-000042230000}"/>
    <cellStyle name="Comma 8" xfId="9037" xr:uid="{00000000-0005-0000-0000-000043230000}"/>
    <cellStyle name="Comma 8 10" xfId="9038" xr:uid="{00000000-0005-0000-0000-000044230000}"/>
    <cellStyle name="Comma 8 11" xfId="9039" xr:uid="{00000000-0005-0000-0000-000045230000}"/>
    <cellStyle name="Comma 8 2" xfId="9040" xr:uid="{00000000-0005-0000-0000-000046230000}"/>
    <cellStyle name="Comma 8 2 2" xfId="9041" xr:uid="{00000000-0005-0000-0000-000047230000}"/>
    <cellStyle name="Comma 8 2 2 2" xfId="9042" xr:uid="{00000000-0005-0000-0000-000048230000}"/>
    <cellStyle name="Comma 8 2 3" xfId="9043" xr:uid="{00000000-0005-0000-0000-000049230000}"/>
    <cellStyle name="Comma 8 2 4" xfId="9044" xr:uid="{00000000-0005-0000-0000-00004A230000}"/>
    <cellStyle name="Comma 8 2 5" xfId="9045" xr:uid="{00000000-0005-0000-0000-00004B230000}"/>
    <cellStyle name="Comma 8 2 6" xfId="9046" xr:uid="{00000000-0005-0000-0000-00004C230000}"/>
    <cellStyle name="Comma 8 2 7" xfId="9047" xr:uid="{00000000-0005-0000-0000-00004D230000}"/>
    <cellStyle name="Comma 8 2 8" xfId="9048" xr:uid="{00000000-0005-0000-0000-00004E230000}"/>
    <cellStyle name="Comma 8 3" xfId="9049" xr:uid="{00000000-0005-0000-0000-00004F230000}"/>
    <cellStyle name="Comma 8 3 2" xfId="9050" xr:uid="{00000000-0005-0000-0000-000050230000}"/>
    <cellStyle name="Comma 8 4" xfId="9051" xr:uid="{00000000-0005-0000-0000-000051230000}"/>
    <cellStyle name="Comma 8 4 2" xfId="9052" xr:uid="{00000000-0005-0000-0000-000052230000}"/>
    <cellStyle name="Comma 8 5" xfId="9053" xr:uid="{00000000-0005-0000-0000-000053230000}"/>
    <cellStyle name="Comma 8 6" xfId="9054" xr:uid="{00000000-0005-0000-0000-000054230000}"/>
    <cellStyle name="Comma 8 7" xfId="9055" xr:uid="{00000000-0005-0000-0000-000055230000}"/>
    <cellStyle name="Comma 8 8" xfId="9056" xr:uid="{00000000-0005-0000-0000-000056230000}"/>
    <cellStyle name="Comma 8 9" xfId="9057" xr:uid="{00000000-0005-0000-0000-000057230000}"/>
    <cellStyle name="Comma 80" xfId="9058" xr:uid="{00000000-0005-0000-0000-000058230000}"/>
    <cellStyle name="Comma 81" xfId="9059" xr:uid="{00000000-0005-0000-0000-000059230000}"/>
    <cellStyle name="Comma 82" xfId="9060" xr:uid="{00000000-0005-0000-0000-00005A230000}"/>
    <cellStyle name="Comma 83" xfId="9061" xr:uid="{00000000-0005-0000-0000-00005B230000}"/>
    <cellStyle name="Comma 84" xfId="9062" xr:uid="{00000000-0005-0000-0000-00005C230000}"/>
    <cellStyle name="Comma 85" xfId="9063" xr:uid="{00000000-0005-0000-0000-00005D230000}"/>
    <cellStyle name="Comma 86" xfId="9064" xr:uid="{00000000-0005-0000-0000-00005E230000}"/>
    <cellStyle name="Comma 87" xfId="9065" xr:uid="{00000000-0005-0000-0000-00005F230000}"/>
    <cellStyle name="Comma 88" xfId="9066" xr:uid="{00000000-0005-0000-0000-000060230000}"/>
    <cellStyle name="Comma 89" xfId="9067" xr:uid="{00000000-0005-0000-0000-000061230000}"/>
    <cellStyle name="Comma 9" xfId="9068" xr:uid="{00000000-0005-0000-0000-000062230000}"/>
    <cellStyle name="Comma 9 10" xfId="9069" xr:uid="{00000000-0005-0000-0000-000063230000}"/>
    <cellStyle name="Comma 9 11" xfId="9070" xr:uid="{00000000-0005-0000-0000-000064230000}"/>
    <cellStyle name="Comma 9 12" xfId="9071" xr:uid="{00000000-0005-0000-0000-000065230000}"/>
    <cellStyle name="Comma 9 13" xfId="9072" xr:uid="{00000000-0005-0000-0000-000066230000}"/>
    <cellStyle name="Comma 9 2" xfId="9073" xr:uid="{00000000-0005-0000-0000-000067230000}"/>
    <cellStyle name="Comma 9 2 2" xfId="9074" xr:uid="{00000000-0005-0000-0000-000068230000}"/>
    <cellStyle name="Comma 9 2 2 2" xfId="9075" xr:uid="{00000000-0005-0000-0000-000069230000}"/>
    <cellStyle name="Comma 9 2 3" xfId="9076" xr:uid="{00000000-0005-0000-0000-00006A230000}"/>
    <cellStyle name="Comma 9 2 3 2" xfId="9077" xr:uid="{00000000-0005-0000-0000-00006B230000}"/>
    <cellStyle name="Comma 9 3" xfId="9078" xr:uid="{00000000-0005-0000-0000-00006C230000}"/>
    <cellStyle name="Comma 9 3 2" xfId="9079" xr:uid="{00000000-0005-0000-0000-00006D230000}"/>
    <cellStyle name="Comma 9 3 2 2" xfId="9080" xr:uid="{00000000-0005-0000-0000-00006E230000}"/>
    <cellStyle name="Comma 9 3 3" xfId="9081" xr:uid="{00000000-0005-0000-0000-00006F230000}"/>
    <cellStyle name="Comma 9 3 4" xfId="9082" xr:uid="{00000000-0005-0000-0000-000070230000}"/>
    <cellStyle name="Comma 9 3 5" xfId="9083" xr:uid="{00000000-0005-0000-0000-000071230000}"/>
    <cellStyle name="Comma 9 3 6" xfId="9084" xr:uid="{00000000-0005-0000-0000-000072230000}"/>
    <cellStyle name="Comma 9 3 7" xfId="9085" xr:uid="{00000000-0005-0000-0000-000073230000}"/>
    <cellStyle name="Comma 9 4" xfId="9086" xr:uid="{00000000-0005-0000-0000-000074230000}"/>
    <cellStyle name="Comma 9 5" xfId="9087" xr:uid="{00000000-0005-0000-0000-000075230000}"/>
    <cellStyle name="Comma 9 6" xfId="9088" xr:uid="{00000000-0005-0000-0000-000076230000}"/>
    <cellStyle name="Comma 9 7" xfId="9089" xr:uid="{00000000-0005-0000-0000-000077230000}"/>
    <cellStyle name="Comma 9 8" xfId="9090" xr:uid="{00000000-0005-0000-0000-000078230000}"/>
    <cellStyle name="Comma 9 9" xfId="9091" xr:uid="{00000000-0005-0000-0000-000079230000}"/>
    <cellStyle name="Comma 9 9 2" xfId="9092" xr:uid="{00000000-0005-0000-0000-00007A230000}"/>
    <cellStyle name="Comma 90" xfId="9093" xr:uid="{00000000-0005-0000-0000-00007B230000}"/>
    <cellStyle name="Comma 91" xfId="9094" xr:uid="{00000000-0005-0000-0000-00007C230000}"/>
    <cellStyle name="Comma 92" xfId="9095" xr:uid="{00000000-0005-0000-0000-00007D230000}"/>
    <cellStyle name="Comma 93" xfId="9096" xr:uid="{00000000-0005-0000-0000-00007E230000}"/>
    <cellStyle name="Comma 94" xfId="9097" xr:uid="{00000000-0005-0000-0000-00007F230000}"/>
    <cellStyle name="Comma 95" xfId="9098" xr:uid="{00000000-0005-0000-0000-000080230000}"/>
    <cellStyle name="Comma 96" xfId="9099" xr:uid="{00000000-0005-0000-0000-000081230000}"/>
    <cellStyle name="Comma 97" xfId="9100" xr:uid="{00000000-0005-0000-0000-000082230000}"/>
    <cellStyle name="Comma 98" xfId="9101" xr:uid="{00000000-0005-0000-0000-000083230000}"/>
    <cellStyle name="Comma 98 2" xfId="9102" xr:uid="{00000000-0005-0000-0000-000084230000}"/>
    <cellStyle name="Comma 99" xfId="9103" xr:uid="{00000000-0005-0000-0000-000085230000}"/>
    <cellStyle name="Comma0 - Style3" xfId="9104" xr:uid="{00000000-0005-0000-0000-000086230000}"/>
    <cellStyle name="Currency [00]" xfId="9105" xr:uid="{00000000-0005-0000-0000-000087230000}"/>
    <cellStyle name="Currency 10" xfId="9106" xr:uid="{00000000-0005-0000-0000-000088230000}"/>
    <cellStyle name="Currency 2" xfId="9107" xr:uid="{00000000-0005-0000-0000-000089230000}"/>
    <cellStyle name="Currency 2 2" xfId="9108" xr:uid="{00000000-0005-0000-0000-00008A230000}"/>
    <cellStyle name="Currency 2 2 2" xfId="9109" xr:uid="{00000000-0005-0000-0000-00008B230000}"/>
    <cellStyle name="Currency 2 2 2 2" xfId="9110" xr:uid="{00000000-0005-0000-0000-00008C230000}"/>
    <cellStyle name="Currency 2 2 2 3" xfId="9111" xr:uid="{00000000-0005-0000-0000-00008D230000}"/>
    <cellStyle name="Currency 2 2 2 4" xfId="9112" xr:uid="{00000000-0005-0000-0000-00008E230000}"/>
    <cellStyle name="Currency 2 3" xfId="9113" xr:uid="{00000000-0005-0000-0000-00008F230000}"/>
    <cellStyle name="Currency 2 4" xfId="9114" xr:uid="{00000000-0005-0000-0000-000090230000}"/>
    <cellStyle name="Currency 2 5" xfId="9115" xr:uid="{00000000-0005-0000-0000-000091230000}"/>
    <cellStyle name="Currency 2 6" xfId="9116" xr:uid="{00000000-0005-0000-0000-000092230000}"/>
    <cellStyle name="Currency 2 7" xfId="9117" xr:uid="{00000000-0005-0000-0000-000093230000}"/>
    <cellStyle name="Currency 2 7 2" xfId="9118" xr:uid="{00000000-0005-0000-0000-000094230000}"/>
    <cellStyle name="Currency 2 7 3" xfId="9119" xr:uid="{00000000-0005-0000-0000-000095230000}"/>
    <cellStyle name="Currency 2 7 4" xfId="9120" xr:uid="{00000000-0005-0000-0000-000096230000}"/>
    <cellStyle name="Currency 3" xfId="9121" xr:uid="{00000000-0005-0000-0000-000097230000}"/>
    <cellStyle name="Currency 3 2" xfId="9122" xr:uid="{00000000-0005-0000-0000-000098230000}"/>
    <cellStyle name="Currency 4" xfId="9123" xr:uid="{00000000-0005-0000-0000-000099230000}"/>
    <cellStyle name="Currency 5" xfId="9124" xr:uid="{00000000-0005-0000-0000-00009A230000}"/>
    <cellStyle name="Currency 6" xfId="9125" xr:uid="{00000000-0005-0000-0000-00009B230000}"/>
    <cellStyle name="Currency 7" xfId="9126" xr:uid="{00000000-0005-0000-0000-00009C230000}"/>
    <cellStyle name="Currency 8" xfId="9127" xr:uid="{00000000-0005-0000-0000-00009D230000}"/>
    <cellStyle name="Currency 9" xfId="9128" xr:uid="{00000000-0005-0000-0000-00009E230000}"/>
    <cellStyle name="Date - Style2" xfId="9129" xr:uid="{00000000-0005-0000-0000-00009F230000}"/>
    <cellStyle name="Date Short" xfId="9130" xr:uid="{00000000-0005-0000-0000-0000A0230000}"/>
    <cellStyle name="DELTA" xfId="9131" xr:uid="{00000000-0005-0000-0000-0000A1230000}"/>
    <cellStyle name="DELTA 2" xfId="9132" xr:uid="{00000000-0005-0000-0000-0000A2230000}"/>
    <cellStyle name="DELTA 3" xfId="9133" xr:uid="{00000000-0005-0000-0000-0000A3230000}"/>
    <cellStyle name="DELTA 4" xfId="9134" xr:uid="{00000000-0005-0000-0000-0000A4230000}"/>
    <cellStyle name="DELTA 5" xfId="9135" xr:uid="{00000000-0005-0000-0000-0000A5230000}"/>
    <cellStyle name="DELTA 6" xfId="9136" xr:uid="{00000000-0005-0000-0000-0000A6230000}"/>
    <cellStyle name="DELTA 7" xfId="9137" xr:uid="{00000000-0005-0000-0000-0000A7230000}"/>
    <cellStyle name="Dezimal [0]" xfId="9138" xr:uid="{00000000-0005-0000-0000-0000A8230000}"/>
    <cellStyle name="Dezimal_AX-5-Loan-Portfolio-Efficiency-310899" xfId="9139" xr:uid="{00000000-0005-0000-0000-0000A9230000}"/>
    <cellStyle name="Emphasis 1" xfId="9140" xr:uid="{00000000-0005-0000-0000-0000AA230000}"/>
    <cellStyle name="Emphasis 2" xfId="9141" xr:uid="{00000000-0005-0000-0000-0000AB230000}"/>
    <cellStyle name="Emphasis 3" xfId="9142" xr:uid="{00000000-0005-0000-0000-0000AC230000}"/>
    <cellStyle name="Enter Currency (0)" xfId="9143" xr:uid="{00000000-0005-0000-0000-0000AD230000}"/>
    <cellStyle name="Enter Currency (2)" xfId="9144" xr:uid="{00000000-0005-0000-0000-0000AE230000}"/>
    <cellStyle name="Enter Units (0)" xfId="9145" xr:uid="{00000000-0005-0000-0000-0000AF230000}"/>
    <cellStyle name="Enter Units (1)" xfId="9146" xr:uid="{00000000-0005-0000-0000-0000B0230000}"/>
    <cellStyle name="Enter Units (2)" xfId="9147" xr:uid="{00000000-0005-0000-0000-0000B1230000}"/>
    <cellStyle name="Euro" xfId="9148" xr:uid="{00000000-0005-0000-0000-0000B2230000}"/>
    <cellStyle name="Euro 2" xfId="9149" xr:uid="{00000000-0005-0000-0000-0000B3230000}"/>
    <cellStyle name="Euro 3" xfId="9150" xr:uid="{00000000-0005-0000-0000-0000B4230000}"/>
    <cellStyle name="Explanatory Text 2" xfId="9151" xr:uid="{00000000-0005-0000-0000-0000B5230000}"/>
    <cellStyle name="Explanatory Text 2 10" xfId="9152" xr:uid="{00000000-0005-0000-0000-0000B6230000}"/>
    <cellStyle name="Explanatory Text 2 11" xfId="9153" xr:uid="{00000000-0005-0000-0000-0000B7230000}"/>
    <cellStyle name="Explanatory Text 2 12" xfId="9154" xr:uid="{00000000-0005-0000-0000-0000B8230000}"/>
    <cellStyle name="Explanatory Text 2 2" xfId="9155" xr:uid="{00000000-0005-0000-0000-0000B9230000}"/>
    <cellStyle name="Explanatory Text 2 2 2" xfId="9156" xr:uid="{00000000-0005-0000-0000-0000BA230000}"/>
    <cellStyle name="Explanatory Text 2 3" xfId="9157" xr:uid="{00000000-0005-0000-0000-0000BB230000}"/>
    <cellStyle name="Explanatory Text 2 4" xfId="9158" xr:uid="{00000000-0005-0000-0000-0000BC230000}"/>
    <cellStyle name="Explanatory Text 2 5" xfId="9159" xr:uid="{00000000-0005-0000-0000-0000BD230000}"/>
    <cellStyle name="Explanatory Text 2 6" xfId="9160" xr:uid="{00000000-0005-0000-0000-0000BE230000}"/>
    <cellStyle name="Explanatory Text 2 7" xfId="9161" xr:uid="{00000000-0005-0000-0000-0000BF230000}"/>
    <cellStyle name="Explanatory Text 2 8" xfId="9162" xr:uid="{00000000-0005-0000-0000-0000C0230000}"/>
    <cellStyle name="Explanatory Text 2 9" xfId="9163" xr:uid="{00000000-0005-0000-0000-0000C1230000}"/>
    <cellStyle name="Explanatory Text 3" xfId="9164" xr:uid="{00000000-0005-0000-0000-0000C2230000}"/>
    <cellStyle name="Explanatory Text 3 2" xfId="9165" xr:uid="{00000000-0005-0000-0000-0000C3230000}"/>
    <cellStyle name="Explanatory Text 3 3" xfId="9166" xr:uid="{00000000-0005-0000-0000-0000C4230000}"/>
    <cellStyle name="Explanatory Text 4" xfId="9167" xr:uid="{00000000-0005-0000-0000-0000C5230000}"/>
    <cellStyle name="Explanatory Text 4 2" xfId="9168" xr:uid="{00000000-0005-0000-0000-0000C6230000}"/>
    <cellStyle name="Explanatory Text 4 3" xfId="9169" xr:uid="{00000000-0005-0000-0000-0000C7230000}"/>
    <cellStyle name="Explanatory Text 5" xfId="9170" xr:uid="{00000000-0005-0000-0000-0000C8230000}"/>
    <cellStyle name="Explanatory Text 5 2" xfId="9171" xr:uid="{00000000-0005-0000-0000-0000C9230000}"/>
    <cellStyle name="Explanatory Text 5 3" xfId="9172" xr:uid="{00000000-0005-0000-0000-0000CA230000}"/>
    <cellStyle name="Explanatory Text 6" xfId="9173" xr:uid="{00000000-0005-0000-0000-0000CB230000}"/>
    <cellStyle name="Explanatory Text 6 2" xfId="9174" xr:uid="{00000000-0005-0000-0000-0000CC230000}"/>
    <cellStyle name="Explanatory Text 6 3" xfId="9175" xr:uid="{00000000-0005-0000-0000-0000CD230000}"/>
    <cellStyle name="Explanatory Text 7" xfId="9176" xr:uid="{00000000-0005-0000-0000-0000CE230000}"/>
    <cellStyle name="Flag" xfId="9177" xr:uid="{00000000-0005-0000-0000-0000CF230000}"/>
    <cellStyle name="Flag 2" xfId="9178" xr:uid="{00000000-0005-0000-0000-0000D0230000}"/>
    <cellStyle name="Flag 3" xfId="9179" xr:uid="{00000000-0005-0000-0000-0000D1230000}"/>
    <cellStyle name="Gia's" xfId="9180" xr:uid="{00000000-0005-0000-0000-0000D2230000}"/>
    <cellStyle name="Gia's 10" xfId="9181" xr:uid="{00000000-0005-0000-0000-0000D3230000}"/>
    <cellStyle name="Gia's 2" xfId="9182" xr:uid="{00000000-0005-0000-0000-0000D4230000}"/>
    <cellStyle name="Gia's 3" xfId="9183" xr:uid="{00000000-0005-0000-0000-0000D5230000}"/>
    <cellStyle name="Gia's 4" xfId="9184" xr:uid="{00000000-0005-0000-0000-0000D6230000}"/>
    <cellStyle name="Gia's 5" xfId="9185" xr:uid="{00000000-0005-0000-0000-0000D7230000}"/>
    <cellStyle name="Gia's 6" xfId="9186" xr:uid="{00000000-0005-0000-0000-0000D8230000}"/>
    <cellStyle name="Gia's 7" xfId="9187" xr:uid="{00000000-0005-0000-0000-0000D9230000}"/>
    <cellStyle name="Gia's 8" xfId="9188" xr:uid="{00000000-0005-0000-0000-0000DA230000}"/>
    <cellStyle name="Gia's 9" xfId="9189" xr:uid="{00000000-0005-0000-0000-0000DB230000}"/>
    <cellStyle name="Good 2" xfId="9190" xr:uid="{00000000-0005-0000-0000-0000DC230000}"/>
    <cellStyle name="Good 2 10" xfId="9191" xr:uid="{00000000-0005-0000-0000-0000DD230000}"/>
    <cellStyle name="Good 2 11" xfId="9192" xr:uid="{00000000-0005-0000-0000-0000DE230000}"/>
    <cellStyle name="Good 2 12" xfId="9193" xr:uid="{00000000-0005-0000-0000-0000DF230000}"/>
    <cellStyle name="Good 2 2" xfId="9194" xr:uid="{00000000-0005-0000-0000-0000E0230000}"/>
    <cellStyle name="Good 2 2 2" xfId="9195" xr:uid="{00000000-0005-0000-0000-0000E1230000}"/>
    <cellStyle name="Good 2 3" xfId="9196" xr:uid="{00000000-0005-0000-0000-0000E2230000}"/>
    <cellStyle name="Good 2 4" xfId="9197" xr:uid="{00000000-0005-0000-0000-0000E3230000}"/>
    <cellStyle name="Good 2 5" xfId="9198" xr:uid="{00000000-0005-0000-0000-0000E4230000}"/>
    <cellStyle name="Good 2 6" xfId="9199" xr:uid="{00000000-0005-0000-0000-0000E5230000}"/>
    <cellStyle name="Good 2 7" xfId="9200" xr:uid="{00000000-0005-0000-0000-0000E6230000}"/>
    <cellStyle name="Good 2 8" xfId="9201" xr:uid="{00000000-0005-0000-0000-0000E7230000}"/>
    <cellStyle name="Good 2 9" xfId="9202" xr:uid="{00000000-0005-0000-0000-0000E8230000}"/>
    <cellStyle name="Good 3" xfId="9203" xr:uid="{00000000-0005-0000-0000-0000E9230000}"/>
    <cellStyle name="Good 3 2" xfId="9204" xr:uid="{00000000-0005-0000-0000-0000EA230000}"/>
    <cellStyle name="Good 3 3" xfId="9205" xr:uid="{00000000-0005-0000-0000-0000EB230000}"/>
    <cellStyle name="Good 4" xfId="9206" xr:uid="{00000000-0005-0000-0000-0000EC230000}"/>
    <cellStyle name="Good 4 2" xfId="9207" xr:uid="{00000000-0005-0000-0000-0000ED230000}"/>
    <cellStyle name="Good 4 3" xfId="9208" xr:uid="{00000000-0005-0000-0000-0000EE230000}"/>
    <cellStyle name="Good 5" xfId="9209" xr:uid="{00000000-0005-0000-0000-0000EF230000}"/>
    <cellStyle name="Good 5 2" xfId="9210" xr:uid="{00000000-0005-0000-0000-0000F0230000}"/>
    <cellStyle name="Good 5 3" xfId="9211" xr:uid="{00000000-0005-0000-0000-0000F1230000}"/>
    <cellStyle name="Good 6" xfId="9212" xr:uid="{00000000-0005-0000-0000-0000F2230000}"/>
    <cellStyle name="Good 6 2" xfId="9213" xr:uid="{00000000-0005-0000-0000-0000F3230000}"/>
    <cellStyle name="Good 6 3" xfId="9214" xr:uid="{00000000-0005-0000-0000-0000F4230000}"/>
    <cellStyle name="Good 7" xfId="9215" xr:uid="{00000000-0005-0000-0000-0000F5230000}"/>
    <cellStyle name="greyed" xfId="9216" xr:uid="{00000000-0005-0000-0000-0000F6230000}"/>
    <cellStyle name="Header1" xfId="9217" xr:uid="{00000000-0005-0000-0000-0000F7230000}"/>
    <cellStyle name="Header1 2" xfId="9218" xr:uid="{00000000-0005-0000-0000-0000F8230000}"/>
    <cellStyle name="Header1 3" xfId="9219" xr:uid="{00000000-0005-0000-0000-0000F9230000}"/>
    <cellStyle name="Header2" xfId="9220" xr:uid="{00000000-0005-0000-0000-0000FA230000}"/>
    <cellStyle name="Header2 2" xfId="9221" xr:uid="{00000000-0005-0000-0000-0000FB230000}"/>
    <cellStyle name="Header2 3" xfId="9222" xr:uid="{00000000-0005-0000-0000-0000FC230000}"/>
    <cellStyle name="Heading 1 2" xfId="9223" xr:uid="{00000000-0005-0000-0000-0000FD230000}"/>
    <cellStyle name="Heading 1 2 2" xfId="9224" xr:uid="{00000000-0005-0000-0000-0000FE230000}"/>
    <cellStyle name="Heading 1 2 2 2" xfId="9225" xr:uid="{00000000-0005-0000-0000-0000FF230000}"/>
    <cellStyle name="Heading 1 2 3" xfId="9226" xr:uid="{00000000-0005-0000-0000-000000240000}"/>
    <cellStyle name="Heading 1 2 4" xfId="9227" xr:uid="{00000000-0005-0000-0000-000001240000}"/>
    <cellStyle name="Heading 1 3" xfId="9228" xr:uid="{00000000-0005-0000-0000-000002240000}"/>
    <cellStyle name="Heading 1 3 2" xfId="9229" xr:uid="{00000000-0005-0000-0000-000003240000}"/>
    <cellStyle name="Heading 1 3 3" xfId="9230" xr:uid="{00000000-0005-0000-0000-000004240000}"/>
    <cellStyle name="Heading 1 4" xfId="9231" xr:uid="{00000000-0005-0000-0000-000005240000}"/>
    <cellStyle name="Heading 1 4 2" xfId="9232" xr:uid="{00000000-0005-0000-0000-000006240000}"/>
    <cellStyle name="Heading 1 4 3" xfId="9233" xr:uid="{00000000-0005-0000-0000-000007240000}"/>
    <cellStyle name="Heading 1 5" xfId="9234" xr:uid="{00000000-0005-0000-0000-000008240000}"/>
    <cellStyle name="Heading 1 5 2" xfId="9235" xr:uid="{00000000-0005-0000-0000-000009240000}"/>
    <cellStyle name="Heading 1 5 3" xfId="9236" xr:uid="{00000000-0005-0000-0000-00000A240000}"/>
    <cellStyle name="Heading 1 6" xfId="9237" xr:uid="{00000000-0005-0000-0000-00000B240000}"/>
    <cellStyle name="Heading 1 6 2" xfId="9238" xr:uid="{00000000-0005-0000-0000-00000C240000}"/>
    <cellStyle name="Heading 1 6 3" xfId="9239" xr:uid="{00000000-0005-0000-0000-00000D240000}"/>
    <cellStyle name="Heading 1 7" xfId="9240" xr:uid="{00000000-0005-0000-0000-00000E240000}"/>
    <cellStyle name="Heading 2 2" xfId="9241" xr:uid="{00000000-0005-0000-0000-00000F240000}"/>
    <cellStyle name="Heading 2 2 2" xfId="9242" xr:uid="{00000000-0005-0000-0000-000010240000}"/>
    <cellStyle name="Heading 2 2 2 2" xfId="9243" xr:uid="{00000000-0005-0000-0000-000011240000}"/>
    <cellStyle name="Heading 2 2 3" xfId="9244" xr:uid="{00000000-0005-0000-0000-000012240000}"/>
    <cellStyle name="Heading 2 2 4" xfId="9245" xr:uid="{00000000-0005-0000-0000-000013240000}"/>
    <cellStyle name="Heading 2 3" xfId="9246" xr:uid="{00000000-0005-0000-0000-000014240000}"/>
    <cellStyle name="Heading 2 3 2" xfId="9247" xr:uid="{00000000-0005-0000-0000-000015240000}"/>
    <cellStyle name="Heading 2 3 3" xfId="9248" xr:uid="{00000000-0005-0000-0000-000016240000}"/>
    <cellStyle name="Heading 2 4" xfId="9249" xr:uid="{00000000-0005-0000-0000-000017240000}"/>
    <cellStyle name="Heading 2 4 2" xfId="9250" xr:uid="{00000000-0005-0000-0000-000018240000}"/>
    <cellStyle name="Heading 2 4 3" xfId="9251" xr:uid="{00000000-0005-0000-0000-000019240000}"/>
    <cellStyle name="Heading 2 5" xfId="9252" xr:uid="{00000000-0005-0000-0000-00001A240000}"/>
    <cellStyle name="Heading 2 5 2" xfId="9253" xr:uid="{00000000-0005-0000-0000-00001B240000}"/>
    <cellStyle name="Heading 2 5 3" xfId="9254" xr:uid="{00000000-0005-0000-0000-00001C240000}"/>
    <cellStyle name="Heading 2 6" xfId="9255" xr:uid="{00000000-0005-0000-0000-00001D240000}"/>
    <cellStyle name="Heading 2 6 2" xfId="9256" xr:uid="{00000000-0005-0000-0000-00001E240000}"/>
    <cellStyle name="Heading 2 6 3" xfId="9257" xr:uid="{00000000-0005-0000-0000-00001F240000}"/>
    <cellStyle name="Heading 2 7" xfId="9258" xr:uid="{00000000-0005-0000-0000-000020240000}"/>
    <cellStyle name="Heading 3 2" xfId="9259" xr:uid="{00000000-0005-0000-0000-000021240000}"/>
    <cellStyle name="Heading 3 2 2" xfId="9260" xr:uid="{00000000-0005-0000-0000-000022240000}"/>
    <cellStyle name="Heading 3 2 2 2" xfId="9261" xr:uid="{00000000-0005-0000-0000-000023240000}"/>
    <cellStyle name="Heading 3 2 3" xfId="9262" xr:uid="{00000000-0005-0000-0000-000024240000}"/>
    <cellStyle name="Heading 3 2 3 2" xfId="9263" xr:uid="{00000000-0005-0000-0000-000025240000}"/>
    <cellStyle name="Heading 3 2 4" xfId="9264" xr:uid="{00000000-0005-0000-0000-000026240000}"/>
    <cellStyle name="Heading 3 2 4 2" xfId="9265" xr:uid="{00000000-0005-0000-0000-000027240000}"/>
    <cellStyle name="Heading 3 2 5" xfId="9266" xr:uid="{00000000-0005-0000-0000-000028240000}"/>
    <cellStyle name="Heading 3 3" xfId="9267" xr:uid="{00000000-0005-0000-0000-000029240000}"/>
    <cellStyle name="Heading 3 3 2" xfId="9268" xr:uid="{00000000-0005-0000-0000-00002A240000}"/>
    <cellStyle name="Heading 3 3 3" xfId="9269" xr:uid="{00000000-0005-0000-0000-00002B240000}"/>
    <cellStyle name="Heading 3 4" xfId="9270" xr:uid="{00000000-0005-0000-0000-00002C240000}"/>
    <cellStyle name="Heading 3 4 2" xfId="9271" xr:uid="{00000000-0005-0000-0000-00002D240000}"/>
    <cellStyle name="Heading 3 4 3" xfId="9272" xr:uid="{00000000-0005-0000-0000-00002E240000}"/>
    <cellStyle name="Heading 3 5" xfId="9273" xr:uid="{00000000-0005-0000-0000-00002F240000}"/>
    <cellStyle name="Heading 3 5 2" xfId="9274" xr:uid="{00000000-0005-0000-0000-000030240000}"/>
    <cellStyle name="Heading 3 5 3" xfId="9275" xr:uid="{00000000-0005-0000-0000-000031240000}"/>
    <cellStyle name="Heading 3 6" xfId="9276" xr:uid="{00000000-0005-0000-0000-000032240000}"/>
    <cellStyle name="Heading 3 6 2" xfId="9277" xr:uid="{00000000-0005-0000-0000-000033240000}"/>
    <cellStyle name="Heading 3 6 3" xfId="9278" xr:uid="{00000000-0005-0000-0000-000034240000}"/>
    <cellStyle name="Heading 3 7" xfId="9279" xr:uid="{00000000-0005-0000-0000-000035240000}"/>
    <cellStyle name="Heading 4 2" xfId="9280" xr:uid="{00000000-0005-0000-0000-000036240000}"/>
    <cellStyle name="Heading 4 2 2" xfId="9281" xr:uid="{00000000-0005-0000-0000-000037240000}"/>
    <cellStyle name="Heading 4 2 2 2" xfId="9282" xr:uid="{00000000-0005-0000-0000-000038240000}"/>
    <cellStyle name="Heading 4 2 3" xfId="9283" xr:uid="{00000000-0005-0000-0000-000039240000}"/>
    <cellStyle name="Heading 4 2 4" xfId="9284" xr:uid="{00000000-0005-0000-0000-00003A240000}"/>
    <cellStyle name="Heading 4 3" xfId="9285" xr:uid="{00000000-0005-0000-0000-00003B240000}"/>
    <cellStyle name="Heading 4 3 2" xfId="9286" xr:uid="{00000000-0005-0000-0000-00003C240000}"/>
    <cellStyle name="Heading 4 3 3" xfId="9287" xr:uid="{00000000-0005-0000-0000-00003D240000}"/>
    <cellStyle name="Heading 4 4" xfId="9288" xr:uid="{00000000-0005-0000-0000-00003E240000}"/>
    <cellStyle name="Heading 4 4 2" xfId="9289" xr:uid="{00000000-0005-0000-0000-00003F240000}"/>
    <cellStyle name="Heading 4 4 3" xfId="9290" xr:uid="{00000000-0005-0000-0000-000040240000}"/>
    <cellStyle name="Heading 4 5" xfId="9291" xr:uid="{00000000-0005-0000-0000-000041240000}"/>
    <cellStyle name="Heading 4 5 2" xfId="9292" xr:uid="{00000000-0005-0000-0000-000042240000}"/>
    <cellStyle name="Heading 4 5 3" xfId="9293" xr:uid="{00000000-0005-0000-0000-000043240000}"/>
    <cellStyle name="Heading 4 6" xfId="9294" xr:uid="{00000000-0005-0000-0000-000044240000}"/>
    <cellStyle name="Heading 4 6 2" xfId="9295" xr:uid="{00000000-0005-0000-0000-000045240000}"/>
    <cellStyle name="Heading 4 6 3" xfId="9296" xr:uid="{00000000-0005-0000-0000-000046240000}"/>
    <cellStyle name="Heading 4 7" xfId="9297" xr:uid="{00000000-0005-0000-0000-000047240000}"/>
    <cellStyle name="Heading A" xfId="9298" xr:uid="{00000000-0005-0000-0000-000048240000}"/>
    <cellStyle name="Heading1" xfId="9299" xr:uid="{00000000-0005-0000-0000-000049240000}"/>
    <cellStyle name="Heading1 2" xfId="9300" xr:uid="{00000000-0005-0000-0000-00004A240000}"/>
    <cellStyle name="Heading1 3" xfId="9301" xr:uid="{00000000-0005-0000-0000-00004B240000}"/>
    <cellStyle name="Heading2" xfId="9302" xr:uid="{00000000-0005-0000-0000-00004C240000}"/>
    <cellStyle name="Heading2 2" xfId="9303" xr:uid="{00000000-0005-0000-0000-00004D240000}"/>
    <cellStyle name="Heading2 3" xfId="9304" xr:uid="{00000000-0005-0000-0000-00004E240000}"/>
    <cellStyle name="Heading3" xfId="9305" xr:uid="{00000000-0005-0000-0000-00004F240000}"/>
    <cellStyle name="Heading3 2" xfId="9306" xr:uid="{00000000-0005-0000-0000-000050240000}"/>
    <cellStyle name="Heading3 3" xfId="9307" xr:uid="{00000000-0005-0000-0000-000051240000}"/>
    <cellStyle name="Heading4" xfId="9308" xr:uid="{00000000-0005-0000-0000-000052240000}"/>
    <cellStyle name="Heading4 2" xfId="9309" xr:uid="{00000000-0005-0000-0000-000053240000}"/>
    <cellStyle name="Heading4 3" xfId="9310" xr:uid="{00000000-0005-0000-0000-000054240000}"/>
    <cellStyle name="Heading5" xfId="9311" xr:uid="{00000000-0005-0000-0000-000055240000}"/>
    <cellStyle name="Heading5 2" xfId="9312" xr:uid="{00000000-0005-0000-0000-000056240000}"/>
    <cellStyle name="Heading5 3" xfId="9313" xr:uid="{00000000-0005-0000-0000-000057240000}"/>
    <cellStyle name="Heading6" xfId="9314" xr:uid="{00000000-0005-0000-0000-000058240000}"/>
    <cellStyle name="Heading6 2" xfId="9315" xr:uid="{00000000-0005-0000-0000-000059240000}"/>
    <cellStyle name="Heading6 3" xfId="9316" xr:uid="{00000000-0005-0000-0000-00005A240000}"/>
    <cellStyle name="HeadingTable" xfId="9317" xr:uid="{00000000-0005-0000-0000-00005B240000}"/>
    <cellStyle name="highlightExposure" xfId="9318" xr:uid="{00000000-0005-0000-0000-00005C240000}"/>
    <cellStyle name="highlightPercentage" xfId="9319" xr:uid="{00000000-0005-0000-0000-00005D240000}"/>
    <cellStyle name="highlightText" xfId="9320" xr:uid="{00000000-0005-0000-0000-00005E240000}"/>
    <cellStyle name="Horizontal" xfId="9321" xr:uid="{00000000-0005-0000-0000-00005F240000}"/>
    <cellStyle name="Horizontal 2" xfId="9322" xr:uid="{00000000-0005-0000-0000-000060240000}"/>
    <cellStyle name="Horizontal 3" xfId="9323" xr:uid="{00000000-0005-0000-0000-000061240000}"/>
    <cellStyle name="Hyperlink" xfId="12" builtinId="8"/>
    <cellStyle name="Hyperlink 2" xfId="9324" xr:uid="{00000000-0005-0000-0000-000063240000}"/>
    <cellStyle name="Hyperlink 2 2" xfId="9325" xr:uid="{00000000-0005-0000-0000-000064240000}"/>
    <cellStyle name="Hyperlink 2 3" xfId="9326" xr:uid="{00000000-0005-0000-0000-000065240000}"/>
    <cellStyle name="Îáû÷íûé_23_1 " xfId="9327" xr:uid="{00000000-0005-0000-0000-000066240000}"/>
    <cellStyle name="Input 2" xfId="9328" xr:uid="{00000000-0005-0000-0000-000067240000}"/>
    <cellStyle name="Input 2 10" xfId="9329" xr:uid="{00000000-0005-0000-0000-000068240000}"/>
    <cellStyle name="Input 2 10 2" xfId="9330" xr:uid="{00000000-0005-0000-0000-000069240000}"/>
    <cellStyle name="Input 2 10 3" xfId="9331" xr:uid="{00000000-0005-0000-0000-00006A240000}"/>
    <cellStyle name="Input 2 10 4" xfId="9332" xr:uid="{00000000-0005-0000-0000-00006B240000}"/>
    <cellStyle name="Input 2 10 5" xfId="9333" xr:uid="{00000000-0005-0000-0000-00006C240000}"/>
    <cellStyle name="Input 2 11" xfId="9334" xr:uid="{00000000-0005-0000-0000-00006D240000}"/>
    <cellStyle name="Input 2 11 2" xfId="9335" xr:uid="{00000000-0005-0000-0000-00006E240000}"/>
    <cellStyle name="Input 2 11 3" xfId="9336" xr:uid="{00000000-0005-0000-0000-00006F240000}"/>
    <cellStyle name="Input 2 11 4" xfId="9337" xr:uid="{00000000-0005-0000-0000-000070240000}"/>
    <cellStyle name="Input 2 11 5" xfId="9338" xr:uid="{00000000-0005-0000-0000-000071240000}"/>
    <cellStyle name="Input 2 12" xfId="9339" xr:uid="{00000000-0005-0000-0000-000072240000}"/>
    <cellStyle name="Input 2 12 2" xfId="9340" xr:uid="{00000000-0005-0000-0000-000073240000}"/>
    <cellStyle name="Input 2 12 3" xfId="9341" xr:uid="{00000000-0005-0000-0000-000074240000}"/>
    <cellStyle name="Input 2 12 4" xfId="9342" xr:uid="{00000000-0005-0000-0000-000075240000}"/>
    <cellStyle name="Input 2 12 5" xfId="9343" xr:uid="{00000000-0005-0000-0000-000076240000}"/>
    <cellStyle name="Input 2 13" xfId="9344" xr:uid="{00000000-0005-0000-0000-000077240000}"/>
    <cellStyle name="Input 2 13 2" xfId="9345" xr:uid="{00000000-0005-0000-0000-000078240000}"/>
    <cellStyle name="Input 2 13 3" xfId="9346" xr:uid="{00000000-0005-0000-0000-000079240000}"/>
    <cellStyle name="Input 2 13 4" xfId="9347" xr:uid="{00000000-0005-0000-0000-00007A240000}"/>
    <cellStyle name="Input 2 14" xfId="9348" xr:uid="{00000000-0005-0000-0000-00007B240000}"/>
    <cellStyle name="Input 2 15" xfId="9349" xr:uid="{00000000-0005-0000-0000-00007C240000}"/>
    <cellStyle name="Input 2 16" xfId="9350" xr:uid="{00000000-0005-0000-0000-00007D240000}"/>
    <cellStyle name="Input 2 2" xfId="9351" xr:uid="{00000000-0005-0000-0000-00007E240000}"/>
    <cellStyle name="Input 2 2 2" xfId="9352" xr:uid="{00000000-0005-0000-0000-00007F240000}"/>
    <cellStyle name="Input 2 2 2 2" xfId="9353" xr:uid="{00000000-0005-0000-0000-000080240000}"/>
    <cellStyle name="Input 2 2 2 3" xfId="9354" xr:uid="{00000000-0005-0000-0000-000081240000}"/>
    <cellStyle name="Input 2 2 2 4" xfId="9355" xr:uid="{00000000-0005-0000-0000-000082240000}"/>
    <cellStyle name="Input 2 2 3" xfId="9356" xr:uid="{00000000-0005-0000-0000-000083240000}"/>
    <cellStyle name="Input 2 2 3 2" xfId="9357" xr:uid="{00000000-0005-0000-0000-000084240000}"/>
    <cellStyle name="Input 2 2 3 3" xfId="9358" xr:uid="{00000000-0005-0000-0000-000085240000}"/>
    <cellStyle name="Input 2 2 3 4" xfId="9359" xr:uid="{00000000-0005-0000-0000-000086240000}"/>
    <cellStyle name="Input 2 2 4" xfId="9360" xr:uid="{00000000-0005-0000-0000-000087240000}"/>
    <cellStyle name="Input 2 2 4 2" xfId="9361" xr:uid="{00000000-0005-0000-0000-000088240000}"/>
    <cellStyle name="Input 2 2 4 3" xfId="9362" xr:uid="{00000000-0005-0000-0000-000089240000}"/>
    <cellStyle name="Input 2 2 4 4" xfId="9363" xr:uid="{00000000-0005-0000-0000-00008A240000}"/>
    <cellStyle name="Input 2 2 5" xfId="9364" xr:uid="{00000000-0005-0000-0000-00008B240000}"/>
    <cellStyle name="Input 2 2 5 2" xfId="9365" xr:uid="{00000000-0005-0000-0000-00008C240000}"/>
    <cellStyle name="Input 2 2 5 3" xfId="9366" xr:uid="{00000000-0005-0000-0000-00008D240000}"/>
    <cellStyle name="Input 2 2 5 4" xfId="9367" xr:uid="{00000000-0005-0000-0000-00008E240000}"/>
    <cellStyle name="Input 2 2 6" xfId="9368" xr:uid="{00000000-0005-0000-0000-00008F240000}"/>
    <cellStyle name="Input 2 2 7" xfId="9369" xr:uid="{00000000-0005-0000-0000-000090240000}"/>
    <cellStyle name="Input 2 2 8" xfId="9370" xr:uid="{00000000-0005-0000-0000-000091240000}"/>
    <cellStyle name="Input 2 2 9" xfId="9371" xr:uid="{00000000-0005-0000-0000-000092240000}"/>
    <cellStyle name="Input 2 3" xfId="9372" xr:uid="{00000000-0005-0000-0000-000093240000}"/>
    <cellStyle name="Input 2 3 2" xfId="9373" xr:uid="{00000000-0005-0000-0000-000094240000}"/>
    <cellStyle name="Input 2 3 3" xfId="9374" xr:uid="{00000000-0005-0000-0000-000095240000}"/>
    <cellStyle name="Input 2 3 4" xfId="9375" xr:uid="{00000000-0005-0000-0000-000096240000}"/>
    <cellStyle name="Input 2 3 5" xfId="9376" xr:uid="{00000000-0005-0000-0000-000097240000}"/>
    <cellStyle name="Input 2 4" xfId="9377" xr:uid="{00000000-0005-0000-0000-000098240000}"/>
    <cellStyle name="Input 2 4 2" xfId="9378" xr:uid="{00000000-0005-0000-0000-000099240000}"/>
    <cellStyle name="Input 2 4 3" xfId="9379" xr:uid="{00000000-0005-0000-0000-00009A240000}"/>
    <cellStyle name="Input 2 4 4" xfId="9380" xr:uid="{00000000-0005-0000-0000-00009B240000}"/>
    <cellStyle name="Input 2 4 5" xfId="9381" xr:uid="{00000000-0005-0000-0000-00009C240000}"/>
    <cellStyle name="Input 2 5" xfId="9382" xr:uid="{00000000-0005-0000-0000-00009D240000}"/>
    <cellStyle name="Input 2 5 2" xfId="9383" xr:uid="{00000000-0005-0000-0000-00009E240000}"/>
    <cellStyle name="Input 2 5 3" xfId="9384" xr:uid="{00000000-0005-0000-0000-00009F240000}"/>
    <cellStyle name="Input 2 5 4" xfId="9385" xr:uid="{00000000-0005-0000-0000-0000A0240000}"/>
    <cellStyle name="Input 2 5 5" xfId="9386" xr:uid="{00000000-0005-0000-0000-0000A1240000}"/>
    <cellStyle name="Input 2 6" xfId="9387" xr:uid="{00000000-0005-0000-0000-0000A2240000}"/>
    <cellStyle name="Input 2 6 2" xfId="9388" xr:uid="{00000000-0005-0000-0000-0000A3240000}"/>
    <cellStyle name="Input 2 6 3" xfId="9389" xr:uid="{00000000-0005-0000-0000-0000A4240000}"/>
    <cellStyle name="Input 2 6 4" xfId="9390" xr:uid="{00000000-0005-0000-0000-0000A5240000}"/>
    <cellStyle name="Input 2 6 5" xfId="9391" xr:uid="{00000000-0005-0000-0000-0000A6240000}"/>
    <cellStyle name="Input 2 7" xfId="9392" xr:uid="{00000000-0005-0000-0000-0000A7240000}"/>
    <cellStyle name="Input 2 7 2" xfId="9393" xr:uid="{00000000-0005-0000-0000-0000A8240000}"/>
    <cellStyle name="Input 2 7 3" xfId="9394" xr:uid="{00000000-0005-0000-0000-0000A9240000}"/>
    <cellStyle name="Input 2 7 4" xfId="9395" xr:uid="{00000000-0005-0000-0000-0000AA240000}"/>
    <cellStyle name="Input 2 7 5" xfId="9396" xr:uid="{00000000-0005-0000-0000-0000AB240000}"/>
    <cellStyle name="Input 2 8" xfId="9397" xr:uid="{00000000-0005-0000-0000-0000AC240000}"/>
    <cellStyle name="Input 2 8 2" xfId="9398" xr:uid="{00000000-0005-0000-0000-0000AD240000}"/>
    <cellStyle name="Input 2 8 3" xfId="9399" xr:uid="{00000000-0005-0000-0000-0000AE240000}"/>
    <cellStyle name="Input 2 8 4" xfId="9400" xr:uid="{00000000-0005-0000-0000-0000AF240000}"/>
    <cellStyle name="Input 2 8 5" xfId="9401" xr:uid="{00000000-0005-0000-0000-0000B0240000}"/>
    <cellStyle name="Input 2 9" xfId="9402" xr:uid="{00000000-0005-0000-0000-0000B1240000}"/>
    <cellStyle name="Input 2 9 2" xfId="9403" xr:uid="{00000000-0005-0000-0000-0000B2240000}"/>
    <cellStyle name="Input 2 9 3" xfId="9404" xr:uid="{00000000-0005-0000-0000-0000B3240000}"/>
    <cellStyle name="Input 2 9 4" xfId="9405" xr:uid="{00000000-0005-0000-0000-0000B4240000}"/>
    <cellStyle name="Input 2 9 5" xfId="9406" xr:uid="{00000000-0005-0000-0000-0000B5240000}"/>
    <cellStyle name="Input 3" xfId="9407" xr:uid="{00000000-0005-0000-0000-0000B6240000}"/>
    <cellStyle name="Input 3 2" xfId="9408" xr:uid="{00000000-0005-0000-0000-0000B7240000}"/>
    <cellStyle name="Input 3 3" xfId="9409" xr:uid="{00000000-0005-0000-0000-0000B8240000}"/>
    <cellStyle name="Input 4" xfId="9410" xr:uid="{00000000-0005-0000-0000-0000B9240000}"/>
    <cellStyle name="Input 4 2" xfId="9411" xr:uid="{00000000-0005-0000-0000-0000BA240000}"/>
    <cellStyle name="Input 4 3" xfId="9412" xr:uid="{00000000-0005-0000-0000-0000BB240000}"/>
    <cellStyle name="Input 5" xfId="9413" xr:uid="{00000000-0005-0000-0000-0000BC240000}"/>
    <cellStyle name="Input 5 2" xfId="9414" xr:uid="{00000000-0005-0000-0000-0000BD240000}"/>
    <cellStyle name="Input 5 3" xfId="9415" xr:uid="{00000000-0005-0000-0000-0000BE240000}"/>
    <cellStyle name="Input 6" xfId="9416" xr:uid="{00000000-0005-0000-0000-0000BF240000}"/>
    <cellStyle name="Input 6 2" xfId="9417" xr:uid="{00000000-0005-0000-0000-0000C0240000}"/>
    <cellStyle name="Input 6 3" xfId="9418" xr:uid="{00000000-0005-0000-0000-0000C1240000}"/>
    <cellStyle name="Input 7" xfId="9419" xr:uid="{00000000-0005-0000-0000-0000C2240000}"/>
    <cellStyle name="inputExposure" xfId="9420" xr:uid="{00000000-0005-0000-0000-0000C3240000}"/>
    <cellStyle name="Link Currency (0)" xfId="9421" xr:uid="{00000000-0005-0000-0000-0000C4240000}"/>
    <cellStyle name="Link Currency (2)" xfId="9422" xr:uid="{00000000-0005-0000-0000-0000C5240000}"/>
    <cellStyle name="Link Units (0)" xfId="9423" xr:uid="{00000000-0005-0000-0000-0000C6240000}"/>
    <cellStyle name="Link Units (1)" xfId="9424" xr:uid="{00000000-0005-0000-0000-0000C7240000}"/>
    <cellStyle name="Link Units (2)" xfId="9425" xr:uid="{00000000-0005-0000-0000-0000C8240000}"/>
    <cellStyle name="Linked Cell 2" xfId="9426" xr:uid="{00000000-0005-0000-0000-0000C9240000}"/>
    <cellStyle name="Linked Cell 2 10" xfId="9427" xr:uid="{00000000-0005-0000-0000-0000CA240000}"/>
    <cellStyle name="Linked Cell 2 11" xfId="9428" xr:uid="{00000000-0005-0000-0000-0000CB240000}"/>
    <cellStyle name="Linked Cell 2 12" xfId="9429" xr:uid="{00000000-0005-0000-0000-0000CC240000}"/>
    <cellStyle name="Linked Cell 2 2" xfId="9430" xr:uid="{00000000-0005-0000-0000-0000CD240000}"/>
    <cellStyle name="Linked Cell 2 2 2" xfId="9431" xr:uid="{00000000-0005-0000-0000-0000CE240000}"/>
    <cellStyle name="Linked Cell 2 3" xfId="9432" xr:uid="{00000000-0005-0000-0000-0000CF240000}"/>
    <cellStyle name="Linked Cell 2 4" xfId="9433" xr:uid="{00000000-0005-0000-0000-0000D0240000}"/>
    <cellStyle name="Linked Cell 2 5" xfId="9434" xr:uid="{00000000-0005-0000-0000-0000D1240000}"/>
    <cellStyle name="Linked Cell 2 6" xfId="9435" xr:uid="{00000000-0005-0000-0000-0000D2240000}"/>
    <cellStyle name="Linked Cell 2 7" xfId="9436" xr:uid="{00000000-0005-0000-0000-0000D3240000}"/>
    <cellStyle name="Linked Cell 2 8" xfId="9437" xr:uid="{00000000-0005-0000-0000-0000D4240000}"/>
    <cellStyle name="Linked Cell 2 9" xfId="9438" xr:uid="{00000000-0005-0000-0000-0000D5240000}"/>
    <cellStyle name="Linked Cell 3" xfId="9439" xr:uid="{00000000-0005-0000-0000-0000D6240000}"/>
    <cellStyle name="Linked Cell 3 2" xfId="9440" xr:uid="{00000000-0005-0000-0000-0000D7240000}"/>
    <cellStyle name="Linked Cell 3 3" xfId="9441" xr:uid="{00000000-0005-0000-0000-0000D8240000}"/>
    <cellStyle name="Linked Cell 4" xfId="9442" xr:uid="{00000000-0005-0000-0000-0000D9240000}"/>
    <cellStyle name="Linked Cell 4 2" xfId="9443" xr:uid="{00000000-0005-0000-0000-0000DA240000}"/>
    <cellStyle name="Linked Cell 4 3" xfId="9444" xr:uid="{00000000-0005-0000-0000-0000DB240000}"/>
    <cellStyle name="Linked Cell 5" xfId="9445" xr:uid="{00000000-0005-0000-0000-0000DC240000}"/>
    <cellStyle name="Linked Cell 5 2" xfId="9446" xr:uid="{00000000-0005-0000-0000-0000DD240000}"/>
    <cellStyle name="Linked Cell 5 3" xfId="9447" xr:uid="{00000000-0005-0000-0000-0000DE240000}"/>
    <cellStyle name="Linked Cell 6" xfId="9448" xr:uid="{00000000-0005-0000-0000-0000DF240000}"/>
    <cellStyle name="Linked Cell 6 2" xfId="9449" xr:uid="{00000000-0005-0000-0000-0000E0240000}"/>
    <cellStyle name="Linked Cell 6 3" xfId="9450" xr:uid="{00000000-0005-0000-0000-0000E1240000}"/>
    <cellStyle name="Linked Cell 7" xfId="9451" xr:uid="{00000000-0005-0000-0000-0000E2240000}"/>
    <cellStyle name="Matrix" xfId="9452" xr:uid="{00000000-0005-0000-0000-0000E3240000}"/>
    <cellStyle name="Matrix 2" xfId="9453" xr:uid="{00000000-0005-0000-0000-0000E4240000}"/>
    <cellStyle name="Matrix 3" xfId="9454" xr:uid="{00000000-0005-0000-0000-0000E5240000}"/>
    <cellStyle name="Millares [0]_A" xfId="9455" xr:uid="{00000000-0005-0000-0000-0000E6240000}"/>
    <cellStyle name="Millares_A" xfId="9456" xr:uid="{00000000-0005-0000-0000-0000E7240000}"/>
    <cellStyle name="Moneda [0]_A" xfId="9457" xr:uid="{00000000-0005-0000-0000-0000E8240000}"/>
    <cellStyle name="Moneda_A" xfId="9458" xr:uid="{00000000-0005-0000-0000-0000E9240000}"/>
    <cellStyle name="Neutral 2" xfId="9459" xr:uid="{00000000-0005-0000-0000-0000EA240000}"/>
    <cellStyle name="Neutral 2 10" xfId="9460" xr:uid="{00000000-0005-0000-0000-0000EB240000}"/>
    <cellStyle name="Neutral 2 11" xfId="9461" xr:uid="{00000000-0005-0000-0000-0000EC240000}"/>
    <cellStyle name="Neutral 2 12" xfId="9462" xr:uid="{00000000-0005-0000-0000-0000ED240000}"/>
    <cellStyle name="Neutral 2 2" xfId="9463" xr:uid="{00000000-0005-0000-0000-0000EE240000}"/>
    <cellStyle name="Neutral 2 2 2" xfId="9464" xr:uid="{00000000-0005-0000-0000-0000EF240000}"/>
    <cellStyle name="Neutral 2 3" xfId="9465" xr:uid="{00000000-0005-0000-0000-0000F0240000}"/>
    <cellStyle name="Neutral 2 4" xfId="9466" xr:uid="{00000000-0005-0000-0000-0000F1240000}"/>
    <cellStyle name="Neutral 2 5" xfId="9467" xr:uid="{00000000-0005-0000-0000-0000F2240000}"/>
    <cellStyle name="Neutral 2 6" xfId="9468" xr:uid="{00000000-0005-0000-0000-0000F3240000}"/>
    <cellStyle name="Neutral 2 7" xfId="9469" xr:uid="{00000000-0005-0000-0000-0000F4240000}"/>
    <cellStyle name="Neutral 2 8" xfId="9470" xr:uid="{00000000-0005-0000-0000-0000F5240000}"/>
    <cellStyle name="Neutral 2 9" xfId="9471" xr:uid="{00000000-0005-0000-0000-0000F6240000}"/>
    <cellStyle name="Neutral 3" xfId="9472" xr:uid="{00000000-0005-0000-0000-0000F7240000}"/>
    <cellStyle name="Neutral 3 2" xfId="9473" xr:uid="{00000000-0005-0000-0000-0000F8240000}"/>
    <cellStyle name="Neutral 3 3" xfId="9474" xr:uid="{00000000-0005-0000-0000-0000F9240000}"/>
    <cellStyle name="Neutral 4" xfId="9475" xr:uid="{00000000-0005-0000-0000-0000FA240000}"/>
    <cellStyle name="Neutral 4 2" xfId="9476" xr:uid="{00000000-0005-0000-0000-0000FB240000}"/>
    <cellStyle name="Neutral 4 3" xfId="9477" xr:uid="{00000000-0005-0000-0000-0000FC240000}"/>
    <cellStyle name="Neutral 5" xfId="9478" xr:uid="{00000000-0005-0000-0000-0000FD240000}"/>
    <cellStyle name="Neutral 5 2" xfId="9479" xr:uid="{00000000-0005-0000-0000-0000FE240000}"/>
    <cellStyle name="Neutral 5 3" xfId="9480" xr:uid="{00000000-0005-0000-0000-0000FF240000}"/>
    <cellStyle name="Neutral 6" xfId="9481" xr:uid="{00000000-0005-0000-0000-000000250000}"/>
    <cellStyle name="Neutral 6 2" xfId="9482" xr:uid="{00000000-0005-0000-0000-000001250000}"/>
    <cellStyle name="Neutral 6 3" xfId="9483" xr:uid="{00000000-0005-0000-0000-000002250000}"/>
    <cellStyle name="Neutral 7" xfId="9484" xr:uid="{00000000-0005-0000-0000-000003250000}"/>
    <cellStyle name="nopl_WCP.XLS" xfId="9485" xr:uid="{00000000-0005-0000-0000-000004250000}"/>
    <cellStyle name="Norma11l" xfId="9486" xr:uid="{00000000-0005-0000-0000-000005250000}"/>
    <cellStyle name="Norma11l 2" xfId="9487" xr:uid="{00000000-0005-0000-0000-000006250000}"/>
    <cellStyle name="Norma11l 3" xfId="9488" xr:uid="{00000000-0005-0000-0000-000007250000}"/>
    <cellStyle name="Normal" xfId="0" builtinId="0"/>
    <cellStyle name="Normal 10" xfId="9489" xr:uid="{00000000-0005-0000-0000-000009250000}"/>
    <cellStyle name="Normal 10 10" xfId="9490" xr:uid="{00000000-0005-0000-0000-00000A250000}"/>
    <cellStyle name="Normal 10 10 2" xfId="9491" xr:uid="{00000000-0005-0000-0000-00000B250000}"/>
    <cellStyle name="Normal 10 10 2 2" xfId="9492" xr:uid="{00000000-0005-0000-0000-00000C250000}"/>
    <cellStyle name="Normal 10 10 2 2 2" xfId="9493" xr:uid="{00000000-0005-0000-0000-00000D250000}"/>
    <cellStyle name="Normal 10 10 2 2 3" xfId="9494" xr:uid="{00000000-0005-0000-0000-00000E250000}"/>
    <cellStyle name="Normal 10 10 2 2 4" xfId="9495" xr:uid="{00000000-0005-0000-0000-00000F250000}"/>
    <cellStyle name="Normal 10 10 2 3" xfId="9496" xr:uid="{00000000-0005-0000-0000-000010250000}"/>
    <cellStyle name="Normal 10 10 2 4" xfId="9497" xr:uid="{00000000-0005-0000-0000-000011250000}"/>
    <cellStyle name="Normal 10 10 2 5" xfId="9498" xr:uid="{00000000-0005-0000-0000-000012250000}"/>
    <cellStyle name="Normal 10 10 3" xfId="9499" xr:uid="{00000000-0005-0000-0000-000013250000}"/>
    <cellStyle name="Normal 10 10 3 2" xfId="9500" xr:uid="{00000000-0005-0000-0000-000014250000}"/>
    <cellStyle name="Normal 10 10 3 3" xfId="9501" xr:uid="{00000000-0005-0000-0000-000015250000}"/>
    <cellStyle name="Normal 10 10 3 4" xfId="9502" xr:uid="{00000000-0005-0000-0000-000016250000}"/>
    <cellStyle name="Normal 10 10 4" xfId="9503" xr:uid="{00000000-0005-0000-0000-000017250000}"/>
    <cellStyle name="Normal 10 10 5" xfId="9504" xr:uid="{00000000-0005-0000-0000-000018250000}"/>
    <cellStyle name="Normal 10 10 6" xfId="9505" xr:uid="{00000000-0005-0000-0000-000019250000}"/>
    <cellStyle name="Normal 10 11" xfId="9506" xr:uid="{00000000-0005-0000-0000-00001A250000}"/>
    <cellStyle name="Normal 10 11 2" xfId="9507" xr:uid="{00000000-0005-0000-0000-00001B250000}"/>
    <cellStyle name="Normal 10 11 2 2" xfId="9508" xr:uid="{00000000-0005-0000-0000-00001C250000}"/>
    <cellStyle name="Normal 10 11 2 2 2" xfId="9509" xr:uid="{00000000-0005-0000-0000-00001D250000}"/>
    <cellStyle name="Normal 10 11 2 2 3" xfId="9510" xr:uid="{00000000-0005-0000-0000-00001E250000}"/>
    <cellStyle name="Normal 10 11 2 2 4" xfId="9511" xr:uid="{00000000-0005-0000-0000-00001F250000}"/>
    <cellStyle name="Normal 10 11 2 3" xfId="9512" xr:uid="{00000000-0005-0000-0000-000020250000}"/>
    <cellStyle name="Normal 10 11 2 4" xfId="9513" xr:uid="{00000000-0005-0000-0000-000021250000}"/>
    <cellStyle name="Normal 10 11 2 5" xfId="9514" xr:uid="{00000000-0005-0000-0000-000022250000}"/>
    <cellStyle name="Normal 10 11 3" xfId="9515" xr:uid="{00000000-0005-0000-0000-000023250000}"/>
    <cellStyle name="Normal 10 11 3 2" xfId="9516" xr:uid="{00000000-0005-0000-0000-000024250000}"/>
    <cellStyle name="Normal 10 11 3 3" xfId="9517" xr:uid="{00000000-0005-0000-0000-000025250000}"/>
    <cellStyle name="Normal 10 11 3 4" xfId="9518" xr:uid="{00000000-0005-0000-0000-000026250000}"/>
    <cellStyle name="Normal 10 11 4" xfId="9519" xr:uid="{00000000-0005-0000-0000-000027250000}"/>
    <cellStyle name="Normal 10 11 5" xfId="9520" xr:uid="{00000000-0005-0000-0000-000028250000}"/>
    <cellStyle name="Normal 10 11 6" xfId="9521" xr:uid="{00000000-0005-0000-0000-000029250000}"/>
    <cellStyle name="Normal 10 12" xfId="9522" xr:uid="{00000000-0005-0000-0000-00002A250000}"/>
    <cellStyle name="Normal 10 12 2" xfId="9523" xr:uid="{00000000-0005-0000-0000-00002B250000}"/>
    <cellStyle name="Normal 10 12 3" xfId="9524" xr:uid="{00000000-0005-0000-0000-00002C250000}"/>
    <cellStyle name="Normal 10 12 4" xfId="9525" xr:uid="{00000000-0005-0000-0000-00002D250000}"/>
    <cellStyle name="Normal 10 2" xfId="9526" xr:uid="{00000000-0005-0000-0000-00002E250000}"/>
    <cellStyle name="Normal 10 2 2" xfId="9527" xr:uid="{00000000-0005-0000-0000-00002F250000}"/>
    <cellStyle name="Normal 10 2 3" xfId="9528" xr:uid="{00000000-0005-0000-0000-000030250000}"/>
    <cellStyle name="Normal 10 2 3 2" xfId="9529" xr:uid="{00000000-0005-0000-0000-000031250000}"/>
    <cellStyle name="Normal 10 2 3 2 2" xfId="9530" xr:uid="{00000000-0005-0000-0000-000032250000}"/>
    <cellStyle name="Normal 10 2 3 2 2 2" xfId="9531" xr:uid="{00000000-0005-0000-0000-000033250000}"/>
    <cellStyle name="Normal 10 2 3 2 2 3" xfId="9532" xr:uid="{00000000-0005-0000-0000-000034250000}"/>
    <cellStyle name="Normal 10 2 3 2 2 4" xfId="9533" xr:uid="{00000000-0005-0000-0000-000035250000}"/>
    <cellStyle name="Normal 10 2 3 2 3" xfId="9534" xr:uid="{00000000-0005-0000-0000-000036250000}"/>
    <cellStyle name="Normal 10 2 3 2 4" xfId="9535" xr:uid="{00000000-0005-0000-0000-000037250000}"/>
    <cellStyle name="Normal 10 2 3 2 5" xfId="9536" xr:uid="{00000000-0005-0000-0000-000038250000}"/>
    <cellStyle name="Normal 10 2 3 3" xfId="9537" xr:uid="{00000000-0005-0000-0000-000039250000}"/>
    <cellStyle name="Normal 10 2 3 3 2" xfId="9538" xr:uid="{00000000-0005-0000-0000-00003A250000}"/>
    <cellStyle name="Normal 10 2 3 3 3" xfId="9539" xr:uid="{00000000-0005-0000-0000-00003B250000}"/>
    <cellStyle name="Normal 10 2 3 3 4" xfId="9540" xr:uid="{00000000-0005-0000-0000-00003C250000}"/>
    <cellStyle name="Normal 10 2 3 4" xfId="9541" xr:uid="{00000000-0005-0000-0000-00003D250000}"/>
    <cellStyle name="Normal 10 2 3 5" xfId="9542" xr:uid="{00000000-0005-0000-0000-00003E250000}"/>
    <cellStyle name="Normal 10 2 3 6" xfId="9543" xr:uid="{00000000-0005-0000-0000-00003F250000}"/>
    <cellStyle name="Normal 10 3" xfId="9544" xr:uid="{00000000-0005-0000-0000-000040250000}"/>
    <cellStyle name="Normal 10 3 2" xfId="9545" xr:uid="{00000000-0005-0000-0000-000041250000}"/>
    <cellStyle name="Normal 10 3 3" xfId="9546" xr:uid="{00000000-0005-0000-0000-000042250000}"/>
    <cellStyle name="Normal 10 3 3 2" xfId="9547" xr:uid="{00000000-0005-0000-0000-000043250000}"/>
    <cellStyle name="Normal 10 3 3 2 2" xfId="9548" xr:uid="{00000000-0005-0000-0000-000044250000}"/>
    <cellStyle name="Normal 10 3 3 2 2 2" xfId="9549" xr:uid="{00000000-0005-0000-0000-000045250000}"/>
    <cellStyle name="Normal 10 3 3 2 2 3" xfId="9550" xr:uid="{00000000-0005-0000-0000-000046250000}"/>
    <cellStyle name="Normal 10 3 3 2 2 4" xfId="9551" xr:uid="{00000000-0005-0000-0000-000047250000}"/>
    <cellStyle name="Normal 10 3 3 2 3" xfId="9552" xr:uid="{00000000-0005-0000-0000-000048250000}"/>
    <cellStyle name="Normal 10 3 3 2 4" xfId="9553" xr:uid="{00000000-0005-0000-0000-000049250000}"/>
    <cellStyle name="Normal 10 3 3 2 5" xfId="9554" xr:uid="{00000000-0005-0000-0000-00004A250000}"/>
    <cellStyle name="Normal 10 3 3 3" xfId="9555" xr:uid="{00000000-0005-0000-0000-00004B250000}"/>
    <cellStyle name="Normal 10 3 3 3 2" xfId="9556" xr:uid="{00000000-0005-0000-0000-00004C250000}"/>
    <cellStyle name="Normal 10 3 3 3 3" xfId="9557" xr:uid="{00000000-0005-0000-0000-00004D250000}"/>
    <cellStyle name="Normal 10 3 3 3 4" xfId="9558" xr:uid="{00000000-0005-0000-0000-00004E250000}"/>
    <cellStyle name="Normal 10 3 3 4" xfId="9559" xr:uid="{00000000-0005-0000-0000-00004F250000}"/>
    <cellStyle name="Normal 10 3 3 5" xfId="9560" xr:uid="{00000000-0005-0000-0000-000050250000}"/>
    <cellStyle name="Normal 10 3 3 6" xfId="9561" xr:uid="{00000000-0005-0000-0000-000051250000}"/>
    <cellStyle name="Normal 10 4" xfId="9562" xr:uid="{00000000-0005-0000-0000-000052250000}"/>
    <cellStyle name="Normal 10 4 2" xfId="9563" xr:uid="{00000000-0005-0000-0000-000053250000}"/>
    <cellStyle name="Normal 10 4 2 2" xfId="9564" xr:uid="{00000000-0005-0000-0000-000054250000}"/>
    <cellStyle name="Normal 10 4 2 2 2" xfId="9565" xr:uid="{00000000-0005-0000-0000-000055250000}"/>
    <cellStyle name="Normal 10 4 2 2 3" xfId="9566" xr:uid="{00000000-0005-0000-0000-000056250000}"/>
    <cellStyle name="Normal 10 4 2 2 4" xfId="9567" xr:uid="{00000000-0005-0000-0000-000057250000}"/>
    <cellStyle name="Normal 10 4 2 3" xfId="9568" xr:uid="{00000000-0005-0000-0000-000058250000}"/>
    <cellStyle name="Normal 10 4 2 4" xfId="9569" xr:uid="{00000000-0005-0000-0000-000059250000}"/>
    <cellStyle name="Normal 10 4 2 5" xfId="9570" xr:uid="{00000000-0005-0000-0000-00005A250000}"/>
    <cellStyle name="Normal 10 4 3" xfId="9571" xr:uid="{00000000-0005-0000-0000-00005B250000}"/>
    <cellStyle name="Normal 10 4 4" xfId="9572" xr:uid="{00000000-0005-0000-0000-00005C250000}"/>
    <cellStyle name="Normal 10 4 4 2" xfId="9573" xr:uid="{00000000-0005-0000-0000-00005D250000}"/>
    <cellStyle name="Normal 10 4 4 3" xfId="9574" xr:uid="{00000000-0005-0000-0000-00005E250000}"/>
    <cellStyle name="Normal 10 4 4 4" xfId="9575" xr:uid="{00000000-0005-0000-0000-00005F250000}"/>
    <cellStyle name="Normal 10 4 5" xfId="9576" xr:uid="{00000000-0005-0000-0000-000060250000}"/>
    <cellStyle name="Normal 10 4 6" xfId="9577" xr:uid="{00000000-0005-0000-0000-000061250000}"/>
    <cellStyle name="Normal 10 4 7" xfId="9578" xr:uid="{00000000-0005-0000-0000-000062250000}"/>
    <cellStyle name="Normal 10 5" xfId="9579" xr:uid="{00000000-0005-0000-0000-000063250000}"/>
    <cellStyle name="Normal 10 5 2" xfId="9580" xr:uid="{00000000-0005-0000-0000-000064250000}"/>
    <cellStyle name="Normal 10 5 2 2" xfId="9581" xr:uid="{00000000-0005-0000-0000-000065250000}"/>
    <cellStyle name="Normal 10 5 2 2 2" xfId="9582" xr:uid="{00000000-0005-0000-0000-000066250000}"/>
    <cellStyle name="Normal 10 5 2 2 3" xfId="9583" xr:uid="{00000000-0005-0000-0000-000067250000}"/>
    <cellStyle name="Normal 10 5 2 2 4" xfId="9584" xr:uid="{00000000-0005-0000-0000-000068250000}"/>
    <cellStyle name="Normal 10 5 2 3" xfId="9585" xr:uid="{00000000-0005-0000-0000-000069250000}"/>
    <cellStyle name="Normal 10 5 2 4" xfId="9586" xr:uid="{00000000-0005-0000-0000-00006A250000}"/>
    <cellStyle name="Normal 10 5 2 5" xfId="9587" xr:uid="{00000000-0005-0000-0000-00006B250000}"/>
    <cellStyle name="Normal 10 5 3" xfId="9588" xr:uid="{00000000-0005-0000-0000-00006C250000}"/>
    <cellStyle name="Normal 10 5 3 2" xfId="9589" xr:uid="{00000000-0005-0000-0000-00006D250000}"/>
    <cellStyle name="Normal 10 5 3 3" xfId="9590" xr:uid="{00000000-0005-0000-0000-00006E250000}"/>
    <cellStyle name="Normal 10 5 3 4" xfId="9591" xr:uid="{00000000-0005-0000-0000-00006F250000}"/>
    <cellStyle name="Normal 10 5 4" xfId="9592" xr:uid="{00000000-0005-0000-0000-000070250000}"/>
    <cellStyle name="Normal 10 5 5" xfId="9593" xr:uid="{00000000-0005-0000-0000-000071250000}"/>
    <cellStyle name="Normal 10 5 6" xfId="9594" xr:uid="{00000000-0005-0000-0000-000072250000}"/>
    <cellStyle name="Normal 10 6" xfId="9595" xr:uid="{00000000-0005-0000-0000-000073250000}"/>
    <cellStyle name="Normal 10 6 2" xfId="9596" xr:uid="{00000000-0005-0000-0000-000074250000}"/>
    <cellStyle name="Normal 10 6 2 2" xfId="9597" xr:uid="{00000000-0005-0000-0000-000075250000}"/>
    <cellStyle name="Normal 10 6 2 2 2" xfId="9598" xr:uid="{00000000-0005-0000-0000-000076250000}"/>
    <cellStyle name="Normal 10 6 2 2 3" xfId="9599" xr:uid="{00000000-0005-0000-0000-000077250000}"/>
    <cellStyle name="Normal 10 6 2 2 4" xfId="9600" xr:uid="{00000000-0005-0000-0000-000078250000}"/>
    <cellStyle name="Normal 10 6 2 3" xfId="9601" xr:uid="{00000000-0005-0000-0000-000079250000}"/>
    <cellStyle name="Normal 10 6 2 4" xfId="9602" xr:uid="{00000000-0005-0000-0000-00007A250000}"/>
    <cellStyle name="Normal 10 6 2 5" xfId="9603" xr:uid="{00000000-0005-0000-0000-00007B250000}"/>
    <cellStyle name="Normal 10 6 3" xfId="9604" xr:uid="{00000000-0005-0000-0000-00007C250000}"/>
    <cellStyle name="Normal 10 6 3 2" xfId="9605" xr:uid="{00000000-0005-0000-0000-00007D250000}"/>
    <cellStyle name="Normal 10 6 3 3" xfId="9606" xr:uid="{00000000-0005-0000-0000-00007E250000}"/>
    <cellStyle name="Normal 10 6 3 4" xfId="9607" xr:uid="{00000000-0005-0000-0000-00007F250000}"/>
    <cellStyle name="Normal 10 6 4" xfId="9608" xr:uid="{00000000-0005-0000-0000-000080250000}"/>
    <cellStyle name="Normal 10 6 5" xfId="9609" xr:uid="{00000000-0005-0000-0000-000081250000}"/>
    <cellStyle name="Normal 10 6 6" xfId="9610" xr:uid="{00000000-0005-0000-0000-000082250000}"/>
    <cellStyle name="Normal 10 7" xfId="9611" xr:uid="{00000000-0005-0000-0000-000083250000}"/>
    <cellStyle name="Normal 10 7 2" xfId="9612" xr:uid="{00000000-0005-0000-0000-000084250000}"/>
    <cellStyle name="Normal 10 7 2 2" xfId="9613" xr:uid="{00000000-0005-0000-0000-000085250000}"/>
    <cellStyle name="Normal 10 7 2 2 2" xfId="9614" xr:uid="{00000000-0005-0000-0000-000086250000}"/>
    <cellStyle name="Normal 10 7 2 2 3" xfId="9615" xr:uid="{00000000-0005-0000-0000-000087250000}"/>
    <cellStyle name="Normal 10 7 2 2 4" xfId="9616" xr:uid="{00000000-0005-0000-0000-000088250000}"/>
    <cellStyle name="Normal 10 7 2 3" xfId="9617" xr:uid="{00000000-0005-0000-0000-000089250000}"/>
    <cellStyle name="Normal 10 7 2 4" xfId="9618" xr:uid="{00000000-0005-0000-0000-00008A250000}"/>
    <cellStyle name="Normal 10 7 2 5" xfId="9619" xr:uid="{00000000-0005-0000-0000-00008B250000}"/>
    <cellStyle name="Normal 10 7 3" xfId="9620" xr:uid="{00000000-0005-0000-0000-00008C250000}"/>
    <cellStyle name="Normal 10 7 3 2" xfId="9621" xr:uid="{00000000-0005-0000-0000-00008D250000}"/>
    <cellStyle name="Normal 10 7 3 3" xfId="9622" xr:uid="{00000000-0005-0000-0000-00008E250000}"/>
    <cellStyle name="Normal 10 7 3 4" xfId="9623" xr:uid="{00000000-0005-0000-0000-00008F250000}"/>
    <cellStyle name="Normal 10 7 4" xfId="9624" xr:uid="{00000000-0005-0000-0000-000090250000}"/>
    <cellStyle name="Normal 10 7 5" xfId="9625" xr:uid="{00000000-0005-0000-0000-000091250000}"/>
    <cellStyle name="Normal 10 7 6" xfId="9626" xr:uid="{00000000-0005-0000-0000-000092250000}"/>
    <cellStyle name="Normal 10 8" xfId="9627" xr:uid="{00000000-0005-0000-0000-000093250000}"/>
    <cellStyle name="Normal 10 8 2" xfId="9628" xr:uid="{00000000-0005-0000-0000-000094250000}"/>
    <cellStyle name="Normal 10 8 2 2" xfId="9629" xr:uid="{00000000-0005-0000-0000-000095250000}"/>
    <cellStyle name="Normal 10 8 2 2 2" xfId="9630" xr:uid="{00000000-0005-0000-0000-000096250000}"/>
    <cellStyle name="Normal 10 8 2 2 3" xfId="9631" xr:uid="{00000000-0005-0000-0000-000097250000}"/>
    <cellStyle name="Normal 10 8 2 2 4" xfId="9632" xr:uid="{00000000-0005-0000-0000-000098250000}"/>
    <cellStyle name="Normal 10 8 2 3" xfId="9633" xr:uid="{00000000-0005-0000-0000-000099250000}"/>
    <cellStyle name="Normal 10 8 2 4" xfId="9634" xr:uid="{00000000-0005-0000-0000-00009A250000}"/>
    <cellStyle name="Normal 10 8 2 5" xfId="9635" xr:uid="{00000000-0005-0000-0000-00009B250000}"/>
    <cellStyle name="Normal 10 8 3" xfId="9636" xr:uid="{00000000-0005-0000-0000-00009C250000}"/>
    <cellStyle name="Normal 10 8 3 2" xfId="9637" xr:uid="{00000000-0005-0000-0000-00009D250000}"/>
    <cellStyle name="Normal 10 8 3 3" xfId="9638" xr:uid="{00000000-0005-0000-0000-00009E250000}"/>
    <cellStyle name="Normal 10 8 3 4" xfId="9639" xr:uid="{00000000-0005-0000-0000-00009F250000}"/>
    <cellStyle name="Normal 10 8 4" xfId="9640" xr:uid="{00000000-0005-0000-0000-0000A0250000}"/>
    <cellStyle name="Normal 10 8 5" xfId="9641" xr:uid="{00000000-0005-0000-0000-0000A1250000}"/>
    <cellStyle name="Normal 10 8 6" xfId="9642" xr:uid="{00000000-0005-0000-0000-0000A2250000}"/>
    <cellStyle name="Normal 10 9" xfId="9643" xr:uid="{00000000-0005-0000-0000-0000A3250000}"/>
    <cellStyle name="Normal 10 9 2" xfId="9644" xr:uid="{00000000-0005-0000-0000-0000A4250000}"/>
    <cellStyle name="Normal 10 9 2 2" xfId="9645" xr:uid="{00000000-0005-0000-0000-0000A5250000}"/>
    <cellStyle name="Normal 10 9 2 2 2" xfId="9646" xr:uid="{00000000-0005-0000-0000-0000A6250000}"/>
    <cellStyle name="Normal 10 9 2 2 3" xfId="9647" xr:uid="{00000000-0005-0000-0000-0000A7250000}"/>
    <cellStyle name="Normal 10 9 2 2 4" xfId="9648" xr:uid="{00000000-0005-0000-0000-0000A8250000}"/>
    <cellStyle name="Normal 10 9 2 3" xfId="9649" xr:uid="{00000000-0005-0000-0000-0000A9250000}"/>
    <cellStyle name="Normal 10 9 2 4" xfId="9650" xr:uid="{00000000-0005-0000-0000-0000AA250000}"/>
    <cellStyle name="Normal 10 9 2 5" xfId="9651" xr:uid="{00000000-0005-0000-0000-0000AB250000}"/>
    <cellStyle name="Normal 10 9 3" xfId="9652" xr:uid="{00000000-0005-0000-0000-0000AC250000}"/>
    <cellStyle name="Normal 10 9 3 2" xfId="9653" xr:uid="{00000000-0005-0000-0000-0000AD250000}"/>
    <cellStyle name="Normal 10 9 3 3" xfId="9654" xr:uid="{00000000-0005-0000-0000-0000AE250000}"/>
    <cellStyle name="Normal 10 9 3 4" xfId="9655" xr:uid="{00000000-0005-0000-0000-0000AF250000}"/>
    <cellStyle name="Normal 10 9 4" xfId="9656" xr:uid="{00000000-0005-0000-0000-0000B0250000}"/>
    <cellStyle name="Normal 10 9 5" xfId="9657" xr:uid="{00000000-0005-0000-0000-0000B1250000}"/>
    <cellStyle name="Normal 10 9 6" xfId="9658" xr:uid="{00000000-0005-0000-0000-0000B2250000}"/>
    <cellStyle name="Normal 100" xfId="9659" xr:uid="{00000000-0005-0000-0000-0000B3250000}"/>
    <cellStyle name="Normal 100 2" xfId="9660" xr:uid="{00000000-0005-0000-0000-0000B4250000}"/>
    <cellStyle name="Normal 100 3" xfId="9661" xr:uid="{00000000-0005-0000-0000-0000B5250000}"/>
    <cellStyle name="Normal 100 4" xfId="9662" xr:uid="{00000000-0005-0000-0000-0000B6250000}"/>
    <cellStyle name="Normal 101" xfId="9663" xr:uid="{00000000-0005-0000-0000-0000B7250000}"/>
    <cellStyle name="Normal 101 2" xfId="9664" xr:uid="{00000000-0005-0000-0000-0000B8250000}"/>
    <cellStyle name="Normal 101 3" xfId="9665" xr:uid="{00000000-0005-0000-0000-0000B9250000}"/>
    <cellStyle name="Normal 101 4" xfId="9666" xr:uid="{00000000-0005-0000-0000-0000BA250000}"/>
    <cellStyle name="Normal 102" xfId="9667" xr:uid="{00000000-0005-0000-0000-0000BB250000}"/>
    <cellStyle name="Normal 102 2" xfId="9668" xr:uid="{00000000-0005-0000-0000-0000BC250000}"/>
    <cellStyle name="Normal 102 3" xfId="9669" xr:uid="{00000000-0005-0000-0000-0000BD250000}"/>
    <cellStyle name="Normal 102 4" xfId="9670" xr:uid="{00000000-0005-0000-0000-0000BE250000}"/>
    <cellStyle name="Normal 103" xfId="9671" xr:uid="{00000000-0005-0000-0000-0000BF250000}"/>
    <cellStyle name="Normal 103 2" xfId="9672" xr:uid="{00000000-0005-0000-0000-0000C0250000}"/>
    <cellStyle name="Normal 103 2 2" xfId="9673" xr:uid="{00000000-0005-0000-0000-0000C1250000}"/>
    <cellStyle name="Normal 103 2 2 2" xfId="9674" xr:uid="{00000000-0005-0000-0000-0000C2250000}"/>
    <cellStyle name="Normal 103 2 2 3" xfId="9675" xr:uid="{00000000-0005-0000-0000-0000C3250000}"/>
    <cellStyle name="Normal 103 2 2 4" xfId="9676" xr:uid="{00000000-0005-0000-0000-0000C4250000}"/>
    <cellStyle name="Normal 103 2 3" xfId="9677" xr:uid="{00000000-0005-0000-0000-0000C5250000}"/>
    <cellStyle name="Normal 103 2 4" xfId="9678" xr:uid="{00000000-0005-0000-0000-0000C6250000}"/>
    <cellStyle name="Normal 103 2 5" xfId="9679" xr:uid="{00000000-0005-0000-0000-0000C7250000}"/>
    <cellStyle name="Normal 103 3" xfId="9680" xr:uid="{00000000-0005-0000-0000-0000C8250000}"/>
    <cellStyle name="Normal 103 3 2" xfId="9681" xr:uid="{00000000-0005-0000-0000-0000C9250000}"/>
    <cellStyle name="Normal 103 3 3" xfId="9682" xr:uid="{00000000-0005-0000-0000-0000CA250000}"/>
    <cellStyle name="Normal 103 3 4" xfId="9683" xr:uid="{00000000-0005-0000-0000-0000CB250000}"/>
    <cellStyle name="Normal 103 4" xfId="9684" xr:uid="{00000000-0005-0000-0000-0000CC250000}"/>
    <cellStyle name="Normal 103 4 2" xfId="9685" xr:uid="{00000000-0005-0000-0000-0000CD250000}"/>
    <cellStyle name="Normal 103 4 3" xfId="9686" xr:uid="{00000000-0005-0000-0000-0000CE250000}"/>
    <cellStyle name="Normal 103 4 4" xfId="9687" xr:uid="{00000000-0005-0000-0000-0000CF250000}"/>
    <cellStyle name="Normal 103 5" xfId="9688" xr:uid="{00000000-0005-0000-0000-0000D0250000}"/>
    <cellStyle name="Normal 103 6" xfId="9689" xr:uid="{00000000-0005-0000-0000-0000D1250000}"/>
    <cellStyle name="Normal 103 7" xfId="9690" xr:uid="{00000000-0005-0000-0000-0000D2250000}"/>
    <cellStyle name="Normal 104" xfId="9691" xr:uid="{00000000-0005-0000-0000-0000D3250000}"/>
    <cellStyle name="Normal 104 2" xfId="9692" xr:uid="{00000000-0005-0000-0000-0000D4250000}"/>
    <cellStyle name="Normal 104 3" xfId="9693" xr:uid="{00000000-0005-0000-0000-0000D5250000}"/>
    <cellStyle name="Normal 104 4" xfId="9694" xr:uid="{00000000-0005-0000-0000-0000D6250000}"/>
    <cellStyle name="Normal 105" xfId="9695" xr:uid="{00000000-0005-0000-0000-0000D7250000}"/>
    <cellStyle name="Normal 105 2" xfId="9696" xr:uid="{00000000-0005-0000-0000-0000D8250000}"/>
    <cellStyle name="Normal 105 2 2" xfId="9697" xr:uid="{00000000-0005-0000-0000-0000D9250000}"/>
    <cellStyle name="Normal 105 2 2 2" xfId="9698" xr:uid="{00000000-0005-0000-0000-0000DA250000}"/>
    <cellStyle name="Normal 105 2 2 3" xfId="9699" xr:uid="{00000000-0005-0000-0000-0000DB250000}"/>
    <cellStyle name="Normal 105 2 2 4" xfId="9700" xr:uid="{00000000-0005-0000-0000-0000DC250000}"/>
    <cellStyle name="Normal 105 2 3" xfId="9701" xr:uid="{00000000-0005-0000-0000-0000DD250000}"/>
    <cellStyle name="Normal 105 2 4" xfId="9702" xr:uid="{00000000-0005-0000-0000-0000DE250000}"/>
    <cellStyle name="Normal 105 2 5" xfId="9703" xr:uid="{00000000-0005-0000-0000-0000DF250000}"/>
    <cellStyle name="Normal 105 3" xfId="9704" xr:uid="{00000000-0005-0000-0000-0000E0250000}"/>
    <cellStyle name="Normal 105 3 2" xfId="9705" xr:uid="{00000000-0005-0000-0000-0000E1250000}"/>
    <cellStyle name="Normal 105 3 3" xfId="9706" xr:uid="{00000000-0005-0000-0000-0000E2250000}"/>
    <cellStyle name="Normal 105 3 4" xfId="9707" xr:uid="{00000000-0005-0000-0000-0000E3250000}"/>
    <cellStyle name="Normal 105 4" xfId="9708" xr:uid="{00000000-0005-0000-0000-0000E4250000}"/>
    <cellStyle name="Normal 105 4 2" xfId="9709" xr:uid="{00000000-0005-0000-0000-0000E5250000}"/>
    <cellStyle name="Normal 105 4 3" xfId="9710" xr:uid="{00000000-0005-0000-0000-0000E6250000}"/>
    <cellStyle name="Normal 105 4 4" xfId="9711" xr:uid="{00000000-0005-0000-0000-0000E7250000}"/>
    <cellStyle name="Normal 105 5" xfId="9712" xr:uid="{00000000-0005-0000-0000-0000E8250000}"/>
    <cellStyle name="Normal 105 6" xfId="9713" xr:uid="{00000000-0005-0000-0000-0000E9250000}"/>
    <cellStyle name="Normal 105 7" xfId="9714" xr:uid="{00000000-0005-0000-0000-0000EA250000}"/>
    <cellStyle name="Normal 106" xfId="9715" xr:uid="{00000000-0005-0000-0000-0000EB250000}"/>
    <cellStyle name="Normal 106 2" xfId="9716" xr:uid="{00000000-0005-0000-0000-0000EC250000}"/>
    <cellStyle name="Normal 106 3" xfId="9717" xr:uid="{00000000-0005-0000-0000-0000ED250000}"/>
    <cellStyle name="Normal 106 4" xfId="9718" xr:uid="{00000000-0005-0000-0000-0000EE250000}"/>
    <cellStyle name="Normal 107" xfId="9719" xr:uid="{00000000-0005-0000-0000-0000EF250000}"/>
    <cellStyle name="Normal 107 2" xfId="9720" xr:uid="{00000000-0005-0000-0000-0000F0250000}"/>
    <cellStyle name="Normal 107 3" xfId="9721" xr:uid="{00000000-0005-0000-0000-0000F1250000}"/>
    <cellStyle name="Normal 107 4" xfId="9722" xr:uid="{00000000-0005-0000-0000-0000F2250000}"/>
    <cellStyle name="Normal 108" xfId="9723" xr:uid="{00000000-0005-0000-0000-0000F3250000}"/>
    <cellStyle name="Normal 108 2" xfId="9724" xr:uid="{00000000-0005-0000-0000-0000F4250000}"/>
    <cellStyle name="Normal 108 3" xfId="9725" xr:uid="{00000000-0005-0000-0000-0000F5250000}"/>
    <cellStyle name="Normal 108 4" xfId="9726" xr:uid="{00000000-0005-0000-0000-0000F6250000}"/>
    <cellStyle name="Normal 109" xfId="9727" xr:uid="{00000000-0005-0000-0000-0000F7250000}"/>
    <cellStyle name="Normal 109 2" xfId="9728" xr:uid="{00000000-0005-0000-0000-0000F8250000}"/>
    <cellStyle name="Normal 109 3" xfId="9729" xr:uid="{00000000-0005-0000-0000-0000F9250000}"/>
    <cellStyle name="Normal 109 4" xfId="9730" xr:uid="{00000000-0005-0000-0000-0000FA250000}"/>
    <cellStyle name="Normal 11" xfId="9731" xr:uid="{00000000-0005-0000-0000-0000FB250000}"/>
    <cellStyle name="Normal 11 10" xfId="9732" xr:uid="{00000000-0005-0000-0000-0000FC250000}"/>
    <cellStyle name="Normal 11 10 2" xfId="9733" xr:uid="{00000000-0005-0000-0000-0000FD250000}"/>
    <cellStyle name="Normal 11 10 2 2" xfId="9734" xr:uid="{00000000-0005-0000-0000-0000FE250000}"/>
    <cellStyle name="Normal 11 10 2 2 2" xfId="9735" xr:uid="{00000000-0005-0000-0000-0000FF250000}"/>
    <cellStyle name="Normal 11 10 2 2 3" xfId="9736" xr:uid="{00000000-0005-0000-0000-000000260000}"/>
    <cellStyle name="Normal 11 10 2 2 4" xfId="9737" xr:uid="{00000000-0005-0000-0000-000001260000}"/>
    <cellStyle name="Normal 11 10 2 3" xfId="9738" xr:uid="{00000000-0005-0000-0000-000002260000}"/>
    <cellStyle name="Normal 11 10 2 4" xfId="9739" xr:uid="{00000000-0005-0000-0000-000003260000}"/>
    <cellStyle name="Normal 11 10 2 5" xfId="9740" xr:uid="{00000000-0005-0000-0000-000004260000}"/>
    <cellStyle name="Normal 11 10 3" xfId="9741" xr:uid="{00000000-0005-0000-0000-000005260000}"/>
    <cellStyle name="Normal 11 10 3 2" xfId="9742" xr:uid="{00000000-0005-0000-0000-000006260000}"/>
    <cellStyle name="Normal 11 10 3 3" xfId="9743" xr:uid="{00000000-0005-0000-0000-000007260000}"/>
    <cellStyle name="Normal 11 10 3 4" xfId="9744" xr:uid="{00000000-0005-0000-0000-000008260000}"/>
    <cellStyle name="Normal 11 10 4" xfId="9745" xr:uid="{00000000-0005-0000-0000-000009260000}"/>
    <cellStyle name="Normal 11 10 5" xfId="9746" xr:uid="{00000000-0005-0000-0000-00000A260000}"/>
    <cellStyle name="Normal 11 10 6" xfId="9747" xr:uid="{00000000-0005-0000-0000-00000B260000}"/>
    <cellStyle name="Normal 11 11" xfId="9748" xr:uid="{00000000-0005-0000-0000-00000C260000}"/>
    <cellStyle name="Normal 11 11 2" xfId="9749" xr:uid="{00000000-0005-0000-0000-00000D260000}"/>
    <cellStyle name="Normal 11 11 3" xfId="9750" xr:uid="{00000000-0005-0000-0000-00000E260000}"/>
    <cellStyle name="Normal 11 11 4" xfId="9751" xr:uid="{00000000-0005-0000-0000-00000F260000}"/>
    <cellStyle name="Normal 11 2" xfId="9752" xr:uid="{00000000-0005-0000-0000-000010260000}"/>
    <cellStyle name="Normal 11 2 2" xfId="9753" xr:uid="{00000000-0005-0000-0000-000011260000}"/>
    <cellStyle name="Normal 11 2 2 2" xfId="9754" xr:uid="{00000000-0005-0000-0000-000012260000}"/>
    <cellStyle name="Normal 11 2 2 2 2" xfId="9755" xr:uid="{00000000-0005-0000-0000-000013260000}"/>
    <cellStyle name="Normal 11 2 2 2 2 2" xfId="9756" xr:uid="{00000000-0005-0000-0000-000014260000}"/>
    <cellStyle name="Normal 11 2 2 2 2 2 2" xfId="9757" xr:uid="{00000000-0005-0000-0000-000015260000}"/>
    <cellStyle name="Normal 11 2 2 2 2 2 3" xfId="9758" xr:uid="{00000000-0005-0000-0000-000016260000}"/>
    <cellStyle name="Normal 11 2 2 2 2 2 4" xfId="9759" xr:uid="{00000000-0005-0000-0000-000017260000}"/>
    <cellStyle name="Normal 11 2 2 2 2 3" xfId="9760" xr:uid="{00000000-0005-0000-0000-000018260000}"/>
    <cellStyle name="Normal 11 2 2 2 2 4" xfId="9761" xr:uid="{00000000-0005-0000-0000-000019260000}"/>
    <cellStyle name="Normal 11 2 2 2 2 5" xfId="9762" xr:uid="{00000000-0005-0000-0000-00001A260000}"/>
    <cellStyle name="Normal 11 2 2 2 3" xfId="9763" xr:uid="{00000000-0005-0000-0000-00001B260000}"/>
    <cellStyle name="Normal 11 2 2 2 3 2" xfId="9764" xr:uid="{00000000-0005-0000-0000-00001C260000}"/>
    <cellStyle name="Normal 11 2 2 2 3 3" xfId="9765" xr:uid="{00000000-0005-0000-0000-00001D260000}"/>
    <cellStyle name="Normal 11 2 2 2 3 4" xfId="9766" xr:uid="{00000000-0005-0000-0000-00001E260000}"/>
    <cellStyle name="Normal 11 2 2 2 4" xfId="9767" xr:uid="{00000000-0005-0000-0000-00001F260000}"/>
    <cellStyle name="Normal 11 2 2 2 5" xfId="9768" xr:uid="{00000000-0005-0000-0000-000020260000}"/>
    <cellStyle name="Normal 11 2 2 2 6" xfId="9769" xr:uid="{00000000-0005-0000-0000-000021260000}"/>
    <cellStyle name="Normal 11 2 2 3" xfId="9770" xr:uid="{00000000-0005-0000-0000-000022260000}"/>
    <cellStyle name="Normal 11 2 2 3 2" xfId="9771" xr:uid="{00000000-0005-0000-0000-000023260000}"/>
    <cellStyle name="Normal 11 2 2 3 2 2" xfId="9772" xr:uid="{00000000-0005-0000-0000-000024260000}"/>
    <cellStyle name="Normal 11 2 2 3 2 3" xfId="9773" xr:uid="{00000000-0005-0000-0000-000025260000}"/>
    <cellStyle name="Normal 11 2 2 3 2 4" xfId="9774" xr:uid="{00000000-0005-0000-0000-000026260000}"/>
    <cellStyle name="Normal 11 2 2 3 3" xfId="9775" xr:uid="{00000000-0005-0000-0000-000027260000}"/>
    <cellStyle name="Normal 11 2 2 3 4" xfId="9776" xr:uid="{00000000-0005-0000-0000-000028260000}"/>
    <cellStyle name="Normal 11 2 2 3 5" xfId="9777" xr:uid="{00000000-0005-0000-0000-000029260000}"/>
    <cellStyle name="Normal 11 2 2 4" xfId="9778" xr:uid="{00000000-0005-0000-0000-00002A260000}"/>
    <cellStyle name="Normal 11 2 2 5" xfId="9779" xr:uid="{00000000-0005-0000-0000-00002B260000}"/>
    <cellStyle name="Normal 11 2 2 5 2" xfId="9780" xr:uid="{00000000-0005-0000-0000-00002C260000}"/>
    <cellStyle name="Normal 11 2 2 5 3" xfId="9781" xr:uid="{00000000-0005-0000-0000-00002D260000}"/>
    <cellStyle name="Normal 11 2 2 5 4" xfId="9782" xr:uid="{00000000-0005-0000-0000-00002E260000}"/>
    <cellStyle name="Normal 11 2 2 6" xfId="9783" xr:uid="{00000000-0005-0000-0000-00002F260000}"/>
    <cellStyle name="Normal 11 2 2 7" xfId="9784" xr:uid="{00000000-0005-0000-0000-000030260000}"/>
    <cellStyle name="Normal 11 2 2 8" xfId="9785" xr:uid="{00000000-0005-0000-0000-000031260000}"/>
    <cellStyle name="Normal 11 2 3" xfId="9786" xr:uid="{00000000-0005-0000-0000-000032260000}"/>
    <cellStyle name="Normal 11 2 4" xfId="9787" xr:uid="{00000000-0005-0000-0000-000033260000}"/>
    <cellStyle name="Normal 11 2 4 2" xfId="9788" xr:uid="{00000000-0005-0000-0000-000034260000}"/>
    <cellStyle name="Normal 11 2 4 2 2" xfId="9789" xr:uid="{00000000-0005-0000-0000-000035260000}"/>
    <cellStyle name="Normal 11 2 4 2 2 2" xfId="9790" xr:uid="{00000000-0005-0000-0000-000036260000}"/>
    <cellStyle name="Normal 11 2 4 2 2 3" xfId="9791" xr:uid="{00000000-0005-0000-0000-000037260000}"/>
    <cellStyle name="Normal 11 2 4 2 2 4" xfId="9792" xr:uid="{00000000-0005-0000-0000-000038260000}"/>
    <cellStyle name="Normal 11 2 4 2 3" xfId="9793" xr:uid="{00000000-0005-0000-0000-000039260000}"/>
    <cellStyle name="Normal 11 2 4 2 4" xfId="9794" xr:uid="{00000000-0005-0000-0000-00003A260000}"/>
    <cellStyle name="Normal 11 2 4 2 5" xfId="9795" xr:uid="{00000000-0005-0000-0000-00003B260000}"/>
    <cellStyle name="Normal 11 2 4 3" xfId="9796" xr:uid="{00000000-0005-0000-0000-00003C260000}"/>
    <cellStyle name="Normal 11 2 4 3 2" xfId="9797" xr:uid="{00000000-0005-0000-0000-00003D260000}"/>
    <cellStyle name="Normal 11 2 4 3 3" xfId="9798" xr:uid="{00000000-0005-0000-0000-00003E260000}"/>
    <cellStyle name="Normal 11 2 4 3 4" xfId="9799" xr:uid="{00000000-0005-0000-0000-00003F260000}"/>
    <cellStyle name="Normal 11 2 4 4" xfId="9800" xr:uid="{00000000-0005-0000-0000-000040260000}"/>
    <cellStyle name="Normal 11 2 4 5" xfId="9801" xr:uid="{00000000-0005-0000-0000-000041260000}"/>
    <cellStyle name="Normal 11 2 4 6" xfId="9802" xr:uid="{00000000-0005-0000-0000-000042260000}"/>
    <cellStyle name="Normal 11 3" xfId="9803" xr:uid="{00000000-0005-0000-0000-000043260000}"/>
    <cellStyle name="Normal 11 3 2" xfId="9804" xr:uid="{00000000-0005-0000-0000-000044260000}"/>
    <cellStyle name="Normal 11 3 2 2" xfId="9805" xr:uid="{00000000-0005-0000-0000-000045260000}"/>
    <cellStyle name="Normal 11 3 2 2 2" xfId="9806" xr:uid="{00000000-0005-0000-0000-000046260000}"/>
    <cellStyle name="Normal 11 3 2 2 2 2" xfId="9807" xr:uid="{00000000-0005-0000-0000-000047260000}"/>
    <cellStyle name="Normal 11 3 2 2 2 3" xfId="9808" xr:uid="{00000000-0005-0000-0000-000048260000}"/>
    <cellStyle name="Normal 11 3 2 2 2 4" xfId="9809" xr:uid="{00000000-0005-0000-0000-000049260000}"/>
    <cellStyle name="Normal 11 3 2 2 3" xfId="9810" xr:uid="{00000000-0005-0000-0000-00004A260000}"/>
    <cellStyle name="Normal 11 3 2 2 4" xfId="9811" xr:uid="{00000000-0005-0000-0000-00004B260000}"/>
    <cellStyle name="Normal 11 3 2 2 5" xfId="9812" xr:uid="{00000000-0005-0000-0000-00004C260000}"/>
    <cellStyle name="Normal 11 3 2 3" xfId="9813" xr:uid="{00000000-0005-0000-0000-00004D260000}"/>
    <cellStyle name="Normal 11 3 2 4" xfId="9814" xr:uid="{00000000-0005-0000-0000-00004E260000}"/>
    <cellStyle name="Normal 11 3 2 4 2" xfId="9815" xr:uid="{00000000-0005-0000-0000-00004F260000}"/>
    <cellStyle name="Normal 11 3 2 4 3" xfId="9816" xr:uid="{00000000-0005-0000-0000-000050260000}"/>
    <cellStyle name="Normal 11 3 2 4 4" xfId="9817" xr:uid="{00000000-0005-0000-0000-000051260000}"/>
    <cellStyle name="Normal 11 3 2 5" xfId="9818" xr:uid="{00000000-0005-0000-0000-000052260000}"/>
    <cellStyle name="Normal 11 3 2 6" xfId="9819" xr:uid="{00000000-0005-0000-0000-000053260000}"/>
    <cellStyle name="Normal 11 3 2 7" xfId="9820" xr:uid="{00000000-0005-0000-0000-000054260000}"/>
    <cellStyle name="Normal 11 4" xfId="9821" xr:uid="{00000000-0005-0000-0000-000055260000}"/>
    <cellStyle name="Normal 11 4 2" xfId="9822" xr:uid="{00000000-0005-0000-0000-000056260000}"/>
    <cellStyle name="Normal 11 4 2 2" xfId="9823" xr:uid="{00000000-0005-0000-0000-000057260000}"/>
    <cellStyle name="Normal 11 4 2 2 2" xfId="9824" xr:uid="{00000000-0005-0000-0000-000058260000}"/>
    <cellStyle name="Normal 11 4 2 2 3" xfId="9825" xr:uid="{00000000-0005-0000-0000-000059260000}"/>
    <cellStyle name="Normal 11 4 2 2 4" xfId="9826" xr:uid="{00000000-0005-0000-0000-00005A260000}"/>
    <cellStyle name="Normal 11 4 2 3" xfId="9827" xr:uid="{00000000-0005-0000-0000-00005B260000}"/>
    <cellStyle name="Normal 11 4 2 4" xfId="9828" xr:uid="{00000000-0005-0000-0000-00005C260000}"/>
    <cellStyle name="Normal 11 4 2 5" xfId="9829" xr:uid="{00000000-0005-0000-0000-00005D260000}"/>
    <cellStyle name="Normal 11 4 3" xfId="9830" xr:uid="{00000000-0005-0000-0000-00005E260000}"/>
    <cellStyle name="Normal 11 4 4" xfId="9831" xr:uid="{00000000-0005-0000-0000-00005F260000}"/>
    <cellStyle name="Normal 11 4 4 2" xfId="9832" xr:uid="{00000000-0005-0000-0000-000060260000}"/>
    <cellStyle name="Normal 11 4 4 3" xfId="9833" xr:uid="{00000000-0005-0000-0000-000061260000}"/>
    <cellStyle name="Normal 11 4 4 4" xfId="9834" xr:uid="{00000000-0005-0000-0000-000062260000}"/>
    <cellStyle name="Normal 11 4 5" xfId="9835" xr:uid="{00000000-0005-0000-0000-000063260000}"/>
    <cellStyle name="Normal 11 4 6" xfId="9836" xr:uid="{00000000-0005-0000-0000-000064260000}"/>
    <cellStyle name="Normal 11 4 7" xfId="9837" xr:uid="{00000000-0005-0000-0000-000065260000}"/>
    <cellStyle name="Normal 11 5" xfId="9838" xr:uid="{00000000-0005-0000-0000-000066260000}"/>
    <cellStyle name="Normal 11 5 2" xfId="9839" xr:uid="{00000000-0005-0000-0000-000067260000}"/>
    <cellStyle name="Normal 11 5 2 2" xfId="9840" xr:uid="{00000000-0005-0000-0000-000068260000}"/>
    <cellStyle name="Normal 11 5 2 2 2" xfId="9841" xr:uid="{00000000-0005-0000-0000-000069260000}"/>
    <cellStyle name="Normal 11 5 2 2 3" xfId="9842" xr:uid="{00000000-0005-0000-0000-00006A260000}"/>
    <cellStyle name="Normal 11 5 2 2 4" xfId="9843" xr:uid="{00000000-0005-0000-0000-00006B260000}"/>
    <cellStyle name="Normal 11 5 2 3" xfId="9844" xr:uid="{00000000-0005-0000-0000-00006C260000}"/>
    <cellStyle name="Normal 11 5 2 4" xfId="9845" xr:uid="{00000000-0005-0000-0000-00006D260000}"/>
    <cellStyle name="Normal 11 5 2 5" xfId="9846" xr:uid="{00000000-0005-0000-0000-00006E260000}"/>
    <cellStyle name="Normal 11 5 3" xfId="9847" xr:uid="{00000000-0005-0000-0000-00006F260000}"/>
    <cellStyle name="Normal 11 5 3 2" xfId="9848" xr:uid="{00000000-0005-0000-0000-000070260000}"/>
    <cellStyle name="Normal 11 5 3 3" xfId="9849" xr:uid="{00000000-0005-0000-0000-000071260000}"/>
    <cellStyle name="Normal 11 5 3 4" xfId="9850" xr:uid="{00000000-0005-0000-0000-000072260000}"/>
    <cellStyle name="Normal 11 5 4" xfId="9851" xr:uid="{00000000-0005-0000-0000-000073260000}"/>
    <cellStyle name="Normal 11 5 5" xfId="9852" xr:uid="{00000000-0005-0000-0000-000074260000}"/>
    <cellStyle name="Normal 11 5 6" xfId="9853" xr:uid="{00000000-0005-0000-0000-000075260000}"/>
    <cellStyle name="Normal 11 6" xfId="9854" xr:uid="{00000000-0005-0000-0000-000076260000}"/>
    <cellStyle name="Normal 11 6 2" xfId="9855" xr:uid="{00000000-0005-0000-0000-000077260000}"/>
    <cellStyle name="Normal 11 6 2 2" xfId="9856" xr:uid="{00000000-0005-0000-0000-000078260000}"/>
    <cellStyle name="Normal 11 6 2 2 2" xfId="9857" xr:uid="{00000000-0005-0000-0000-000079260000}"/>
    <cellStyle name="Normal 11 6 2 2 3" xfId="9858" xr:uid="{00000000-0005-0000-0000-00007A260000}"/>
    <cellStyle name="Normal 11 6 2 2 4" xfId="9859" xr:uid="{00000000-0005-0000-0000-00007B260000}"/>
    <cellStyle name="Normal 11 6 2 3" xfId="9860" xr:uid="{00000000-0005-0000-0000-00007C260000}"/>
    <cellStyle name="Normal 11 6 2 4" xfId="9861" xr:uid="{00000000-0005-0000-0000-00007D260000}"/>
    <cellStyle name="Normal 11 6 2 5" xfId="9862" xr:uid="{00000000-0005-0000-0000-00007E260000}"/>
    <cellStyle name="Normal 11 6 3" xfId="9863" xr:uid="{00000000-0005-0000-0000-00007F260000}"/>
    <cellStyle name="Normal 11 6 3 2" xfId="9864" xr:uid="{00000000-0005-0000-0000-000080260000}"/>
    <cellStyle name="Normal 11 6 3 3" xfId="9865" xr:uid="{00000000-0005-0000-0000-000081260000}"/>
    <cellStyle name="Normal 11 6 3 4" xfId="9866" xr:uid="{00000000-0005-0000-0000-000082260000}"/>
    <cellStyle name="Normal 11 6 4" xfId="9867" xr:uid="{00000000-0005-0000-0000-000083260000}"/>
    <cellStyle name="Normal 11 6 5" xfId="9868" xr:uid="{00000000-0005-0000-0000-000084260000}"/>
    <cellStyle name="Normal 11 6 6" xfId="9869" xr:uid="{00000000-0005-0000-0000-000085260000}"/>
    <cellStyle name="Normal 11 7" xfId="9870" xr:uid="{00000000-0005-0000-0000-000086260000}"/>
    <cellStyle name="Normal 11 7 2" xfId="9871" xr:uid="{00000000-0005-0000-0000-000087260000}"/>
    <cellStyle name="Normal 11 7 2 2" xfId="9872" xr:uid="{00000000-0005-0000-0000-000088260000}"/>
    <cellStyle name="Normal 11 7 2 2 2" xfId="9873" xr:uid="{00000000-0005-0000-0000-000089260000}"/>
    <cellStyle name="Normal 11 7 2 2 3" xfId="9874" xr:uid="{00000000-0005-0000-0000-00008A260000}"/>
    <cellStyle name="Normal 11 7 2 2 4" xfId="9875" xr:uid="{00000000-0005-0000-0000-00008B260000}"/>
    <cellStyle name="Normal 11 7 2 3" xfId="9876" xr:uid="{00000000-0005-0000-0000-00008C260000}"/>
    <cellStyle name="Normal 11 7 2 4" xfId="9877" xr:uid="{00000000-0005-0000-0000-00008D260000}"/>
    <cellStyle name="Normal 11 7 2 5" xfId="9878" xr:uid="{00000000-0005-0000-0000-00008E260000}"/>
    <cellStyle name="Normal 11 7 3" xfId="9879" xr:uid="{00000000-0005-0000-0000-00008F260000}"/>
    <cellStyle name="Normal 11 7 3 2" xfId="9880" xr:uid="{00000000-0005-0000-0000-000090260000}"/>
    <cellStyle name="Normal 11 7 3 3" xfId="9881" xr:uid="{00000000-0005-0000-0000-000091260000}"/>
    <cellStyle name="Normal 11 7 3 4" xfId="9882" xr:uid="{00000000-0005-0000-0000-000092260000}"/>
    <cellStyle name="Normal 11 7 4" xfId="9883" xr:uid="{00000000-0005-0000-0000-000093260000}"/>
    <cellStyle name="Normal 11 7 5" xfId="9884" xr:uid="{00000000-0005-0000-0000-000094260000}"/>
    <cellStyle name="Normal 11 7 6" xfId="9885" xr:uid="{00000000-0005-0000-0000-000095260000}"/>
    <cellStyle name="Normal 11 8" xfId="9886" xr:uid="{00000000-0005-0000-0000-000096260000}"/>
    <cellStyle name="Normal 11 8 2" xfId="9887" xr:uid="{00000000-0005-0000-0000-000097260000}"/>
    <cellStyle name="Normal 11 8 2 2" xfId="9888" xr:uid="{00000000-0005-0000-0000-000098260000}"/>
    <cellStyle name="Normal 11 8 2 2 2" xfId="9889" xr:uid="{00000000-0005-0000-0000-000099260000}"/>
    <cellStyle name="Normal 11 8 2 2 3" xfId="9890" xr:uid="{00000000-0005-0000-0000-00009A260000}"/>
    <cellStyle name="Normal 11 8 2 2 4" xfId="9891" xr:uid="{00000000-0005-0000-0000-00009B260000}"/>
    <cellStyle name="Normal 11 8 2 3" xfId="9892" xr:uid="{00000000-0005-0000-0000-00009C260000}"/>
    <cellStyle name="Normal 11 8 2 4" xfId="9893" xr:uid="{00000000-0005-0000-0000-00009D260000}"/>
    <cellStyle name="Normal 11 8 2 5" xfId="9894" xr:uid="{00000000-0005-0000-0000-00009E260000}"/>
    <cellStyle name="Normal 11 8 3" xfId="9895" xr:uid="{00000000-0005-0000-0000-00009F260000}"/>
    <cellStyle name="Normal 11 8 3 2" xfId="9896" xr:uid="{00000000-0005-0000-0000-0000A0260000}"/>
    <cellStyle name="Normal 11 8 3 3" xfId="9897" xr:uid="{00000000-0005-0000-0000-0000A1260000}"/>
    <cellStyle name="Normal 11 8 3 4" xfId="9898" xr:uid="{00000000-0005-0000-0000-0000A2260000}"/>
    <cellStyle name="Normal 11 8 4" xfId="9899" xr:uid="{00000000-0005-0000-0000-0000A3260000}"/>
    <cellStyle name="Normal 11 8 5" xfId="9900" xr:uid="{00000000-0005-0000-0000-0000A4260000}"/>
    <cellStyle name="Normal 11 8 6" xfId="9901" xr:uid="{00000000-0005-0000-0000-0000A5260000}"/>
    <cellStyle name="Normal 11 9" xfId="9902" xr:uid="{00000000-0005-0000-0000-0000A6260000}"/>
    <cellStyle name="Normal 11 9 2" xfId="9903" xr:uid="{00000000-0005-0000-0000-0000A7260000}"/>
    <cellStyle name="Normal 11 9 2 2" xfId="9904" xr:uid="{00000000-0005-0000-0000-0000A8260000}"/>
    <cellStyle name="Normal 11 9 2 2 2" xfId="9905" xr:uid="{00000000-0005-0000-0000-0000A9260000}"/>
    <cellStyle name="Normal 11 9 2 2 3" xfId="9906" xr:uid="{00000000-0005-0000-0000-0000AA260000}"/>
    <cellStyle name="Normal 11 9 2 2 4" xfId="9907" xr:uid="{00000000-0005-0000-0000-0000AB260000}"/>
    <cellStyle name="Normal 11 9 2 3" xfId="9908" xr:uid="{00000000-0005-0000-0000-0000AC260000}"/>
    <cellStyle name="Normal 11 9 2 4" xfId="9909" xr:uid="{00000000-0005-0000-0000-0000AD260000}"/>
    <cellStyle name="Normal 11 9 2 5" xfId="9910" xr:uid="{00000000-0005-0000-0000-0000AE260000}"/>
    <cellStyle name="Normal 11 9 3" xfId="9911" xr:uid="{00000000-0005-0000-0000-0000AF260000}"/>
    <cellStyle name="Normal 11 9 3 2" xfId="9912" xr:uid="{00000000-0005-0000-0000-0000B0260000}"/>
    <cellStyle name="Normal 11 9 3 3" xfId="9913" xr:uid="{00000000-0005-0000-0000-0000B1260000}"/>
    <cellStyle name="Normal 11 9 3 4" xfId="9914" xr:uid="{00000000-0005-0000-0000-0000B2260000}"/>
    <cellStyle name="Normal 11 9 4" xfId="9915" xr:uid="{00000000-0005-0000-0000-0000B3260000}"/>
    <cellStyle name="Normal 11 9 5" xfId="9916" xr:uid="{00000000-0005-0000-0000-0000B4260000}"/>
    <cellStyle name="Normal 11 9 6" xfId="9917" xr:uid="{00000000-0005-0000-0000-0000B5260000}"/>
    <cellStyle name="Normal 110" xfId="9918" xr:uid="{00000000-0005-0000-0000-0000B6260000}"/>
    <cellStyle name="Normal 110 2" xfId="9919" xr:uid="{00000000-0005-0000-0000-0000B7260000}"/>
    <cellStyle name="Normal 110 3" xfId="9920" xr:uid="{00000000-0005-0000-0000-0000B8260000}"/>
    <cellStyle name="Normal 110 4" xfId="9921" xr:uid="{00000000-0005-0000-0000-0000B9260000}"/>
    <cellStyle name="Normal 111" xfId="9922" xr:uid="{00000000-0005-0000-0000-0000BA260000}"/>
    <cellStyle name="Normal 111 2" xfId="9923" xr:uid="{00000000-0005-0000-0000-0000BB260000}"/>
    <cellStyle name="Normal 111 3" xfId="9924" xr:uid="{00000000-0005-0000-0000-0000BC260000}"/>
    <cellStyle name="Normal 111 4" xfId="9925" xr:uid="{00000000-0005-0000-0000-0000BD260000}"/>
    <cellStyle name="Normal 112" xfId="9926" xr:uid="{00000000-0005-0000-0000-0000BE260000}"/>
    <cellStyle name="Normal 112 2" xfId="9927" xr:uid="{00000000-0005-0000-0000-0000BF260000}"/>
    <cellStyle name="Normal 112 3" xfId="9928" xr:uid="{00000000-0005-0000-0000-0000C0260000}"/>
    <cellStyle name="Normal 112 4" xfId="9929" xr:uid="{00000000-0005-0000-0000-0000C1260000}"/>
    <cellStyle name="Normal 113" xfId="9930" xr:uid="{00000000-0005-0000-0000-0000C2260000}"/>
    <cellStyle name="Normal 113 2" xfId="9931" xr:uid="{00000000-0005-0000-0000-0000C3260000}"/>
    <cellStyle name="Normal 113 3" xfId="9932" xr:uid="{00000000-0005-0000-0000-0000C4260000}"/>
    <cellStyle name="Normal 113 4" xfId="9933" xr:uid="{00000000-0005-0000-0000-0000C5260000}"/>
    <cellStyle name="Normal 114" xfId="9934" xr:uid="{00000000-0005-0000-0000-0000C6260000}"/>
    <cellStyle name="Normal 114 2" xfId="9935" xr:uid="{00000000-0005-0000-0000-0000C7260000}"/>
    <cellStyle name="Normal 114 3" xfId="9936" xr:uid="{00000000-0005-0000-0000-0000C8260000}"/>
    <cellStyle name="Normal 114 4" xfId="9937" xr:uid="{00000000-0005-0000-0000-0000C9260000}"/>
    <cellStyle name="Normal 115" xfId="9938" xr:uid="{00000000-0005-0000-0000-0000CA260000}"/>
    <cellStyle name="Normal 115 2" xfId="9939" xr:uid="{00000000-0005-0000-0000-0000CB260000}"/>
    <cellStyle name="Normal 115 3" xfId="9940" xr:uid="{00000000-0005-0000-0000-0000CC260000}"/>
    <cellStyle name="Normal 115 4" xfId="9941" xr:uid="{00000000-0005-0000-0000-0000CD260000}"/>
    <cellStyle name="Normal 116" xfId="9942" xr:uid="{00000000-0005-0000-0000-0000CE260000}"/>
    <cellStyle name="Normal 116 2" xfId="9943" xr:uid="{00000000-0005-0000-0000-0000CF260000}"/>
    <cellStyle name="Normal 116 3" xfId="9944" xr:uid="{00000000-0005-0000-0000-0000D0260000}"/>
    <cellStyle name="Normal 116 4" xfId="9945" xr:uid="{00000000-0005-0000-0000-0000D1260000}"/>
    <cellStyle name="Normal 117" xfId="9946" xr:uid="{00000000-0005-0000-0000-0000D2260000}"/>
    <cellStyle name="Normal 117 2" xfId="9947" xr:uid="{00000000-0005-0000-0000-0000D3260000}"/>
    <cellStyle name="Normal 117 3" xfId="9948" xr:uid="{00000000-0005-0000-0000-0000D4260000}"/>
    <cellStyle name="Normal 117 4" xfId="9949" xr:uid="{00000000-0005-0000-0000-0000D5260000}"/>
    <cellStyle name="Normal 118" xfId="9950" xr:uid="{00000000-0005-0000-0000-0000D6260000}"/>
    <cellStyle name="Normal 118 2" xfId="9951" xr:uid="{00000000-0005-0000-0000-0000D7260000}"/>
    <cellStyle name="Normal 118 3" xfId="9952" xr:uid="{00000000-0005-0000-0000-0000D8260000}"/>
    <cellStyle name="Normal 118 4" xfId="9953" xr:uid="{00000000-0005-0000-0000-0000D9260000}"/>
    <cellStyle name="Normal 119" xfId="9954" xr:uid="{00000000-0005-0000-0000-0000DA260000}"/>
    <cellStyle name="Normal 12" xfId="9955" xr:uid="{00000000-0005-0000-0000-0000DB260000}"/>
    <cellStyle name="Normal 12 10" xfId="9956" xr:uid="{00000000-0005-0000-0000-0000DC260000}"/>
    <cellStyle name="Normal 12 10 2" xfId="9957" xr:uid="{00000000-0005-0000-0000-0000DD260000}"/>
    <cellStyle name="Normal 12 10 2 2" xfId="9958" xr:uid="{00000000-0005-0000-0000-0000DE260000}"/>
    <cellStyle name="Normal 12 10 2 2 2" xfId="9959" xr:uid="{00000000-0005-0000-0000-0000DF260000}"/>
    <cellStyle name="Normal 12 10 2 2 3" xfId="9960" xr:uid="{00000000-0005-0000-0000-0000E0260000}"/>
    <cellStyle name="Normal 12 10 2 2 4" xfId="9961" xr:uid="{00000000-0005-0000-0000-0000E1260000}"/>
    <cellStyle name="Normal 12 10 2 3" xfId="9962" xr:uid="{00000000-0005-0000-0000-0000E2260000}"/>
    <cellStyle name="Normal 12 10 2 4" xfId="9963" xr:uid="{00000000-0005-0000-0000-0000E3260000}"/>
    <cellStyle name="Normal 12 10 2 5" xfId="9964" xr:uid="{00000000-0005-0000-0000-0000E4260000}"/>
    <cellStyle name="Normal 12 10 3" xfId="9965" xr:uid="{00000000-0005-0000-0000-0000E5260000}"/>
    <cellStyle name="Normal 12 10 3 2" xfId="9966" xr:uid="{00000000-0005-0000-0000-0000E6260000}"/>
    <cellStyle name="Normal 12 10 3 3" xfId="9967" xr:uid="{00000000-0005-0000-0000-0000E7260000}"/>
    <cellStyle name="Normal 12 10 3 4" xfId="9968" xr:uid="{00000000-0005-0000-0000-0000E8260000}"/>
    <cellStyle name="Normal 12 10 4" xfId="9969" xr:uid="{00000000-0005-0000-0000-0000E9260000}"/>
    <cellStyle name="Normal 12 10 5" xfId="9970" xr:uid="{00000000-0005-0000-0000-0000EA260000}"/>
    <cellStyle name="Normal 12 10 6" xfId="9971" xr:uid="{00000000-0005-0000-0000-0000EB260000}"/>
    <cellStyle name="Normal 12 11" xfId="9972" xr:uid="{00000000-0005-0000-0000-0000EC260000}"/>
    <cellStyle name="Normal 12 11 2" xfId="9973" xr:uid="{00000000-0005-0000-0000-0000ED260000}"/>
    <cellStyle name="Normal 12 11 2 2" xfId="9974" xr:uid="{00000000-0005-0000-0000-0000EE260000}"/>
    <cellStyle name="Normal 12 11 2 2 2" xfId="9975" xr:uid="{00000000-0005-0000-0000-0000EF260000}"/>
    <cellStyle name="Normal 12 11 2 2 3" xfId="9976" xr:uid="{00000000-0005-0000-0000-0000F0260000}"/>
    <cellStyle name="Normal 12 11 2 2 4" xfId="9977" xr:uid="{00000000-0005-0000-0000-0000F1260000}"/>
    <cellStyle name="Normal 12 11 2 3" xfId="9978" xr:uid="{00000000-0005-0000-0000-0000F2260000}"/>
    <cellStyle name="Normal 12 11 2 4" xfId="9979" xr:uid="{00000000-0005-0000-0000-0000F3260000}"/>
    <cellStyle name="Normal 12 11 2 5" xfId="9980" xr:uid="{00000000-0005-0000-0000-0000F4260000}"/>
    <cellStyle name="Normal 12 11 3" xfId="9981" xr:uid="{00000000-0005-0000-0000-0000F5260000}"/>
    <cellStyle name="Normal 12 11 3 2" xfId="9982" xr:uid="{00000000-0005-0000-0000-0000F6260000}"/>
    <cellStyle name="Normal 12 11 3 3" xfId="9983" xr:uid="{00000000-0005-0000-0000-0000F7260000}"/>
    <cellStyle name="Normal 12 11 3 4" xfId="9984" xr:uid="{00000000-0005-0000-0000-0000F8260000}"/>
    <cellStyle name="Normal 12 11 4" xfId="9985" xr:uid="{00000000-0005-0000-0000-0000F9260000}"/>
    <cellStyle name="Normal 12 11 5" xfId="9986" xr:uid="{00000000-0005-0000-0000-0000FA260000}"/>
    <cellStyle name="Normal 12 11 6" xfId="9987" xr:uid="{00000000-0005-0000-0000-0000FB260000}"/>
    <cellStyle name="Normal 12 12" xfId="9988" xr:uid="{00000000-0005-0000-0000-0000FC260000}"/>
    <cellStyle name="Normal 12 12 2" xfId="9989" xr:uid="{00000000-0005-0000-0000-0000FD260000}"/>
    <cellStyle name="Normal 12 12 2 2" xfId="9990" xr:uid="{00000000-0005-0000-0000-0000FE260000}"/>
    <cellStyle name="Normal 12 12 2 2 2" xfId="9991" xr:uid="{00000000-0005-0000-0000-0000FF260000}"/>
    <cellStyle name="Normal 12 12 2 2 3" xfId="9992" xr:uid="{00000000-0005-0000-0000-000000270000}"/>
    <cellStyle name="Normal 12 12 2 2 4" xfId="9993" xr:uid="{00000000-0005-0000-0000-000001270000}"/>
    <cellStyle name="Normal 12 12 2 3" xfId="9994" xr:uid="{00000000-0005-0000-0000-000002270000}"/>
    <cellStyle name="Normal 12 12 2 4" xfId="9995" xr:uid="{00000000-0005-0000-0000-000003270000}"/>
    <cellStyle name="Normal 12 12 2 5" xfId="9996" xr:uid="{00000000-0005-0000-0000-000004270000}"/>
    <cellStyle name="Normal 12 12 3" xfId="9997" xr:uid="{00000000-0005-0000-0000-000005270000}"/>
    <cellStyle name="Normal 12 12 3 2" xfId="9998" xr:uid="{00000000-0005-0000-0000-000006270000}"/>
    <cellStyle name="Normal 12 12 3 3" xfId="9999" xr:uid="{00000000-0005-0000-0000-000007270000}"/>
    <cellStyle name="Normal 12 12 3 4" xfId="10000" xr:uid="{00000000-0005-0000-0000-000008270000}"/>
    <cellStyle name="Normal 12 12 4" xfId="10001" xr:uid="{00000000-0005-0000-0000-000009270000}"/>
    <cellStyle name="Normal 12 12 5" xfId="10002" xr:uid="{00000000-0005-0000-0000-00000A270000}"/>
    <cellStyle name="Normal 12 12 6" xfId="10003" xr:uid="{00000000-0005-0000-0000-00000B270000}"/>
    <cellStyle name="Normal 12 13" xfId="10004" xr:uid="{00000000-0005-0000-0000-00000C270000}"/>
    <cellStyle name="Normal 12 13 2" xfId="10005" xr:uid="{00000000-0005-0000-0000-00000D270000}"/>
    <cellStyle name="Normal 12 13 2 2" xfId="10006" xr:uid="{00000000-0005-0000-0000-00000E270000}"/>
    <cellStyle name="Normal 12 13 2 2 2" xfId="10007" xr:uid="{00000000-0005-0000-0000-00000F270000}"/>
    <cellStyle name="Normal 12 13 2 2 3" xfId="10008" xr:uid="{00000000-0005-0000-0000-000010270000}"/>
    <cellStyle name="Normal 12 13 2 2 4" xfId="10009" xr:uid="{00000000-0005-0000-0000-000011270000}"/>
    <cellStyle name="Normal 12 13 2 3" xfId="10010" xr:uid="{00000000-0005-0000-0000-000012270000}"/>
    <cellStyle name="Normal 12 13 2 4" xfId="10011" xr:uid="{00000000-0005-0000-0000-000013270000}"/>
    <cellStyle name="Normal 12 13 2 5" xfId="10012" xr:uid="{00000000-0005-0000-0000-000014270000}"/>
    <cellStyle name="Normal 12 13 3" xfId="10013" xr:uid="{00000000-0005-0000-0000-000015270000}"/>
    <cellStyle name="Normal 12 13 3 2" xfId="10014" xr:uid="{00000000-0005-0000-0000-000016270000}"/>
    <cellStyle name="Normal 12 13 3 3" xfId="10015" xr:uid="{00000000-0005-0000-0000-000017270000}"/>
    <cellStyle name="Normal 12 13 3 4" xfId="10016" xr:uid="{00000000-0005-0000-0000-000018270000}"/>
    <cellStyle name="Normal 12 13 4" xfId="10017" xr:uid="{00000000-0005-0000-0000-000019270000}"/>
    <cellStyle name="Normal 12 13 5" xfId="10018" xr:uid="{00000000-0005-0000-0000-00001A270000}"/>
    <cellStyle name="Normal 12 13 6" xfId="10019" xr:uid="{00000000-0005-0000-0000-00001B270000}"/>
    <cellStyle name="Normal 12 14" xfId="10020" xr:uid="{00000000-0005-0000-0000-00001C270000}"/>
    <cellStyle name="Normal 12 14 2" xfId="10021" xr:uid="{00000000-0005-0000-0000-00001D270000}"/>
    <cellStyle name="Normal 12 14 3" xfId="10022" xr:uid="{00000000-0005-0000-0000-00001E270000}"/>
    <cellStyle name="Normal 12 14 4" xfId="10023" xr:uid="{00000000-0005-0000-0000-00001F270000}"/>
    <cellStyle name="Normal 12 2" xfId="10024" xr:uid="{00000000-0005-0000-0000-000020270000}"/>
    <cellStyle name="Normal 12 2 2" xfId="10025" xr:uid="{00000000-0005-0000-0000-000021270000}"/>
    <cellStyle name="Normal 12 2 3" xfId="10026" xr:uid="{00000000-0005-0000-0000-000022270000}"/>
    <cellStyle name="Normal 12 2 3 2" xfId="10027" xr:uid="{00000000-0005-0000-0000-000023270000}"/>
    <cellStyle name="Normal 12 2 3 2 2" xfId="10028" xr:uid="{00000000-0005-0000-0000-000024270000}"/>
    <cellStyle name="Normal 12 2 3 2 2 2" xfId="10029" xr:uid="{00000000-0005-0000-0000-000025270000}"/>
    <cellStyle name="Normal 12 2 3 2 2 3" xfId="10030" xr:uid="{00000000-0005-0000-0000-000026270000}"/>
    <cellStyle name="Normal 12 2 3 2 2 4" xfId="10031" xr:uid="{00000000-0005-0000-0000-000027270000}"/>
    <cellStyle name="Normal 12 2 3 2 3" xfId="10032" xr:uid="{00000000-0005-0000-0000-000028270000}"/>
    <cellStyle name="Normal 12 2 3 2 4" xfId="10033" xr:uid="{00000000-0005-0000-0000-000029270000}"/>
    <cellStyle name="Normal 12 2 3 2 5" xfId="10034" xr:uid="{00000000-0005-0000-0000-00002A270000}"/>
    <cellStyle name="Normal 12 2 3 3" xfId="10035" xr:uid="{00000000-0005-0000-0000-00002B270000}"/>
    <cellStyle name="Normal 12 2 3 3 2" xfId="10036" xr:uid="{00000000-0005-0000-0000-00002C270000}"/>
    <cellStyle name="Normal 12 2 3 3 3" xfId="10037" xr:uid="{00000000-0005-0000-0000-00002D270000}"/>
    <cellStyle name="Normal 12 2 3 3 4" xfId="10038" xr:uid="{00000000-0005-0000-0000-00002E270000}"/>
    <cellStyle name="Normal 12 2 3 4" xfId="10039" xr:uid="{00000000-0005-0000-0000-00002F270000}"/>
    <cellStyle name="Normal 12 2 3 5" xfId="10040" xr:uid="{00000000-0005-0000-0000-000030270000}"/>
    <cellStyle name="Normal 12 2 3 6" xfId="10041" xr:uid="{00000000-0005-0000-0000-000031270000}"/>
    <cellStyle name="Normal 12 3" xfId="10042" xr:uid="{00000000-0005-0000-0000-000032270000}"/>
    <cellStyle name="Normal 12 3 2" xfId="10043" xr:uid="{00000000-0005-0000-0000-000033270000}"/>
    <cellStyle name="Normal 12 3 2 2" xfId="10044" xr:uid="{00000000-0005-0000-0000-000034270000}"/>
    <cellStyle name="Normal 12 3 2 2 2" xfId="10045" xr:uid="{00000000-0005-0000-0000-000035270000}"/>
    <cellStyle name="Normal 12 3 2 2 2 2" xfId="10046" xr:uid="{00000000-0005-0000-0000-000036270000}"/>
    <cellStyle name="Normal 12 3 2 2 2 3" xfId="10047" xr:uid="{00000000-0005-0000-0000-000037270000}"/>
    <cellStyle name="Normal 12 3 2 2 2 4" xfId="10048" xr:uid="{00000000-0005-0000-0000-000038270000}"/>
    <cellStyle name="Normal 12 3 2 2 3" xfId="10049" xr:uid="{00000000-0005-0000-0000-000039270000}"/>
    <cellStyle name="Normal 12 3 2 2 4" xfId="10050" xr:uid="{00000000-0005-0000-0000-00003A270000}"/>
    <cellStyle name="Normal 12 3 2 2 5" xfId="10051" xr:uid="{00000000-0005-0000-0000-00003B270000}"/>
    <cellStyle name="Normal 12 3 2 3" xfId="10052" xr:uid="{00000000-0005-0000-0000-00003C270000}"/>
    <cellStyle name="Normal 12 3 2 4" xfId="10053" xr:uid="{00000000-0005-0000-0000-00003D270000}"/>
    <cellStyle name="Normal 12 3 2 4 2" xfId="10054" xr:uid="{00000000-0005-0000-0000-00003E270000}"/>
    <cellStyle name="Normal 12 3 2 4 3" xfId="10055" xr:uid="{00000000-0005-0000-0000-00003F270000}"/>
    <cellStyle name="Normal 12 3 2 4 4" xfId="10056" xr:uid="{00000000-0005-0000-0000-000040270000}"/>
    <cellStyle name="Normal 12 3 2 5" xfId="10057" xr:uid="{00000000-0005-0000-0000-000041270000}"/>
    <cellStyle name="Normal 12 3 2 6" xfId="10058" xr:uid="{00000000-0005-0000-0000-000042270000}"/>
    <cellStyle name="Normal 12 3 2 7" xfId="10059" xr:uid="{00000000-0005-0000-0000-000043270000}"/>
    <cellStyle name="Normal 12 4" xfId="10060" xr:uid="{00000000-0005-0000-0000-000044270000}"/>
    <cellStyle name="Normal 12 4 2" xfId="10061" xr:uid="{00000000-0005-0000-0000-000045270000}"/>
    <cellStyle name="Normal 12 4 2 2" xfId="10062" xr:uid="{00000000-0005-0000-0000-000046270000}"/>
    <cellStyle name="Normal 12 4 2 2 2" xfId="10063" xr:uid="{00000000-0005-0000-0000-000047270000}"/>
    <cellStyle name="Normal 12 4 2 2 3" xfId="10064" xr:uid="{00000000-0005-0000-0000-000048270000}"/>
    <cellStyle name="Normal 12 4 2 2 4" xfId="10065" xr:uid="{00000000-0005-0000-0000-000049270000}"/>
    <cellStyle name="Normal 12 4 2 3" xfId="10066" xr:uid="{00000000-0005-0000-0000-00004A270000}"/>
    <cellStyle name="Normal 12 4 2 4" xfId="10067" xr:uid="{00000000-0005-0000-0000-00004B270000}"/>
    <cellStyle name="Normal 12 4 2 5" xfId="10068" xr:uid="{00000000-0005-0000-0000-00004C270000}"/>
    <cellStyle name="Normal 12 4 3" xfId="10069" xr:uid="{00000000-0005-0000-0000-00004D270000}"/>
    <cellStyle name="Normal 12 4 4" xfId="10070" xr:uid="{00000000-0005-0000-0000-00004E270000}"/>
    <cellStyle name="Normal 12 4 4 2" xfId="10071" xr:uid="{00000000-0005-0000-0000-00004F270000}"/>
    <cellStyle name="Normal 12 4 4 3" xfId="10072" xr:uid="{00000000-0005-0000-0000-000050270000}"/>
    <cellStyle name="Normal 12 4 4 4" xfId="10073" xr:uid="{00000000-0005-0000-0000-000051270000}"/>
    <cellStyle name="Normal 12 4 5" xfId="10074" xr:uid="{00000000-0005-0000-0000-000052270000}"/>
    <cellStyle name="Normal 12 4 6" xfId="10075" xr:uid="{00000000-0005-0000-0000-000053270000}"/>
    <cellStyle name="Normal 12 4 7" xfId="10076" xr:uid="{00000000-0005-0000-0000-000054270000}"/>
    <cellStyle name="Normal 12 5" xfId="10077" xr:uid="{00000000-0005-0000-0000-000055270000}"/>
    <cellStyle name="Normal 12 5 2" xfId="10078" xr:uid="{00000000-0005-0000-0000-000056270000}"/>
    <cellStyle name="Normal 12 5 2 2" xfId="10079" xr:uid="{00000000-0005-0000-0000-000057270000}"/>
    <cellStyle name="Normal 12 5 2 2 2" xfId="10080" xr:uid="{00000000-0005-0000-0000-000058270000}"/>
    <cellStyle name="Normal 12 5 2 2 3" xfId="10081" xr:uid="{00000000-0005-0000-0000-000059270000}"/>
    <cellStyle name="Normal 12 5 2 2 4" xfId="10082" xr:uid="{00000000-0005-0000-0000-00005A270000}"/>
    <cellStyle name="Normal 12 5 2 3" xfId="10083" xr:uid="{00000000-0005-0000-0000-00005B270000}"/>
    <cellStyle name="Normal 12 5 2 4" xfId="10084" xr:uid="{00000000-0005-0000-0000-00005C270000}"/>
    <cellStyle name="Normal 12 5 2 5" xfId="10085" xr:uid="{00000000-0005-0000-0000-00005D270000}"/>
    <cellStyle name="Normal 12 5 3" xfId="10086" xr:uid="{00000000-0005-0000-0000-00005E270000}"/>
    <cellStyle name="Normal 12 5 4" xfId="10087" xr:uid="{00000000-0005-0000-0000-00005F270000}"/>
    <cellStyle name="Normal 12 5 4 2" xfId="10088" xr:uid="{00000000-0005-0000-0000-000060270000}"/>
    <cellStyle name="Normal 12 5 4 3" xfId="10089" xr:uid="{00000000-0005-0000-0000-000061270000}"/>
    <cellStyle name="Normal 12 5 4 4" xfId="10090" xr:uid="{00000000-0005-0000-0000-000062270000}"/>
    <cellStyle name="Normal 12 5 5" xfId="10091" xr:uid="{00000000-0005-0000-0000-000063270000}"/>
    <cellStyle name="Normal 12 5 6" xfId="10092" xr:uid="{00000000-0005-0000-0000-000064270000}"/>
    <cellStyle name="Normal 12 5 7" xfId="10093" xr:uid="{00000000-0005-0000-0000-000065270000}"/>
    <cellStyle name="Normal 12 6" xfId="10094" xr:uid="{00000000-0005-0000-0000-000066270000}"/>
    <cellStyle name="Normal 12 6 2" xfId="10095" xr:uid="{00000000-0005-0000-0000-000067270000}"/>
    <cellStyle name="Normal 12 6 2 2" xfId="10096" xr:uid="{00000000-0005-0000-0000-000068270000}"/>
    <cellStyle name="Normal 12 6 2 2 2" xfId="10097" xr:uid="{00000000-0005-0000-0000-000069270000}"/>
    <cellStyle name="Normal 12 6 2 2 3" xfId="10098" xr:uid="{00000000-0005-0000-0000-00006A270000}"/>
    <cellStyle name="Normal 12 6 2 2 4" xfId="10099" xr:uid="{00000000-0005-0000-0000-00006B270000}"/>
    <cellStyle name="Normal 12 6 2 3" xfId="10100" xr:uid="{00000000-0005-0000-0000-00006C270000}"/>
    <cellStyle name="Normal 12 6 2 4" xfId="10101" xr:uid="{00000000-0005-0000-0000-00006D270000}"/>
    <cellStyle name="Normal 12 6 2 5" xfId="10102" xr:uid="{00000000-0005-0000-0000-00006E270000}"/>
    <cellStyle name="Normal 12 6 3" xfId="10103" xr:uid="{00000000-0005-0000-0000-00006F270000}"/>
    <cellStyle name="Normal 12 6 4" xfId="10104" xr:uid="{00000000-0005-0000-0000-000070270000}"/>
    <cellStyle name="Normal 12 6 4 2" xfId="10105" xr:uid="{00000000-0005-0000-0000-000071270000}"/>
    <cellStyle name="Normal 12 6 4 3" xfId="10106" xr:uid="{00000000-0005-0000-0000-000072270000}"/>
    <cellStyle name="Normal 12 6 4 4" xfId="10107" xr:uid="{00000000-0005-0000-0000-000073270000}"/>
    <cellStyle name="Normal 12 6 5" xfId="10108" xr:uid="{00000000-0005-0000-0000-000074270000}"/>
    <cellStyle name="Normal 12 6 6" xfId="10109" xr:uid="{00000000-0005-0000-0000-000075270000}"/>
    <cellStyle name="Normal 12 6 7" xfId="10110" xr:uid="{00000000-0005-0000-0000-000076270000}"/>
    <cellStyle name="Normal 12 7" xfId="10111" xr:uid="{00000000-0005-0000-0000-000077270000}"/>
    <cellStyle name="Normal 12 7 2" xfId="10112" xr:uid="{00000000-0005-0000-0000-000078270000}"/>
    <cellStyle name="Normal 12 7 2 2" xfId="10113" xr:uid="{00000000-0005-0000-0000-000079270000}"/>
    <cellStyle name="Normal 12 7 2 2 2" xfId="10114" xr:uid="{00000000-0005-0000-0000-00007A270000}"/>
    <cellStyle name="Normal 12 7 2 2 3" xfId="10115" xr:uid="{00000000-0005-0000-0000-00007B270000}"/>
    <cellStyle name="Normal 12 7 2 2 4" xfId="10116" xr:uid="{00000000-0005-0000-0000-00007C270000}"/>
    <cellStyle name="Normal 12 7 2 3" xfId="10117" xr:uid="{00000000-0005-0000-0000-00007D270000}"/>
    <cellStyle name="Normal 12 7 2 4" xfId="10118" xr:uid="{00000000-0005-0000-0000-00007E270000}"/>
    <cellStyle name="Normal 12 7 2 5" xfId="10119" xr:uid="{00000000-0005-0000-0000-00007F270000}"/>
    <cellStyle name="Normal 12 7 3" xfId="10120" xr:uid="{00000000-0005-0000-0000-000080270000}"/>
    <cellStyle name="Normal 12 7 4" xfId="10121" xr:uid="{00000000-0005-0000-0000-000081270000}"/>
    <cellStyle name="Normal 12 7 4 2" xfId="10122" xr:uid="{00000000-0005-0000-0000-000082270000}"/>
    <cellStyle name="Normal 12 7 4 3" xfId="10123" xr:uid="{00000000-0005-0000-0000-000083270000}"/>
    <cellStyle name="Normal 12 7 4 4" xfId="10124" xr:uid="{00000000-0005-0000-0000-000084270000}"/>
    <cellStyle name="Normal 12 7 5" xfId="10125" xr:uid="{00000000-0005-0000-0000-000085270000}"/>
    <cellStyle name="Normal 12 7 6" xfId="10126" xr:uid="{00000000-0005-0000-0000-000086270000}"/>
    <cellStyle name="Normal 12 7 7" xfId="10127" xr:uid="{00000000-0005-0000-0000-000087270000}"/>
    <cellStyle name="Normal 12 8" xfId="10128" xr:uid="{00000000-0005-0000-0000-000088270000}"/>
    <cellStyle name="Normal 12 8 2" xfId="10129" xr:uid="{00000000-0005-0000-0000-000089270000}"/>
    <cellStyle name="Normal 12 8 2 2" xfId="10130" xr:uid="{00000000-0005-0000-0000-00008A270000}"/>
    <cellStyle name="Normal 12 8 2 2 2" xfId="10131" xr:uid="{00000000-0005-0000-0000-00008B270000}"/>
    <cellStyle name="Normal 12 8 2 2 3" xfId="10132" xr:uid="{00000000-0005-0000-0000-00008C270000}"/>
    <cellStyle name="Normal 12 8 2 2 4" xfId="10133" xr:uid="{00000000-0005-0000-0000-00008D270000}"/>
    <cellStyle name="Normal 12 8 2 3" xfId="10134" xr:uid="{00000000-0005-0000-0000-00008E270000}"/>
    <cellStyle name="Normal 12 8 2 4" xfId="10135" xr:uid="{00000000-0005-0000-0000-00008F270000}"/>
    <cellStyle name="Normal 12 8 2 5" xfId="10136" xr:uid="{00000000-0005-0000-0000-000090270000}"/>
    <cellStyle name="Normal 12 8 3" xfId="10137" xr:uid="{00000000-0005-0000-0000-000091270000}"/>
    <cellStyle name="Normal 12 8 3 2" xfId="10138" xr:uid="{00000000-0005-0000-0000-000092270000}"/>
    <cellStyle name="Normal 12 8 3 3" xfId="10139" xr:uid="{00000000-0005-0000-0000-000093270000}"/>
    <cellStyle name="Normal 12 8 3 4" xfId="10140" xr:uid="{00000000-0005-0000-0000-000094270000}"/>
    <cellStyle name="Normal 12 8 4" xfId="10141" xr:uid="{00000000-0005-0000-0000-000095270000}"/>
    <cellStyle name="Normal 12 8 5" xfId="10142" xr:uid="{00000000-0005-0000-0000-000096270000}"/>
    <cellStyle name="Normal 12 8 6" xfId="10143" xr:uid="{00000000-0005-0000-0000-000097270000}"/>
    <cellStyle name="Normal 12 9" xfId="10144" xr:uid="{00000000-0005-0000-0000-000098270000}"/>
    <cellStyle name="Normal 12 9 2" xfId="10145" xr:uid="{00000000-0005-0000-0000-000099270000}"/>
    <cellStyle name="Normal 12 9 2 2" xfId="10146" xr:uid="{00000000-0005-0000-0000-00009A270000}"/>
    <cellStyle name="Normal 12 9 2 2 2" xfId="10147" xr:uid="{00000000-0005-0000-0000-00009B270000}"/>
    <cellStyle name="Normal 12 9 2 2 3" xfId="10148" xr:uid="{00000000-0005-0000-0000-00009C270000}"/>
    <cellStyle name="Normal 12 9 2 2 4" xfId="10149" xr:uid="{00000000-0005-0000-0000-00009D270000}"/>
    <cellStyle name="Normal 12 9 2 3" xfId="10150" xr:uid="{00000000-0005-0000-0000-00009E270000}"/>
    <cellStyle name="Normal 12 9 2 4" xfId="10151" xr:uid="{00000000-0005-0000-0000-00009F270000}"/>
    <cellStyle name="Normal 12 9 2 5" xfId="10152" xr:uid="{00000000-0005-0000-0000-0000A0270000}"/>
    <cellStyle name="Normal 12 9 3" xfId="10153" xr:uid="{00000000-0005-0000-0000-0000A1270000}"/>
    <cellStyle name="Normal 12 9 3 2" xfId="10154" xr:uid="{00000000-0005-0000-0000-0000A2270000}"/>
    <cellStyle name="Normal 12 9 3 3" xfId="10155" xr:uid="{00000000-0005-0000-0000-0000A3270000}"/>
    <cellStyle name="Normal 12 9 3 4" xfId="10156" xr:uid="{00000000-0005-0000-0000-0000A4270000}"/>
    <cellStyle name="Normal 12 9 4" xfId="10157" xr:uid="{00000000-0005-0000-0000-0000A5270000}"/>
    <cellStyle name="Normal 12 9 5" xfId="10158" xr:uid="{00000000-0005-0000-0000-0000A6270000}"/>
    <cellStyle name="Normal 12 9 6" xfId="10159" xr:uid="{00000000-0005-0000-0000-0000A7270000}"/>
    <cellStyle name="Normal 120" xfId="10160" xr:uid="{00000000-0005-0000-0000-0000A8270000}"/>
    <cellStyle name="Normal 121" xfId="3" xr:uid="{00000000-0005-0000-0000-0000A9270000}"/>
    <cellStyle name="Normal 122" xfId="20955" xr:uid="{00000000-0005-0000-0000-0000AA270000}"/>
    <cellStyle name="Normal 13" xfId="10161" xr:uid="{00000000-0005-0000-0000-0000AB270000}"/>
    <cellStyle name="Normal 13 10" xfId="10162" xr:uid="{00000000-0005-0000-0000-0000AC270000}"/>
    <cellStyle name="Normal 13 11" xfId="10163" xr:uid="{00000000-0005-0000-0000-0000AD270000}"/>
    <cellStyle name="Normal 13 11 2" xfId="10164" xr:uid="{00000000-0005-0000-0000-0000AE270000}"/>
    <cellStyle name="Normal 13 11 2 2" xfId="10165" xr:uid="{00000000-0005-0000-0000-0000AF270000}"/>
    <cellStyle name="Normal 13 11 2 2 2" xfId="10166" xr:uid="{00000000-0005-0000-0000-0000B0270000}"/>
    <cellStyle name="Normal 13 11 2 2 3" xfId="10167" xr:uid="{00000000-0005-0000-0000-0000B1270000}"/>
    <cellStyle name="Normal 13 11 2 2 4" xfId="10168" xr:uid="{00000000-0005-0000-0000-0000B2270000}"/>
    <cellStyle name="Normal 13 11 2 3" xfId="10169" xr:uid="{00000000-0005-0000-0000-0000B3270000}"/>
    <cellStyle name="Normal 13 11 2 4" xfId="10170" xr:uid="{00000000-0005-0000-0000-0000B4270000}"/>
    <cellStyle name="Normal 13 11 2 5" xfId="10171" xr:uid="{00000000-0005-0000-0000-0000B5270000}"/>
    <cellStyle name="Normal 13 11 3" xfId="10172" xr:uid="{00000000-0005-0000-0000-0000B6270000}"/>
    <cellStyle name="Normal 13 11 3 2" xfId="10173" xr:uid="{00000000-0005-0000-0000-0000B7270000}"/>
    <cellStyle name="Normal 13 11 3 3" xfId="10174" xr:uid="{00000000-0005-0000-0000-0000B8270000}"/>
    <cellStyle name="Normal 13 11 3 4" xfId="10175" xr:uid="{00000000-0005-0000-0000-0000B9270000}"/>
    <cellStyle name="Normal 13 11 4" xfId="10176" xr:uid="{00000000-0005-0000-0000-0000BA270000}"/>
    <cellStyle name="Normal 13 11 5" xfId="10177" xr:uid="{00000000-0005-0000-0000-0000BB270000}"/>
    <cellStyle name="Normal 13 11 6" xfId="10178" xr:uid="{00000000-0005-0000-0000-0000BC270000}"/>
    <cellStyle name="Normal 13 12" xfId="10179" xr:uid="{00000000-0005-0000-0000-0000BD270000}"/>
    <cellStyle name="Normal 13 12 2" xfId="10180" xr:uid="{00000000-0005-0000-0000-0000BE270000}"/>
    <cellStyle name="Normal 13 12 2 2" xfId="10181" xr:uid="{00000000-0005-0000-0000-0000BF270000}"/>
    <cellStyle name="Normal 13 12 2 2 2" xfId="10182" xr:uid="{00000000-0005-0000-0000-0000C0270000}"/>
    <cellStyle name="Normal 13 12 2 2 3" xfId="10183" xr:uid="{00000000-0005-0000-0000-0000C1270000}"/>
    <cellStyle name="Normal 13 12 2 2 4" xfId="10184" xr:uid="{00000000-0005-0000-0000-0000C2270000}"/>
    <cellStyle name="Normal 13 12 2 3" xfId="10185" xr:uid="{00000000-0005-0000-0000-0000C3270000}"/>
    <cellStyle name="Normal 13 12 2 4" xfId="10186" xr:uid="{00000000-0005-0000-0000-0000C4270000}"/>
    <cellStyle name="Normal 13 12 2 5" xfId="10187" xr:uid="{00000000-0005-0000-0000-0000C5270000}"/>
    <cellStyle name="Normal 13 12 3" xfId="10188" xr:uid="{00000000-0005-0000-0000-0000C6270000}"/>
    <cellStyle name="Normal 13 12 3 2" xfId="10189" xr:uid="{00000000-0005-0000-0000-0000C7270000}"/>
    <cellStyle name="Normal 13 12 3 3" xfId="10190" xr:uid="{00000000-0005-0000-0000-0000C8270000}"/>
    <cellStyle name="Normal 13 12 3 4" xfId="10191" xr:uid="{00000000-0005-0000-0000-0000C9270000}"/>
    <cellStyle name="Normal 13 12 4" xfId="10192" xr:uid="{00000000-0005-0000-0000-0000CA270000}"/>
    <cellStyle name="Normal 13 12 5" xfId="10193" xr:uid="{00000000-0005-0000-0000-0000CB270000}"/>
    <cellStyle name="Normal 13 12 6" xfId="10194" xr:uid="{00000000-0005-0000-0000-0000CC270000}"/>
    <cellStyle name="Normal 13 13" xfId="10195" xr:uid="{00000000-0005-0000-0000-0000CD270000}"/>
    <cellStyle name="Normal 13 13 2" xfId="10196" xr:uid="{00000000-0005-0000-0000-0000CE270000}"/>
    <cellStyle name="Normal 13 13 3" xfId="10197" xr:uid="{00000000-0005-0000-0000-0000CF270000}"/>
    <cellStyle name="Normal 13 13 4" xfId="10198" xr:uid="{00000000-0005-0000-0000-0000D0270000}"/>
    <cellStyle name="Normal 13 2" xfId="10199" xr:uid="{00000000-0005-0000-0000-0000D1270000}"/>
    <cellStyle name="Normal 13 2 2" xfId="10200" xr:uid="{00000000-0005-0000-0000-0000D2270000}"/>
    <cellStyle name="Normal 13 2 3" xfId="10201" xr:uid="{00000000-0005-0000-0000-0000D3270000}"/>
    <cellStyle name="Normal 13 2 3 2" xfId="10202" xr:uid="{00000000-0005-0000-0000-0000D4270000}"/>
    <cellStyle name="Normal 13 2 3 2 2" xfId="10203" xr:uid="{00000000-0005-0000-0000-0000D5270000}"/>
    <cellStyle name="Normal 13 2 3 2 2 2" xfId="10204" xr:uid="{00000000-0005-0000-0000-0000D6270000}"/>
    <cellStyle name="Normal 13 2 3 2 2 3" xfId="10205" xr:uid="{00000000-0005-0000-0000-0000D7270000}"/>
    <cellStyle name="Normal 13 2 3 2 2 4" xfId="10206" xr:uid="{00000000-0005-0000-0000-0000D8270000}"/>
    <cellStyle name="Normal 13 2 3 2 3" xfId="10207" xr:uid="{00000000-0005-0000-0000-0000D9270000}"/>
    <cellStyle name="Normal 13 2 3 2 4" xfId="10208" xr:uid="{00000000-0005-0000-0000-0000DA270000}"/>
    <cellStyle name="Normal 13 2 3 2 5" xfId="10209" xr:uid="{00000000-0005-0000-0000-0000DB270000}"/>
    <cellStyle name="Normal 13 2 3 3" xfId="10210" xr:uid="{00000000-0005-0000-0000-0000DC270000}"/>
    <cellStyle name="Normal 13 2 3 3 2" xfId="10211" xr:uid="{00000000-0005-0000-0000-0000DD270000}"/>
    <cellStyle name="Normal 13 2 3 3 3" xfId="10212" xr:uid="{00000000-0005-0000-0000-0000DE270000}"/>
    <cellStyle name="Normal 13 2 3 3 4" xfId="10213" xr:uid="{00000000-0005-0000-0000-0000DF270000}"/>
    <cellStyle name="Normal 13 2 3 4" xfId="10214" xr:uid="{00000000-0005-0000-0000-0000E0270000}"/>
    <cellStyle name="Normal 13 2 3 5" xfId="10215" xr:uid="{00000000-0005-0000-0000-0000E1270000}"/>
    <cellStyle name="Normal 13 2 3 6" xfId="10216" xr:uid="{00000000-0005-0000-0000-0000E2270000}"/>
    <cellStyle name="Normal 13 3" xfId="10217" xr:uid="{00000000-0005-0000-0000-0000E3270000}"/>
    <cellStyle name="Normal 13 3 2" xfId="10218" xr:uid="{00000000-0005-0000-0000-0000E4270000}"/>
    <cellStyle name="Normal 13 3 2 2" xfId="10219" xr:uid="{00000000-0005-0000-0000-0000E5270000}"/>
    <cellStyle name="Normal 13 4" xfId="10220" xr:uid="{00000000-0005-0000-0000-0000E6270000}"/>
    <cellStyle name="Normal 13 4 2" xfId="10221" xr:uid="{00000000-0005-0000-0000-0000E7270000}"/>
    <cellStyle name="Normal 13 5" xfId="10222" xr:uid="{00000000-0005-0000-0000-0000E8270000}"/>
    <cellStyle name="Normal 13 5 2" xfId="10223" xr:uid="{00000000-0005-0000-0000-0000E9270000}"/>
    <cellStyle name="Normal 13 6" xfId="10224" xr:uid="{00000000-0005-0000-0000-0000EA270000}"/>
    <cellStyle name="Normal 13 6 2" xfId="10225" xr:uid="{00000000-0005-0000-0000-0000EB270000}"/>
    <cellStyle name="Normal 13 7" xfId="10226" xr:uid="{00000000-0005-0000-0000-0000EC270000}"/>
    <cellStyle name="Normal 13 7 2" xfId="10227" xr:uid="{00000000-0005-0000-0000-0000ED270000}"/>
    <cellStyle name="Normal 13 8" xfId="10228" xr:uid="{00000000-0005-0000-0000-0000EE270000}"/>
    <cellStyle name="Normal 13 9" xfId="10229" xr:uid="{00000000-0005-0000-0000-0000EF270000}"/>
    <cellStyle name="Normal 14" xfId="10230" xr:uid="{00000000-0005-0000-0000-0000F0270000}"/>
    <cellStyle name="Normal 14 2" xfId="10231" xr:uid="{00000000-0005-0000-0000-0000F1270000}"/>
    <cellStyle name="Normal 14 2 2" xfId="10232" xr:uid="{00000000-0005-0000-0000-0000F2270000}"/>
    <cellStyle name="Normal 14 2 3" xfId="10233" xr:uid="{00000000-0005-0000-0000-0000F3270000}"/>
    <cellStyle name="Normal 14 2 3 2" xfId="10234" xr:uid="{00000000-0005-0000-0000-0000F4270000}"/>
    <cellStyle name="Normal 14 2 3 2 2" xfId="10235" xr:uid="{00000000-0005-0000-0000-0000F5270000}"/>
    <cellStyle name="Normal 14 2 3 2 2 2" xfId="10236" xr:uid="{00000000-0005-0000-0000-0000F6270000}"/>
    <cellStyle name="Normal 14 2 3 2 2 3" xfId="10237" xr:uid="{00000000-0005-0000-0000-0000F7270000}"/>
    <cellStyle name="Normal 14 2 3 2 2 4" xfId="10238" xr:uid="{00000000-0005-0000-0000-0000F8270000}"/>
    <cellStyle name="Normal 14 2 3 2 3" xfId="10239" xr:uid="{00000000-0005-0000-0000-0000F9270000}"/>
    <cellStyle name="Normal 14 2 3 2 4" xfId="10240" xr:uid="{00000000-0005-0000-0000-0000FA270000}"/>
    <cellStyle name="Normal 14 2 3 2 5" xfId="10241" xr:uid="{00000000-0005-0000-0000-0000FB270000}"/>
    <cellStyle name="Normal 14 2 3 3" xfId="10242" xr:uid="{00000000-0005-0000-0000-0000FC270000}"/>
    <cellStyle name="Normal 14 2 3 4" xfId="10243" xr:uid="{00000000-0005-0000-0000-0000FD270000}"/>
    <cellStyle name="Normal 14 2 3 4 2" xfId="10244" xr:uid="{00000000-0005-0000-0000-0000FE270000}"/>
    <cellStyle name="Normal 14 2 3 4 3" xfId="10245" xr:uid="{00000000-0005-0000-0000-0000FF270000}"/>
    <cellStyle name="Normal 14 2 3 4 4" xfId="10246" xr:uid="{00000000-0005-0000-0000-000000280000}"/>
    <cellStyle name="Normal 14 2 3 5" xfId="10247" xr:uid="{00000000-0005-0000-0000-000001280000}"/>
    <cellStyle name="Normal 14 2 3 6" xfId="10248" xr:uid="{00000000-0005-0000-0000-000002280000}"/>
    <cellStyle name="Normal 14 2 3 7" xfId="10249" xr:uid="{00000000-0005-0000-0000-000003280000}"/>
    <cellStyle name="Normal 14 2 4" xfId="10250" xr:uid="{00000000-0005-0000-0000-000004280000}"/>
    <cellStyle name="Normal 14 2 4 2" xfId="10251" xr:uid="{00000000-0005-0000-0000-000005280000}"/>
    <cellStyle name="Normal 14 2 4 3" xfId="10252" xr:uid="{00000000-0005-0000-0000-000006280000}"/>
    <cellStyle name="Normal 14 2 4 4" xfId="10253" xr:uid="{00000000-0005-0000-0000-000007280000}"/>
    <cellStyle name="Normal 14 3" xfId="10254" xr:uid="{00000000-0005-0000-0000-000008280000}"/>
    <cellStyle name="Normal 14 3 2" xfId="10255" xr:uid="{00000000-0005-0000-0000-000009280000}"/>
    <cellStyle name="Normal 14 3 2 2" xfId="10256" xr:uid="{00000000-0005-0000-0000-00000A280000}"/>
    <cellStyle name="Normal 14 3 2 2 2" xfId="10257" xr:uid="{00000000-0005-0000-0000-00000B280000}"/>
    <cellStyle name="Normal 14 3 2 2 2 2" xfId="10258" xr:uid="{00000000-0005-0000-0000-00000C280000}"/>
    <cellStyle name="Normal 14 3 2 2 2 3" xfId="10259" xr:uid="{00000000-0005-0000-0000-00000D280000}"/>
    <cellStyle name="Normal 14 3 2 2 2 4" xfId="10260" xr:uid="{00000000-0005-0000-0000-00000E280000}"/>
    <cellStyle name="Normal 14 3 2 2 3" xfId="10261" xr:uid="{00000000-0005-0000-0000-00000F280000}"/>
    <cellStyle name="Normal 14 3 2 2 4" xfId="10262" xr:uid="{00000000-0005-0000-0000-000010280000}"/>
    <cellStyle name="Normal 14 3 2 2 5" xfId="10263" xr:uid="{00000000-0005-0000-0000-000011280000}"/>
    <cellStyle name="Normal 14 3 2 3" xfId="10264" xr:uid="{00000000-0005-0000-0000-000012280000}"/>
    <cellStyle name="Normal 14 3 2 4" xfId="10265" xr:uid="{00000000-0005-0000-0000-000013280000}"/>
    <cellStyle name="Normal 14 3 2 4 2" xfId="10266" xr:uid="{00000000-0005-0000-0000-000014280000}"/>
    <cellStyle name="Normal 14 3 2 4 3" xfId="10267" xr:uid="{00000000-0005-0000-0000-000015280000}"/>
    <cellStyle name="Normal 14 3 2 4 4" xfId="10268" xr:uid="{00000000-0005-0000-0000-000016280000}"/>
    <cellStyle name="Normal 14 3 2 5" xfId="10269" xr:uid="{00000000-0005-0000-0000-000017280000}"/>
    <cellStyle name="Normal 14 3 2 6" xfId="10270" xr:uid="{00000000-0005-0000-0000-000018280000}"/>
    <cellStyle name="Normal 14 3 2 7" xfId="10271" xr:uid="{00000000-0005-0000-0000-000019280000}"/>
    <cellStyle name="Normal 14 4" xfId="10272" xr:uid="{00000000-0005-0000-0000-00001A280000}"/>
    <cellStyle name="Normal 14 4 2" xfId="10273" xr:uid="{00000000-0005-0000-0000-00001B280000}"/>
    <cellStyle name="Normal 14 4 2 2" xfId="10274" xr:uid="{00000000-0005-0000-0000-00001C280000}"/>
    <cellStyle name="Normal 14 4 2 2 2" xfId="10275" xr:uid="{00000000-0005-0000-0000-00001D280000}"/>
    <cellStyle name="Normal 14 4 2 2 3" xfId="10276" xr:uid="{00000000-0005-0000-0000-00001E280000}"/>
    <cellStyle name="Normal 14 4 2 2 4" xfId="10277" xr:uid="{00000000-0005-0000-0000-00001F280000}"/>
    <cellStyle name="Normal 14 4 2 3" xfId="10278" xr:uid="{00000000-0005-0000-0000-000020280000}"/>
    <cellStyle name="Normal 14 4 2 4" xfId="10279" xr:uid="{00000000-0005-0000-0000-000021280000}"/>
    <cellStyle name="Normal 14 4 2 5" xfId="10280" xr:uid="{00000000-0005-0000-0000-000022280000}"/>
    <cellStyle name="Normal 14 4 3" xfId="10281" xr:uid="{00000000-0005-0000-0000-000023280000}"/>
    <cellStyle name="Normal 14 4 4" xfId="10282" xr:uid="{00000000-0005-0000-0000-000024280000}"/>
    <cellStyle name="Normal 14 4 4 2" xfId="10283" xr:uid="{00000000-0005-0000-0000-000025280000}"/>
    <cellStyle name="Normal 14 4 4 3" xfId="10284" xr:uid="{00000000-0005-0000-0000-000026280000}"/>
    <cellStyle name="Normal 14 4 4 4" xfId="10285" xr:uid="{00000000-0005-0000-0000-000027280000}"/>
    <cellStyle name="Normal 14 4 5" xfId="10286" xr:uid="{00000000-0005-0000-0000-000028280000}"/>
    <cellStyle name="Normal 14 4 6" xfId="10287" xr:uid="{00000000-0005-0000-0000-000029280000}"/>
    <cellStyle name="Normal 14 4 7" xfId="10288" xr:uid="{00000000-0005-0000-0000-00002A280000}"/>
    <cellStyle name="Normal 14 5" xfId="10289" xr:uid="{00000000-0005-0000-0000-00002B280000}"/>
    <cellStyle name="Normal 14 5 2" xfId="10290" xr:uid="{00000000-0005-0000-0000-00002C280000}"/>
    <cellStyle name="Normal 14 5 2 2" xfId="10291" xr:uid="{00000000-0005-0000-0000-00002D280000}"/>
    <cellStyle name="Normal 14 5 2 2 2" xfId="10292" xr:uid="{00000000-0005-0000-0000-00002E280000}"/>
    <cellStyle name="Normal 14 5 2 2 3" xfId="10293" xr:uid="{00000000-0005-0000-0000-00002F280000}"/>
    <cellStyle name="Normal 14 5 2 2 4" xfId="10294" xr:uid="{00000000-0005-0000-0000-000030280000}"/>
    <cellStyle name="Normal 14 5 2 3" xfId="10295" xr:uid="{00000000-0005-0000-0000-000031280000}"/>
    <cellStyle name="Normal 14 5 2 4" xfId="10296" xr:uid="{00000000-0005-0000-0000-000032280000}"/>
    <cellStyle name="Normal 14 5 2 5" xfId="10297" xr:uid="{00000000-0005-0000-0000-000033280000}"/>
    <cellStyle name="Normal 14 5 3" xfId="10298" xr:uid="{00000000-0005-0000-0000-000034280000}"/>
    <cellStyle name="Normal 14 5 3 2" xfId="10299" xr:uid="{00000000-0005-0000-0000-000035280000}"/>
    <cellStyle name="Normal 14 5 3 3" xfId="10300" xr:uid="{00000000-0005-0000-0000-000036280000}"/>
    <cellStyle name="Normal 14 5 3 4" xfId="10301" xr:uid="{00000000-0005-0000-0000-000037280000}"/>
    <cellStyle name="Normal 14 5 4" xfId="10302" xr:uid="{00000000-0005-0000-0000-000038280000}"/>
    <cellStyle name="Normal 14 5 5" xfId="10303" xr:uid="{00000000-0005-0000-0000-000039280000}"/>
    <cellStyle name="Normal 14 5 6" xfId="10304" xr:uid="{00000000-0005-0000-0000-00003A280000}"/>
    <cellStyle name="Normal 14 6" xfId="10305" xr:uid="{00000000-0005-0000-0000-00003B280000}"/>
    <cellStyle name="Normal 14 6 2" xfId="10306" xr:uid="{00000000-0005-0000-0000-00003C280000}"/>
    <cellStyle name="Normal 14 6 3" xfId="10307" xr:uid="{00000000-0005-0000-0000-00003D280000}"/>
    <cellStyle name="Normal 14 6 4" xfId="10308" xr:uid="{00000000-0005-0000-0000-00003E280000}"/>
    <cellStyle name="Normal 15" xfId="10309" xr:uid="{00000000-0005-0000-0000-00003F280000}"/>
    <cellStyle name="Normal 15 10" xfId="10310" xr:uid="{00000000-0005-0000-0000-000040280000}"/>
    <cellStyle name="Normal 15 11" xfId="10311" xr:uid="{00000000-0005-0000-0000-000041280000}"/>
    <cellStyle name="Normal 15 11 2" xfId="10312" xr:uid="{00000000-0005-0000-0000-000042280000}"/>
    <cellStyle name="Normal 15 11 2 2" xfId="10313" xr:uid="{00000000-0005-0000-0000-000043280000}"/>
    <cellStyle name="Normal 15 11 2 2 2" xfId="10314" xr:uid="{00000000-0005-0000-0000-000044280000}"/>
    <cellStyle name="Normal 15 11 2 2 3" xfId="10315" xr:uid="{00000000-0005-0000-0000-000045280000}"/>
    <cellStyle name="Normal 15 11 2 2 4" xfId="10316" xr:uid="{00000000-0005-0000-0000-000046280000}"/>
    <cellStyle name="Normal 15 11 2 3" xfId="10317" xr:uid="{00000000-0005-0000-0000-000047280000}"/>
    <cellStyle name="Normal 15 11 2 4" xfId="10318" xr:uid="{00000000-0005-0000-0000-000048280000}"/>
    <cellStyle name="Normal 15 11 2 5" xfId="10319" xr:uid="{00000000-0005-0000-0000-000049280000}"/>
    <cellStyle name="Normal 15 11 3" xfId="10320" xr:uid="{00000000-0005-0000-0000-00004A280000}"/>
    <cellStyle name="Normal 15 11 3 2" xfId="10321" xr:uid="{00000000-0005-0000-0000-00004B280000}"/>
    <cellStyle name="Normal 15 11 3 3" xfId="10322" xr:uid="{00000000-0005-0000-0000-00004C280000}"/>
    <cellStyle name="Normal 15 11 3 4" xfId="10323" xr:uid="{00000000-0005-0000-0000-00004D280000}"/>
    <cellStyle name="Normal 15 11 4" xfId="10324" xr:uid="{00000000-0005-0000-0000-00004E280000}"/>
    <cellStyle name="Normal 15 11 5" xfId="10325" xr:uid="{00000000-0005-0000-0000-00004F280000}"/>
    <cellStyle name="Normal 15 11 6" xfId="10326" xr:uid="{00000000-0005-0000-0000-000050280000}"/>
    <cellStyle name="Normal 15 12" xfId="10327" xr:uid="{00000000-0005-0000-0000-000051280000}"/>
    <cellStyle name="Normal 15 12 2" xfId="10328" xr:uid="{00000000-0005-0000-0000-000052280000}"/>
    <cellStyle name="Normal 15 12 2 2" xfId="10329" xr:uid="{00000000-0005-0000-0000-000053280000}"/>
    <cellStyle name="Normal 15 12 2 2 2" xfId="10330" xr:uid="{00000000-0005-0000-0000-000054280000}"/>
    <cellStyle name="Normal 15 12 2 2 3" xfId="10331" xr:uid="{00000000-0005-0000-0000-000055280000}"/>
    <cellStyle name="Normal 15 12 2 2 4" xfId="10332" xr:uid="{00000000-0005-0000-0000-000056280000}"/>
    <cellStyle name="Normal 15 12 2 3" xfId="10333" xr:uid="{00000000-0005-0000-0000-000057280000}"/>
    <cellStyle name="Normal 15 12 2 4" xfId="10334" xr:uid="{00000000-0005-0000-0000-000058280000}"/>
    <cellStyle name="Normal 15 12 2 5" xfId="10335" xr:uid="{00000000-0005-0000-0000-000059280000}"/>
    <cellStyle name="Normal 15 12 3" xfId="10336" xr:uid="{00000000-0005-0000-0000-00005A280000}"/>
    <cellStyle name="Normal 15 12 3 2" xfId="10337" xr:uid="{00000000-0005-0000-0000-00005B280000}"/>
    <cellStyle name="Normal 15 12 3 3" xfId="10338" xr:uid="{00000000-0005-0000-0000-00005C280000}"/>
    <cellStyle name="Normal 15 12 3 4" xfId="10339" xr:uid="{00000000-0005-0000-0000-00005D280000}"/>
    <cellStyle name="Normal 15 12 4" xfId="10340" xr:uid="{00000000-0005-0000-0000-00005E280000}"/>
    <cellStyle name="Normal 15 12 5" xfId="10341" xr:uid="{00000000-0005-0000-0000-00005F280000}"/>
    <cellStyle name="Normal 15 12 6" xfId="10342" xr:uid="{00000000-0005-0000-0000-000060280000}"/>
    <cellStyle name="Normal 15 13" xfId="10343" xr:uid="{00000000-0005-0000-0000-000061280000}"/>
    <cellStyle name="Normal 15 13 2" xfId="10344" xr:uid="{00000000-0005-0000-0000-000062280000}"/>
    <cellStyle name="Normal 15 13 3" xfId="10345" xr:uid="{00000000-0005-0000-0000-000063280000}"/>
    <cellStyle name="Normal 15 13 4" xfId="10346" xr:uid="{00000000-0005-0000-0000-000064280000}"/>
    <cellStyle name="Normal 15 2" xfId="10347" xr:uid="{00000000-0005-0000-0000-000065280000}"/>
    <cellStyle name="Normal 15 2 2" xfId="10348" xr:uid="{00000000-0005-0000-0000-000066280000}"/>
    <cellStyle name="Normal 15 2 3" xfId="10349" xr:uid="{00000000-0005-0000-0000-000067280000}"/>
    <cellStyle name="Normal 15 2 3 2" xfId="10350" xr:uid="{00000000-0005-0000-0000-000068280000}"/>
    <cellStyle name="Normal 15 2 3 2 2" xfId="10351" xr:uid="{00000000-0005-0000-0000-000069280000}"/>
    <cellStyle name="Normal 15 2 3 2 2 2" xfId="10352" xr:uid="{00000000-0005-0000-0000-00006A280000}"/>
    <cellStyle name="Normal 15 2 3 2 2 3" xfId="10353" xr:uid="{00000000-0005-0000-0000-00006B280000}"/>
    <cellStyle name="Normal 15 2 3 2 2 4" xfId="10354" xr:uid="{00000000-0005-0000-0000-00006C280000}"/>
    <cellStyle name="Normal 15 2 3 2 3" xfId="10355" xr:uid="{00000000-0005-0000-0000-00006D280000}"/>
    <cellStyle name="Normal 15 2 3 2 4" xfId="10356" xr:uid="{00000000-0005-0000-0000-00006E280000}"/>
    <cellStyle name="Normal 15 2 3 2 5" xfId="10357" xr:uid="{00000000-0005-0000-0000-00006F280000}"/>
    <cellStyle name="Normal 15 2 3 3" xfId="10358" xr:uid="{00000000-0005-0000-0000-000070280000}"/>
    <cellStyle name="Normal 15 2 3 3 2" xfId="10359" xr:uid="{00000000-0005-0000-0000-000071280000}"/>
    <cellStyle name="Normal 15 2 3 3 3" xfId="10360" xr:uid="{00000000-0005-0000-0000-000072280000}"/>
    <cellStyle name="Normal 15 2 3 3 4" xfId="10361" xr:uid="{00000000-0005-0000-0000-000073280000}"/>
    <cellStyle name="Normal 15 2 3 4" xfId="10362" xr:uid="{00000000-0005-0000-0000-000074280000}"/>
    <cellStyle name="Normal 15 2 3 5" xfId="10363" xr:uid="{00000000-0005-0000-0000-000075280000}"/>
    <cellStyle name="Normal 15 2 3 6" xfId="10364" xr:uid="{00000000-0005-0000-0000-000076280000}"/>
    <cellStyle name="Normal 15 3" xfId="10365" xr:uid="{00000000-0005-0000-0000-000077280000}"/>
    <cellStyle name="Normal 15 3 2" xfId="10366" xr:uid="{00000000-0005-0000-0000-000078280000}"/>
    <cellStyle name="Normal 15 3 2 2" xfId="10367" xr:uid="{00000000-0005-0000-0000-000079280000}"/>
    <cellStyle name="Normal 15 4" xfId="10368" xr:uid="{00000000-0005-0000-0000-00007A280000}"/>
    <cellStyle name="Normal 15 4 2" xfId="10369" xr:uid="{00000000-0005-0000-0000-00007B280000}"/>
    <cellStyle name="Normal 15 5" xfId="10370" xr:uid="{00000000-0005-0000-0000-00007C280000}"/>
    <cellStyle name="Normal 15 6" xfId="10371" xr:uid="{00000000-0005-0000-0000-00007D280000}"/>
    <cellStyle name="Normal 15 7" xfId="10372" xr:uid="{00000000-0005-0000-0000-00007E280000}"/>
    <cellStyle name="Normal 15 8" xfId="10373" xr:uid="{00000000-0005-0000-0000-00007F280000}"/>
    <cellStyle name="Normal 15 9" xfId="10374" xr:uid="{00000000-0005-0000-0000-000080280000}"/>
    <cellStyle name="Normal 16" xfId="10375" xr:uid="{00000000-0005-0000-0000-000081280000}"/>
    <cellStyle name="Normal 16 10" xfId="10376" xr:uid="{00000000-0005-0000-0000-000082280000}"/>
    <cellStyle name="Normal 16 10 2" xfId="10377" xr:uid="{00000000-0005-0000-0000-000083280000}"/>
    <cellStyle name="Normal 16 10 2 2" xfId="10378" xr:uid="{00000000-0005-0000-0000-000084280000}"/>
    <cellStyle name="Normal 16 10 2 2 2" xfId="10379" xr:uid="{00000000-0005-0000-0000-000085280000}"/>
    <cellStyle name="Normal 16 10 2 2 2 2" xfId="10380" xr:uid="{00000000-0005-0000-0000-000086280000}"/>
    <cellStyle name="Normal 16 10 2 2 2 3" xfId="10381" xr:uid="{00000000-0005-0000-0000-000087280000}"/>
    <cellStyle name="Normal 16 10 2 2 2 4" xfId="10382" xr:uid="{00000000-0005-0000-0000-000088280000}"/>
    <cellStyle name="Normal 16 10 2 2 3" xfId="10383" xr:uid="{00000000-0005-0000-0000-000089280000}"/>
    <cellStyle name="Normal 16 10 2 2 4" xfId="10384" xr:uid="{00000000-0005-0000-0000-00008A280000}"/>
    <cellStyle name="Normal 16 10 2 2 5" xfId="10385" xr:uid="{00000000-0005-0000-0000-00008B280000}"/>
    <cellStyle name="Normal 16 10 2 3" xfId="10386" xr:uid="{00000000-0005-0000-0000-00008C280000}"/>
    <cellStyle name="Normal 16 10 2 4" xfId="10387" xr:uid="{00000000-0005-0000-0000-00008D280000}"/>
    <cellStyle name="Normal 16 10 2 4 2" xfId="10388" xr:uid="{00000000-0005-0000-0000-00008E280000}"/>
    <cellStyle name="Normal 16 10 2 4 3" xfId="10389" xr:uid="{00000000-0005-0000-0000-00008F280000}"/>
    <cellStyle name="Normal 16 10 2 4 4" xfId="10390" xr:uid="{00000000-0005-0000-0000-000090280000}"/>
    <cellStyle name="Normal 16 10 2 5" xfId="10391" xr:uid="{00000000-0005-0000-0000-000091280000}"/>
    <cellStyle name="Normal 16 10 2 6" xfId="10392" xr:uid="{00000000-0005-0000-0000-000092280000}"/>
    <cellStyle name="Normal 16 10 2 7" xfId="10393" xr:uid="{00000000-0005-0000-0000-000093280000}"/>
    <cellStyle name="Normal 16 11" xfId="10394" xr:uid="{00000000-0005-0000-0000-000094280000}"/>
    <cellStyle name="Normal 16 11 2" xfId="10395" xr:uid="{00000000-0005-0000-0000-000095280000}"/>
    <cellStyle name="Normal 16 11 2 2" xfId="10396" xr:uid="{00000000-0005-0000-0000-000096280000}"/>
    <cellStyle name="Normal 16 11 2 2 2" xfId="10397" xr:uid="{00000000-0005-0000-0000-000097280000}"/>
    <cellStyle name="Normal 16 11 2 2 2 2" xfId="10398" xr:uid="{00000000-0005-0000-0000-000098280000}"/>
    <cellStyle name="Normal 16 11 2 2 2 3" xfId="10399" xr:uid="{00000000-0005-0000-0000-000099280000}"/>
    <cellStyle name="Normal 16 11 2 2 2 4" xfId="10400" xr:uid="{00000000-0005-0000-0000-00009A280000}"/>
    <cellStyle name="Normal 16 11 2 2 3" xfId="10401" xr:uid="{00000000-0005-0000-0000-00009B280000}"/>
    <cellStyle name="Normal 16 11 2 2 4" xfId="10402" xr:uid="{00000000-0005-0000-0000-00009C280000}"/>
    <cellStyle name="Normal 16 11 2 2 5" xfId="10403" xr:uid="{00000000-0005-0000-0000-00009D280000}"/>
    <cellStyle name="Normal 16 11 2 3" xfId="10404" xr:uid="{00000000-0005-0000-0000-00009E280000}"/>
    <cellStyle name="Normal 16 11 2 4" xfId="10405" xr:uid="{00000000-0005-0000-0000-00009F280000}"/>
    <cellStyle name="Normal 16 11 2 4 2" xfId="10406" xr:uid="{00000000-0005-0000-0000-0000A0280000}"/>
    <cellStyle name="Normal 16 11 2 4 3" xfId="10407" xr:uid="{00000000-0005-0000-0000-0000A1280000}"/>
    <cellStyle name="Normal 16 11 2 4 4" xfId="10408" xr:uid="{00000000-0005-0000-0000-0000A2280000}"/>
    <cellStyle name="Normal 16 11 2 5" xfId="10409" xr:uid="{00000000-0005-0000-0000-0000A3280000}"/>
    <cellStyle name="Normal 16 11 2 6" xfId="10410" xr:uid="{00000000-0005-0000-0000-0000A4280000}"/>
    <cellStyle name="Normal 16 11 2 7" xfId="10411" xr:uid="{00000000-0005-0000-0000-0000A5280000}"/>
    <cellStyle name="Normal 16 12" xfId="10412" xr:uid="{00000000-0005-0000-0000-0000A6280000}"/>
    <cellStyle name="Normal 16 12 2" xfId="10413" xr:uid="{00000000-0005-0000-0000-0000A7280000}"/>
    <cellStyle name="Normal 16 13" xfId="10414" xr:uid="{00000000-0005-0000-0000-0000A8280000}"/>
    <cellStyle name="Normal 16 13 2" xfId="10415" xr:uid="{00000000-0005-0000-0000-0000A9280000}"/>
    <cellStyle name="Normal 16 14" xfId="10416" xr:uid="{00000000-0005-0000-0000-0000AA280000}"/>
    <cellStyle name="Normal 16 14 2" xfId="10417" xr:uid="{00000000-0005-0000-0000-0000AB280000}"/>
    <cellStyle name="Normal 16 15" xfId="10418" xr:uid="{00000000-0005-0000-0000-0000AC280000}"/>
    <cellStyle name="Normal 16 15 2" xfId="10419" xr:uid="{00000000-0005-0000-0000-0000AD280000}"/>
    <cellStyle name="Normal 16 16" xfId="10420" xr:uid="{00000000-0005-0000-0000-0000AE280000}"/>
    <cellStyle name="Normal 16 16 2" xfId="10421" xr:uid="{00000000-0005-0000-0000-0000AF280000}"/>
    <cellStyle name="Normal 16 17" xfId="10422" xr:uid="{00000000-0005-0000-0000-0000B0280000}"/>
    <cellStyle name="Normal 16 17 2" xfId="10423" xr:uid="{00000000-0005-0000-0000-0000B1280000}"/>
    <cellStyle name="Normal 16 18" xfId="10424" xr:uid="{00000000-0005-0000-0000-0000B2280000}"/>
    <cellStyle name="Normal 16 18 2" xfId="10425" xr:uid="{00000000-0005-0000-0000-0000B3280000}"/>
    <cellStyle name="Normal 16 19" xfId="10426" xr:uid="{00000000-0005-0000-0000-0000B4280000}"/>
    <cellStyle name="Normal 16 19 2" xfId="10427" xr:uid="{00000000-0005-0000-0000-0000B5280000}"/>
    <cellStyle name="Normal 16 2" xfId="10428" xr:uid="{00000000-0005-0000-0000-0000B6280000}"/>
    <cellStyle name="Normal 16 2 2" xfId="10429" xr:uid="{00000000-0005-0000-0000-0000B7280000}"/>
    <cellStyle name="Normal 16 2 3" xfId="10430" xr:uid="{00000000-0005-0000-0000-0000B8280000}"/>
    <cellStyle name="Normal 16 2 3 2" xfId="10431" xr:uid="{00000000-0005-0000-0000-0000B9280000}"/>
    <cellStyle name="Normal 16 2 3 2 2" xfId="10432" xr:uid="{00000000-0005-0000-0000-0000BA280000}"/>
    <cellStyle name="Normal 16 2 3 2 2 2" xfId="10433" xr:uid="{00000000-0005-0000-0000-0000BB280000}"/>
    <cellStyle name="Normal 16 2 3 2 2 3" xfId="10434" xr:uid="{00000000-0005-0000-0000-0000BC280000}"/>
    <cellStyle name="Normal 16 2 3 2 2 4" xfId="10435" xr:uid="{00000000-0005-0000-0000-0000BD280000}"/>
    <cellStyle name="Normal 16 2 3 2 3" xfId="10436" xr:uid="{00000000-0005-0000-0000-0000BE280000}"/>
    <cellStyle name="Normal 16 2 3 2 4" xfId="10437" xr:uid="{00000000-0005-0000-0000-0000BF280000}"/>
    <cellStyle name="Normal 16 2 3 2 5" xfId="10438" xr:uid="{00000000-0005-0000-0000-0000C0280000}"/>
    <cellStyle name="Normal 16 2 3 3" xfId="10439" xr:uid="{00000000-0005-0000-0000-0000C1280000}"/>
    <cellStyle name="Normal 16 2 3 3 2" xfId="10440" xr:uid="{00000000-0005-0000-0000-0000C2280000}"/>
    <cellStyle name="Normal 16 2 3 3 3" xfId="10441" xr:uid="{00000000-0005-0000-0000-0000C3280000}"/>
    <cellStyle name="Normal 16 2 3 3 4" xfId="10442" xr:uid="{00000000-0005-0000-0000-0000C4280000}"/>
    <cellStyle name="Normal 16 2 3 4" xfId="10443" xr:uid="{00000000-0005-0000-0000-0000C5280000}"/>
    <cellStyle name="Normal 16 2 3 5" xfId="10444" xr:uid="{00000000-0005-0000-0000-0000C6280000}"/>
    <cellStyle name="Normal 16 2 3 6" xfId="10445" xr:uid="{00000000-0005-0000-0000-0000C7280000}"/>
    <cellStyle name="Normal 16 2 4" xfId="10446" xr:uid="{00000000-0005-0000-0000-0000C8280000}"/>
    <cellStyle name="Normal 16 2 4 2" xfId="10447" xr:uid="{00000000-0005-0000-0000-0000C9280000}"/>
    <cellStyle name="Normal 16 2 4 3" xfId="10448" xr:uid="{00000000-0005-0000-0000-0000CA280000}"/>
    <cellStyle name="Normal 16 2 4 4" xfId="10449" xr:uid="{00000000-0005-0000-0000-0000CB280000}"/>
    <cellStyle name="Normal 16 20" xfId="10450" xr:uid="{00000000-0005-0000-0000-0000CC280000}"/>
    <cellStyle name="Normal 16 20 2" xfId="10451" xr:uid="{00000000-0005-0000-0000-0000CD280000}"/>
    <cellStyle name="Normal 16 20 2 2" xfId="10452" xr:uid="{00000000-0005-0000-0000-0000CE280000}"/>
    <cellStyle name="Normal 16 20 2 2 2" xfId="10453" xr:uid="{00000000-0005-0000-0000-0000CF280000}"/>
    <cellStyle name="Normal 16 20 2 2 3" xfId="10454" xr:uid="{00000000-0005-0000-0000-0000D0280000}"/>
    <cellStyle name="Normal 16 20 2 2 4" xfId="10455" xr:uid="{00000000-0005-0000-0000-0000D1280000}"/>
    <cellStyle name="Normal 16 20 2 3" xfId="10456" xr:uid="{00000000-0005-0000-0000-0000D2280000}"/>
    <cellStyle name="Normal 16 20 2 4" xfId="10457" xr:uid="{00000000-0005-0000-0000-0000D3280000}"/>
    <cellStyle name="Normal 16 20 2 5" xfId="10458" xr:uid="{00000000-0005-0000-0000-0000D4280000}"/>
    <cellStyle name="Normal 16 20 3" xfId="10459" xr:uid="{00000000-0005-0000-0000-0000D5280000}"/>
    <cellStyle name="Normal 16 20 3 2" xfId="10460" xr:uid="{00000000-0005-0000-0000-0000D6280000}"/>
    <cellStyle name="Normal 16 20 3 3" xfId="10461" xr:uid="{00000000-0005-0000-0000-0000D7280000}"/>
    <cellStyle name="Normal 16 20 3 4" xfId="10462" xr:uid="{00000000-0005-0000-0000-0000D8280000}"/>
    <cellStyle name="Normal 16 20 4" xfId="10463" xr:uid="{00000000-0005-0000-0000-0000D9280000}"/>
    <cellStyle name="Normal 16 20 5" xfId="10464" xr:uid="{00000000-0005-0000-0000-0000DA280000}"/>
    <cellStyle name="Normal 16 20 6" xfId="10465" xr:uid="{00000000-0005-0000-0000-0000DB280000}"/>
    <cellStyle name="Normal 16 21" xfId="10466" xr:uid="{00000000-0005-0000-0000-0000DC280000}"/>
    <cellStyle name="Normal 16 21 2" xfId="10467" xr:uid="{00000000-0005-0000-0000-0000DD280000}"/>
    <cellStyle name="Normal 16 21 3" xfId="10468" xr:uid="{00000000-0005-0000-0000-0000DE280000}"/>
    <cellStyle name="Normal 16 21 4" xfId="10469" xr:uid="{00000000-0005-0000-0000-0000DF280000}"/>
    <cellStyle name="Normal 16 3" xfId="10470" xr:uid="{00000000-0005-0000-0000-0000E0280000}"/>
    <cellStyle name="Normal 16 3 2" xfId="10471" xr:uid="{00000000-0005-0000-0000-0000E1280000}"/>
    <cellStyle name="Normal 16 3 2 2" xfId="10472" xr:uid="{00000000-0005-0000-0000-0000E2280000}"/>
    <cellStyle name="Normal 16 3 2 2 2" xfId="10473" xr:uid="{00000000-0005-0000-0000-0000E3280000}"/>
    <cellStyle name="Normal 16 3 2 2 2 2" xfId="10474" xr:uid="{00000000-0005-0000-0000-0000E4280000}"/>
    <cellStyle name="Normal 16 3 2 2 2 3" xfId="10475" xr:uid="{00000000-0005-0000-0000-0000E5280000}"/>
    <cellStyle name="Normal 16 3 2 2 2 4" xfId="10476" xr:uid="{00000000-0005-0000-0000-0000E6280000}"/>
    <cellStyle name="Normal 16 3 2 2 3" xfId="10477" xr:uid="{00000000-0005-0000-0000-0000E7280000}"/>
    <cellStyle name="Normal 16 3 2 2 4" xfId="10478" xr:uid="{00000000-0005-0000-0000-0000E8280000}"/>
    <cellStyle name="Normal 16 3 2 2 5" xfId="10479" xr:uid="{00000000-0005-0000-0000-0000E9280000}"/>
    <cellStyle name="Normal 16 3 2 3" xfId="10480" xr:uid="{00000000-0005-0000-0000-0000EA280000}"/>
    <cellStyle name="Normal 16 3 2 4" xfId="10481" xr:uid="{00000000-0005-0000-0000-0000EB280000}"/>
    <cellStyle name="Normal 16 3 2 4 2" xfId="10482" xr:uid="{00000000-0005-0000-0000-0000EC280000}"/>
    <cellStyle name="Normal 16 3 2 4 3" xfId="10483" xr:uid="{00000000-0005-0000-0000-0000ED280000}"/>
    <cellStyle name="Normal 16 3 2 4 4" xfId="10484" xr:uid="{00000000-0005-0000-0000-0000EE280000}"/>
    <cellStyle name="Normal 16 3 2 5" xfId="10485" xr:uid="{00000000-0005-0000-0000-0000EF280000}"/>
    <cellStyle name="Normal 16 3 2 6" xfId="10486" xr:uid="{00000000-0005-0000-0000-0000F0280000}"/>
    <cellStyle name="Normal 16 3 2 7" xfId="10487" xr:uid="{00000000-0005-0000-0000-0000F1280000}"/>
    <cellStyle name="Normal 16 4" xfId="10488" xr:uid="{00000000-0005-0000-0000-0000F2280000}"/>
    <cellStyle name="Normal 16 4 2" xfId="10489" xr:uid="{00000000-0005-0000-0000-0000F3280000}"/>
    <cellStyle name="Normal 16 4 2 2" xfId="10490" xr:uid="{00000000-0005-0000-0000-0000F4280000}"/>
    <cellStyle name="Normal 16 4 2 2 2" xfId="10491" xr:uid="{00000000-0005-0000-0000-0000F5280000}"/>
    <cellStyle name="Normal 16 4 2 2 2 2" xfId="10492" xr:uid="{00000000-0005-0000-0000-0000F6280000}"/>
    <cellStyle name="Normal 16 4 2 2 2 3" xfId="10493" xr:uid="{00000000-0005-0000-0000-0000F7280000}"/>
    <cellStyle name="Normal 16 4 2 2 2 4" xfId="10494" xr:uid="{00000000-0005-0000-0000-0000F8280000}"/>
    <cellStyle name="Normal 16 4 2 2 3" xfId="10495" xr:uid="{00000000-0005-0000-0000-0000F9280000}"/>
    <cellStyle name="Normal 16 4 2 2 4" xfId="10496" xr:uid="{00000000-0005-0000-0000-0000FA280000}"/>
    <cellStyle name="Normal 16 4 2 2 5" xfId="10497" xr:uid="{00000000-0005-0000-0000-0000FB280000}"/>
    <cellStyle name="Normal 16 4 2 3" xfId="10498" xr:uid="{00000000-0005-0000-0000-0000FC280000}"/>
    <cellStyle name="Normal 16 4 2 4" xfId="10499" xr:uid="{00000000-0005-0000-0000-0000FD280000}"/>
    <cellStyle name="Normal 16 4 2 4 2" xfId="10500" xr:uid="{00000000-0005-0000-0000-0000FE280000}"/>
    <cellStyle name="Normal 16 4 2 4 3" xfId="10501" xr:uid="{00000000-0005-0000-0000-0000FF280000}"/>
    <cellStyle name="Normal 16 4 2 4 4" xfId="10502" xr:uid="{00000000-0005-0000-0000-000000290000}"/>
    <cellStyle name="Normal 16 4 2 5" xfId="10503" xr:uid="{00000000-0005-0000-0000-000001290000}"/>
    <cellStyle name="Normal 16 4 2 6" xfId="10504" xr:uid="{00000000-0005-0000-0000-000002290000}"/>
    <cellStyle name="Normal 16 4 2 7" xfId="10505" xr:uid="{00000000-0005-0000-0000-000003290000}"/>
    <cellStyle name="Normal 16 5" xfId="10506" xr:uid="{00000000-0005-0000-0000-000004290000}"/>
    <cellStyle name="Normal 16 5 2" xfId="10507" xr:uid="{00000000-0005-0000-0000-000005290000}"/>
    <cellStyle name="Normal 16 5 2 2" xfId="10508" xr:uid="{00000000-0005-0000-0000-000006290000}"/>
    <cellStyle name="Normal 16 5 2 2 2" xfId="10509" xr:uid="{00000000-0005-0000-0000-000007290000}"/>
    <cellStyle name="Normal 16 5 2 2 2 2" xfId="10510" xr:uid="{00000000-0005-0000-0000-000008290000}"/>
    <cellStyle name="Normal 16 5 2 2 2 3" xfId="10511" xr:uid="{00000000-0005-0000-0000-000009290000}"/>
    <cellStyle name="Normal 16 5 2 2 2 4" xfId="10512" xr:uid="{00000000-0005-0000-0000-00000A290000}"/>
    <cellStyle name="Normal 16 5 2 2 3" xfId="10513" xr:uid="{00000000-0005-0000-0000-00000B290000}"/>
    <cellStyle name="Normal 16 5 2 2 4" xfId="10514" xr:uid="{00000000-0005-0000-0000-00000C290000}"/>
    <cellStyle name="Normal 16 5 2 2 5" xfId="10515" xr:uid="{00000000-0005-0000-0000-00000D290000}"/>
    <cellStyle name="Normal 16 5 2 3" xfId="10516" xr:uid="{00000000-0005-0000-0000-00000E290000}"/>
    <cellStyle name="Normal 16 5 2 4" xfId="10517" xr:uid="{00000000-0005-0000-0000-00000F290000}"/>
    <cellStyle name="Normal 16 5 2 4 2" xfId="10518" xr:uid="{00000000-0005-0000-0000-000010290000}"/>
    <cellStyle name="Normal 16 5 2 4 3" xfId="10519" xr:uid="{00000000-0005-0000-0000-000011290000}"/>
    <cellStyle name="Normal 16 5 2 4 4" xfId="10520" xr:uid="{00000000-0005-0000-0000-000012290000}"/>
    <cellStyle name="Normal 16 5 2 5" xfId="10521" xr:uid="{00000000-0005-0000-0000-000013290000}"/>
    <cellStyle name="Normal 16 5 2 6" xfId="10522" xr:uid="{00000000-0005-0000-0000-000014290000}"/>
    <cellStyle name="Normal 16 5 2 7" xfId="10523" xr:uid="{00000000-0005-0000-0000-000015290000}"/>
    <cellStyle name="Normal 16 6" xfId="10524" xr:uid="{00000000-0005-0000-0000-000016290000}"/>
    <cellStyle name="Normal 16 6 2" xfId="10525" xr:uid="{00000000-0005-0000-0000-000017290000}"/>
    <cellStyle name="Normal 16 6 2 2" xfId="10526" xr:uid="{00000000-0005-0000-0000-000018290000}"/>
    <cellStyle name="Normal 16 6 2 2 2" xfId="10527" xr:uid="{00000000-0005-0000-0000-000019290000}"/>
    <cellStyle name="Normal 16 6 2 2 2 2" xfId="10528" xr:uid="{00000000-0005-0000-0000-00001A290000}"/>
    <cellStyle name="Normal 16 6 2 2 2 3" xfId="10529" xr:uid="{00000000-0005-0000-0000-00001B290000}"/>
    <cellStyle name="Normal 16 6 2 2 2 4" xfId="10530" xr:uid="{00000000-0005-0000-0000-00001C290000}"/>
    <cellStyle name="Normal 16 6 2 2 3" xfId="10531" xr:uid="{00000000-0005-0000-0000-00001D290000}"/>
    <cellStyle name="Normal 16 6 2 2 4" xfId="10532" xr:uid="{00000000-0005-0000-0000-00001E290000}"/>
    <cellStyle name="Normal 16 6 2 2 5" xfId="10533" xr:uid="{00000000-0005-0000-0000-00001F290000}"/>
    <cellStyle name="Normal 16 6 2 3" xfId="10534" xr:uid="{00000000-0005-0000-0000-000020290000}"/>
    <cellStyle name="Normal 16 6 2 4" xfId="10535" xr:uid="{00000000-0005-0000-0000-000021290000}"/>
    <cellStyle name="Normal 16 6 2 4 2" xfId="10536" xr:uid="{00000000-0005-0000-0000-000022290000}"/>
    <cellStyle name="Normal 16 6 2 4 3" xfId="10537" xr:uid="{00000000-0005-0000-0000-000023290000}"/>
    <cellStyle name="Normal 16 6 2 4 4" xfId="10538" xr:uid="{00000000-0005-0000-0000-000024290000}"/>
    <cellStyle name="Normal 16 6 2 5" xfId="10539" xr:uid="{00000000-0005-0000-0000-000025290000}"/>
    <cellStyle name="Normal 16 6 2 6" xfId="10540" xr:uid="{00000000-0005-0000-0000-000026290000}"/>
    <cellStyle name="Normal 16 6 2 7" xfId="10541" xr:uid="{00000000-0005-0000-0000-000027290000}"/>
    <cellStyle name="Normal 16 7" xfId="10542" xr:uid="{00000000-0005-0000-0000-000028290000}"/>
    <cellStyle name="Normal 16 7 2" xfId="10543" xr:uid="{00000000-0005-0000-0000-000029290000}"/>
    <cellStyle name="Normal 16 7 2 2" xfId="10544" xr:uid="{00000000-0005-0000-0000-00002A290000}"/>
    <cellStyle name="Normal 16 7 2 2 2" xfId="10545" xr:uid="{00000000-0005-0000-0000-00002B290000}"/>
    <cellStyle name="Normal 16 7 2 2 2 2" xfId="10546" xr:uid="{00000000-0005-0000-0000-00002C290000}"/>
    <cellStyle name="Normal 16 7 2 2 2 3" xfId="10547" xr:uid="{00000000-0005-0000-0000-00002D290000}"/>
    <cellStyle name="Normal 16 7 2 2 2 4" xfId="10548" xr:uid="{00000000-0005-0000-0000-00002E290000}"/>
    <cellStyle name="Normal 16 7 2 2 3" xfId="10549" xr:uid="{00000000-0005-0000-0000-00002F290000}"/>
    <cellStyle name="Normal 16 7 2 2 4" xfId="10550" xr:uid="{00000000-0005-0000-0000-000030290000}"/>
    <cellStyle name="Normal 16 7 2 2 5" xfId="10551" xr:uid="{00000000-0005-0000-0000-000031290000}"/>
    <cellStyle name="Normal 16 7 2 3" xfId="10552" xr:uid="{00000000-0005-0000-0000-000032290000}"/>
    <cellStyle name="Normal 16 7 2 4" xfId="10553" xr:uid="{00000000-0005-0000-0000-000033290000}"/>
    <cellStyle name="Normal 16 7 2 4 2" xfId="10554" xr:uid="{00000000-0005-0000-0000-000034290000}"/>
    <cellStyle name="Normal 16 7 2 4 3" xfId="10555" xr:uid="{00000000-0005-0000-0000-000035290000}"/>
    <cellStyle name="Normal 16 7 2 4 4" xfId="10556" xr:uid="{00000000-0005-0000-0000-000036290000}"/>
    <cellStyle name="Normal 16 7 2 5" xfId="10557" xr:uid="{00000000-0005-0000-0000-000037290000}"/>
    <cellStyle name="Normal 16 7 2 6" xfId="10558" xr:uid="{00000000-0005-0000-0000-000038290000}"/>
    <cellStyle name="Normal 16 7 2 7" xfId="10559" xr:uid="{00000000-0005-0000-0000-000039290000}"/>
    <cellStyle name="Normal 16 8" xfId="10560" xr:uid="{00000000-0005-0000-0000-00003A290000}"/>
    <cellStyle name="Normal 16 8 2" xfId="10561" xr:uid="{00000000-0005-0000-0000-00003B290000}"/>
    <cellStyle name="Normal 16 8 2 2" xfId="10562" xr:uid="{00000000-0005-0000-0000-00003C290000}"/>
    <cellStyle name="Normal 16 8 2 2 2" xfId="10563" xr:uid="{00000000-0005-0000-0000-00003D290000}"/>
    <cellStyle name="Normal 16 8 2 2 2 2" xfId="10564" xr:uid="{00000000-0005-0000-0000-00003E290000}"/>
    <cellStyle name="Normal 16 8 2 2 2 3" xfId="10565" xr:uid="{00000000-0005-0000-0000-00003F290000}"/>
    <cellStyle name="Normal 16 8 2 2 2 4" xfId="10566" xr:uid="{00000000-0005-0000-0000-000040290000}"/>
    <cellStyle name="Normal 16 8 2 2 3" xfId="10567" xr:uid="{00000000-0005-0000-0000-000041290000}"/>
    <cellStyle name="Normal 16 8 2 2 4" xfId="10568" xr:uid="{00000000-0005-0000-0000-000042290000}"/>
    <cellStyle name="Normal 16 8 2 2 5" xfId="10569" xr:uid="{00000000-0005-0000-0000-000043290000}"/>
    <cellStyle name="Normal 16 8 2 3" xfId="10570" xr:uid="{00000000-0005-0000-0000-000044290000}"/>
    <cellStyle name="Normal 16 8 2 4" xfId="10571" xr:uid="{00000000-0005-0000-0000-000045290000}"/>
    <cellStyle name="Normal 16 8 2 4 2" xfId="10572" xr:uid="{00000000-0005-0000-0000-000046290000}"/>
    <cellStyle name="Normal 16 8 2 4 3" xfId="10573" xr:uid="{00000000-0005-0000-0000-000047290000}"/>
    <cellStyle name="Normal 16 8 2 4 4" xfId="10574" xr:uid="{00000000-0005-0000-0000-000048290000}"/>
    <cellStyle name="Normal 16 8 2 5" xfId="10575" xr:uid="{00000000-0005-0000-0000-000049290000}"/>
    <cellStyle name="Normal 16 8 2 6" xfId="10576" xr:uid="{00000000-0005-0000-0000-00004A290000}"/>
    <cellStyle name="Normal 16 8 2 7" xfId="10577" xr:uid="{00000000-0005-0000-0000-00004B290000}"/>
    <cellStyle name="Normal 16 9" xfId="10578" xr:uid="{00000000-0005-0000-0000-00004C290000}"/>
    <cellStyle name="Normal 16 9 2" xfId="10579" xr:uid="{00000000-0005-0000-0000-00004D290000}"/>
    <cellStyle name="Normal 16 9 2 2" xfId="10580" xr:uid="{00000000-0005-0000-0000-00004E290000}"/>
    <cellStyle name="Normal 16 9 2 2 2" xfId="10581" xr:uid="{00000000-0005-0000-0000-00004F290000}"/>
    <cellStyle name="Normal 16 9 2 2 2 2" xfId="10582" xr:uid="{00000000-0005-0000-0000-000050290000}"/>
    <cellStyle name="Normal 16 9 2 2 2 3" xfId="10583" xr:uid="{00000000-0005-0000-0000-000051290000}"/>
    <cellStyle name="Normal 16 9 2 2 2 4" xfId="10584" xr:uid="{00000000-0005-0000-0000-000052290000}"/>
    <cellStyle name="Normal 16 9 2 2 3" xfId="10585" xr:uid="{00000000-0005-0000-0000-000053290000}"/>
    <cellStyle name="Normal 16 9 2 2 4" xfId="10586" xr:uid="{00000000-0005-0000-0000-000054290000}"/>
    <cellStyle name="Normal 16 9 2 2 5" xfId="10587" xr:uid="{00000000-0005-0000-0000-000055290000}"/>
    <cellStyle name="Normal 16 9 2 3" xfId="10588" xr:uid="{00000000-0005-0000-0000-000056290000}"/>
    <cellStyle name="Normal 16 9 2 4" xfId="10589" xr:uid="{00000000-0005-0000-0000-000057290000}"/>
    <cellStyle name="Normal 16 9 2 4 2" xfId="10590" xr:uid="{00000000-0005-0000-0000-000058290000}"/>
    <cellStyle name="Normal 16 9 2 4 3" xfId="10591" xr:uid="{00000000-0005-0000-0000-000059290000}"/>
    <cellStyle name="Normal 16 9 2 4 4" xfId="10592" xr:uid="{00000000-0005-0000-0000-00005A290000}"/>
    <cellStyle name="Normal 16 9 2 5" xfId="10593" xr:uid="{00000000-0005-0000-0000-00005B290000}"/>
    <cellStyle name="Normal 16 9 2 6" xfId="10594" xr:uid="{00000000-0005-0000-0000-00005C290000}"/>
    <cellStyle name="Normal 16 9 2 7" xfId="10595" xr:uid="{00000000-0005-0000-0000-00005D290000}"/>
    <cellStyle name="Normal 17" xfId="10596" xr:uid="{00000000-0005-0000-0000-00005E290000}"/>
    <cellStyle name="Normal 17 10" xfId="10597" xr:uid="{00000000-0005-0000-0000-00005F290000}"/>
    <cellStyle name="Normal 17 10 2" xfId="10598" xr:uid="{00000000-0005-0000-0000-000060290000}"/>
    <cellStyle name="Normal 17 11" xfId="10599" xr:uid="{00000000-0005-0000-0000-000061290000}"/>
    <cellStyle name="Normal 17 11 2" xfId="10600" xr:uid="{00000000-0005-0000-0000-000062290000}"/>
    <cellStyle name="Normal 17 11 2 2" xfId="10601" xr:uid="{00000000-0005-0000-0000-000063290000}"/>
    <cellStyle name="Normal 17 11 2 2 2" xfId="10602" xr:uid="{00000000-0005-0000-0000-000064290000}"/>
    <cellStyle name="Normal 17 11 2 2 2 2" xfId="10603" xr:uid="{00000000-0005-0000-0000-000065290000}"/>
    <cellStyle name="Normal 17 11 2 2 2 3" xfId="10604" xr:uid="{00000000-0005-0000-0000-000066290000}"/>
    <cellStyle name="Normal 17 11 2 2 2 4" xfId="10605" xr:uid="{00000000-0005-0000-0000-000067290000}"/>
    <cellStyle name="Normal 17 11 2 2 3" xfId="10606" xr:uid="{00000000-0005-0000-0000-000068290000}"/>
    <cellStyle name="Normal 17 11 2 2 4" xfId="10607" xr:uid="{00000000-0005-0000-0000-000069290000}"/>
    <cellStyle name="Normal 17 11 2 2 5" xfId="10608" xr:uid="{00000000-0005-0000-0000-00006A290000}"/>
    <cellStyle name="Normal 17 11 2 3" xfId="10609" xr:uid="{00000000-0005-0000-0000-00006B290000}"/>
    <cellStyle name="Normal 17 11 2 4" xfId="10610" xr:uid="{00000000-0005-0000-0000-00006C290000}"/>
    <cellStyle name="Normal 17 11 2 4 2" xfId="10611" xr:uid="{00000000-0005-0000-0000-00006D290000}"/>
    <cellStyle name="Normal 17 11 2 4 3" xfId="10612" xr:uid="{00000000-0005-0000-0000-00006E290000}"/>
    <cellStyle name="Normal 17 11 2 4 4" xfId="10613" xr:uid="{00000000-0005-0000-0000-00006F290000}"/>
    <cellStyle name="Normal 17 11 2 5" xfId="10614" xr:uid="{00000000-0005-0000-0000-000070290000}"/>
    <cellStyle name="Normal 17 11 2 6" xfId="10615" xr:uid="{00000000-0005-0000-0000-000071290000}"/>
    <cellStyle name="Normal 17 11 2 7" xfId="10616" xr:uid="{00000000-0005-0000-0000-000072290000}"/>
    <cellStyle name="Normal 17 12" xfId="10617" xr:uid="{00000000-0005-0000-0000-000073290000}"/>
    <cellStyle name="Normal 17 12 2" xfId="10618" xr:uid="{00000000-0005-0000-0000-000074290000}"/>
    <cellStyle name="Normal 17 13" xfId="10619" xr:uid="{00000000-0005-0000-0000-000075290000}"/>
    <cellStyle name="Normal 17 14" xfId="10620" xr:uid="{00000000-0005-0000-0000-000076290000}"/>
    <cellStyle name="Normal 17 14 2" xfId="10621" xr:uid="{00000000-0005-0000-0000-000077290000}"/>
    <cellStyle name="Normal 17 14 2 2" xfId="10622" xr:uid="{00000000-0005-0000-0000-000078290000}"/>
    <cellStyle name="Normal 17 14 2 2 2" xfId="10623" xr:uid="{00000000-0005-0000-0000-000079290000}"/>
    <cellStyle name="Normal 17 14 2 2 3" xfId="10624" xr:uid="{00000000-0005-0000-0000-00007A290000}"/>
    <cellStyle name="Normal 17 14 2 2 4" xfId="10625" xr:uid="{00000000-0005-0000-0000-00007B290000}"/>
    <cellStyle name="Normal 17 14 2 3" xfId="10626" xr:uid="{00000000-0005-0000-0000-00007C290000}"/>
    <cellStyle name="Normal 17 14 2 4" xfId="10627" xr:uid="{00000000-0005-0000-0000-00007D290000}"/>
    <cellStyle name="Normal 17 14 2 5" xfId="10628" xr:uid="{00000000-0005-0000-0000-00007E290000}"/>
    <cellStyle name="Normal 17 14 3" xfId="10629" xr:uid="{00000000-0005-0000-0000-00007F290000}"/>
    <cellStyle name="Normal 17 14 3 2" xfId="10630" xr:uid="{00000000-0005-0000-0000-000080290000}"/>
    <cellStyle name="Normal 17 14 3 3" xfId="10631" xr:uid="{00000000-0005-0000-0000-000081290000}"/>
    <cellStyle name="Normal 17 14 3 4" xfId="10632" xr:uid="{00000000-0005-0000-0000-000082290000}"/>
    <cellStyle name="Normal 17 14 4" xfId="10633" xr:uid="{00000000-0005-0000-0000-000083290000}"/>
    <cellStyle name="Normal 17 14 5" xfId="10634" xr:uid="{00000000-0005-0000-0000-000084290000}"/>
    <cellStyle name="Normal 17 14 6" xfId="10635" xr:uid="{00000000-0005-0000-0000-000085290000}"/>
    <cellStyle name="Normal 17 15" xfId="10636" xr:uid="{00000000-0005-0000-0000-000086290000}"/>
    <cellStyle name="Normal 17 15 2" xfId="10637" xr:uid="{00000000-0005-0000-0000-000087290000}"/>
    <cellStyle name="Normal 17 15 3" xfId="10638" xr:uid="{00000000-0005-0000-0000-000088290000}"/>
    <cellStyle name="Normal 17 15 4" xfId="10639" xr:uid="{00000000-0005-0000-0000-000089290000}"/>
    <cellStyle name="Normal 17 2" xfId="10640" xr:uid="{00000000-0005-0000-0000-00008A290000}"/>
    <cellStyle name="Normal 17 2 2" xfId="10641" xr:uid="{00000000-0005-0000-0000-00008B290000}"/>
    <cellStyle name="Normal 17 2 3" xfId="10642" xr:uid="{00000000-0005-0000-0000-00008C290000}"/>
    <cellStyle name="Normal 17 2 3 2" xfId="10643" xr:uid="{00000000-0005-0000-0000-00008D290000}"/>
    <cellStyle name="Normal 17 2 3 2 2" xfId="10644" xr:uid="{00000000-0005-0000-0000-00008E290000}"/>
    <cellStyle name="Normal 17 2 3 2 2 2" xfId="10645" xr:uid="{00000000-0005-0000-0000-00008F290000}"/>
    <cellStyle name="Normal 17 2 3 2 2 3" xfId="10646" xr:uid="{00000000-0005-0000-0000-000090290000}"/>
    <cellStyle name="Normal 17 2 3 2 2 4" xfId="10647" xr:uid="{00000000-0005-0000-0000-000091290000}"/>
    <cellStyle name="Normal 17 2 3 2 3" xfId="10648" xr:uid="{00000000-0005-0000-0000-000092290000}"/>
    <cellStyle name="Normal 17 2 3 2 4" xfId="10649" xr:uid="{00000000-0005-0000-0000-000093290000}"/>
    <cellStyle name="Normal 17 2 3 2 5" xfId="10650" xr:uid="{00000000-0005-0000-0000-000094290000}"/>
    <cellStyle name="Normal 17 2 3 3" xfId="10651" xr:uid="{00000000-0005-0000-0000-000095290000}"/>
    <cellStyle name="Normal 17 2 3 3 2" xfId="10652" xr:uid="{00000000-0005-0000-0000-000096290000}"/>
    <cellStyle name="Normal 17 2 3 3 3" xfId="10653" xr:uid="{00000000-0005-0000-0000-000097290000}"/>
    <cellStyle name="Normal 17 2 3 3 4" xfId="10654" xr:uid="{00000000-0005-0000-0000-000098290000}"/>
    <cellStyle name="Normal 17 2 3 4" xfId="10655" xr:uid="{00000000-0005-0000-0000-000099290000}"/>
    <cellStyle name="Normal 17 2 3 5" xfId="10656" xr:uid="{00000000-0005-0000-0000-00009A290000}"/>
    <cellStyle name="Normal 17 2 3 6" xfId="10657" xr:uid="{00000000-0005-0000-0000-00009B290000}"/>
    <cellStyle name="Normal 17 3" xfId="10658" xr:uid="{00000000-0005-0000-0000-00009C290000}"/>
    <cellStyle name="Normal 17 3 2" xfId="10659" xr:uid="{00000000-0005-0000-0000-00009D290000}"/>
    <cellStyle name="Normal 17 3 2 2" xfId="10660" xr:uid="{00000000-0005-0000-0000-00009E290000}"/>
    <cellStyle name="Normal 17 3 2 2 2" xfId="10661" xr:uid="{00000000-0005-0000-0000-00009F290000}"/>
    <cellStyle name="Normal 17 3 2 2 2 2" xfId="10662" xr:uid="{00000000-0005-0000-0000-0000A0290000}"/>
    <cellStyle name="Normal 17 3 2 2 2 3" xfId="10663" xr:uid="{00000000-0005-0000-0000-0000A1290000}"/>
    <cellStyle name="Normal 17 3 2 2 2 4" xfId="10664" xr:uid="{00000000-0005-0000-0000-0000A2290000}"/>
    <cellStyle name="Normal 17 3 2 2 3" xfId="10665" xr:uid="{00000000-0005-0000-0000-0000A3290000}"/>
    <cellStyle name="Normal 17 3 2 2 4" xfId="10666" xr:uid="{00000000-0005-0000-0000-0000A4290000}"/>
    <cellStyle name="Normal 17 3 2 2 5" xfId="10667" xr:uid="{00000000-0005-0000-0000-0000A5290000}"/>
    <cellStyle name="Normal 17 3 2 3" xfId="10668" xr:uid="{00000000-0005-0000-0000-0000A6290000}"/>
    <cellStyle name="Normal 17 3 2 4" xfId="10669" xr:uid="{00000000-0005-0000-0000-0000A7290000}"/>
    <cellStyle name="Normal 17 3 2 4 2" xfId="10670" xr:uid="{00000000-0005-0000-0000-0000A8290000}"/>
    <cellStyle name="Normal 17 3 2 4 3" xfId="10671" xr:uid="{00000000-0005-0000-0000-0000A9290000}"/>
    <cellStyle name="Normal 17 3 2 4 4" xfId="10672" xr:uid="{00000000-0005-0000-0000-0000AA290000}"/>
    <cellStyle name="Normal 17 3 2 5" xfId="10673" xr:uid="{00000000-0005-0000-0000-0000AB290000}"/>
    <cellStyle name="Normal 17 3 2 6" xfId="10674" xr:uid="{00000000-0005-0000-0000-0000AC290000}"/>
    <cellStyle name="Normal 17 3 2 7" xfId="10675" xr:uid="{00000000-0005-0000-0000-0000AD290000}"/>
    <cellStyle name="Normal 17 4" xfId="10676" xr:uid="{00000000-0005-0000-0000-0000AE290000}"/>
    <cellStyle name="Normal 17 4 2" xfId="10677" xr:uid="{00000000-0005-0000-0000-0000AF290000}"/>
    <cellStyle name="Normal 17 4 2 2" xfId="10678" xr:uid="{00000000-0005-0000-0000-0000B0290000}"/>
    <cellStyle name="Normal 17 4 2 2 2" xfId="10679" xr:uid="{00000000-0005-0000-0000-0000B1290000}"/>
    <cellStyle name="Normal 17 4 2 2 2 2" xfId="10680" xr:uid="{00000000-0005-0000-0000-0000B2290000}"/>
    <cellStyle name="Normal 17 4 2 2 2 3" xfId="10681" xr:uid="{00000000-0005-0000-0000-0000B3290000}"/>
    <cellStyle name="Normal 17 4 2 2 2 4" xfId="10682" xr:uid="{00000000-0005-0000-0000-0000B4290000}"/>
    <cellStyle name="Normal 17 4 2 2 3" xfId="10683" xr:uid="{00000000-0005-0000-0000-0000B5290000}"/>
    <cellStyle name="Normal 17 4 2 2 4" xfId="10684" xr:uid="{00000000-0005-0000-0000-0000B6290000}"/>
    <cellStyle name="Normal 17 4 2 2 5" xfId="10685" xr:uid="{00000000-0005-0000-0000-0000B7290000}"/>
    <cellStyle name="Normal 17 4 2 3" xfId="10686" xr:uid="{00000000-0005-0000-0000-0000B8290000}"/>
    <cellStyle name="Normal 17 4 2 4" xfId="10687" xr:uid="{00000000-0005-0000-0000-0000B9290000}"/>
    <cellStyle name="Normal 17 4 2 4 2" xfId="10688" xr:uid="{00000000-0005-0000-0000-0000BA290000}"/>
    <cellStyle name="Normal 17 4 2 4 3" xfId="10689" xr:uid="{00000000-0005-0000-0000-0000BB290000}"/>
    <cellStyle name="Normal 17 4 2 4 4" xfId="10690" xr:uid="{00000000-0005-0000-0000-0000BC290000}"/>
    <cellStyle name="Normal 17 4 2 5" xfId="10691" xr:uid="{00000000-0005-0000-0000-0000BD290000}"/>
    <cellStyle name="Normal 17 4 2 6" xfId="10692" xr:uid="{00000000-0005-0000-0000-0000BE290000}"/>
    <cellStyle name="Normal 17 4 2 7" xfId="10693" xr:uid="{00000000-0005-0000-0000-0000BF290000}"/>
    <cellStyle name="Normal 17 5" xfId="10694" xr:uid="{00000000-0005-0000-0000-0000C0290000}"/>
    <cellStyle name="Normal 17 5 2" xfId="10695" xr:uid="{00000000-0005-0000-0000-0000C1290000}"/>
    <cellStyle name="Normal 17 5 2 2" xfId="10696" xr:uid="{00000000-0005-0000-0000-0000C2290000}"/>
    <cellStyle name="Normal 17 5 2 2 2" xfId="10697" xr:uid="{00000000-0005-0000-0000-0000C3290000}"/>
    <cellStyle name="Normal 17 5 2 2 2 2" xfId="10698" xr:uid="{00000000-0005-0000-0000-0000C4290000}"/>
    <cellStyle name="Normal 17 5 2 2 2 3" xfId="10699" xr:uid="{00000000-0005-0000-0000-0000C5290000}"/>
    <cellStyle name="Normal 17 5 2 2 2 4" xfId="10700" xr:uid="{00000000-0005-0000-0000-0000C6290000}"/>
    <cellStyle name="Normal 17 5 2 2 3" xfId="10701" xr:uid="{00000000-0005-0000-0000-0000C7290000}"/>
    <cellStyle name="Normal 17 5 2 2 4" xfId="10702" xr:uid="{00000000-0005-0000-0000-0000C8290000}"/>
    <cellStyle name="Normal 17 5 2 2 5" xfId="10703" xr:uid="{00000000-0005-0000-0000-0000C9290000}"/>
    <cellStyle name="Normal 17 5 2 3" xfId="10704" xr:uid="{00000000-0005-0000-0000-0000CA290000}"/>
    <cellStyle name="Normal 17 5 2 4" xfId="10705" xr:uid="{00000000-0005-0000-0000-0000CB290000}"/>
    <cellStyle name="Normal 17 5 2 4 2" xfId="10706" xr:uid="{00000000-0005-0000-0000-0000CC290000}"/>
    <cellStyle name="Normal 17 5 2 4 3" xfId="10707" xr:uid="{00000000-0005-0000-0000-0000CD290000}"/>
    <cellStyle name="Normal 17 5 2 4 4" xfId="10708" xr:uid="{00000000-0005-0000-0000-0000CE290000}"/>
    <cellStyle name="Normal 17 5 2 5" xfId="10709" xr:uid="{00000000-0005-0000-0000-0000CF290000}"/>
    <cellStyle name="Normal 17 5 2 6" xfId="10710" xr:uid="{00000000-0005-0000-0000-0000D0290000}"/>
    <cellStyle name="Normal 17 5 2 7" xfId="10711" xr:uid="{00000000-0005-0000-0000-0000D1290000}"/>
    <cellStyle name="Normal 17 6" xfId="10712" xr:uid="{00000000-0005-0000-0000-0000D2290000}"/>
    <cellStyle name="Normal 17 6 2" xfId="10713" xr:uid="{00000000-0005-0000-0000-0000D3290000}"/>
    <cellStyle name="Normal 17 7" xfId="10714" xr:uid="{00000000-0005-0000-0000-0000D4290000}"/>
    <cellStyle name="Normal 17 7 2" xfId="10715" xr:uid="{00000000-0005-0000-0000-0000D5290000}"/>
    <cellStyle name="Normal 17 8" xfId="10716" xr:uid="{00000000-0005-0000-0000-0000D6290000}"/>
    <cellStyle name="Normal 17 8 2" xfId="10717" xr:uid="{00000000-0005-0000-0000-0000D7290000}"/>
    <cellStyle name="Normal 17 9" xfId="10718" xr:uid="{00000000-0005-0000-0000-0000D8290000}"/>
    <cellStyle name="Normal 17 9 2" xfId="10719" xr:uid="{00000000-0005-0000-0000-0000D9290000}"/>
    <cellStyle name="Normal 18" xfId="10720" xr:uid="{00000000-0005-0000-0000-0000DA290000}"/>
    <cellStyle name="Normal 18 10" xfId="10721" xr:uid="{00000000-0005-0000-0000-0000DB290000}"/>
    <cellStyle name="Normal 18 2" xfId="10722" xr:uid="{00000000-0005-0000-0000-0000DC290000}"/>
    <cellStyle name="Normal 18 2 2" xfId="10723" xr:uid="{00000000-0005-0000-0000-0000DD290000}"/>
    <cellStyle name="Normal 18 2 2 2" xfId="10724" xr:uid="{00000000-0005-0000-0000-0000DE290000}"/>
    <cellStyle name="Normal 18 2 2 2 2" xfId="10725" xr:uid="{00000000-0005-0000-0000-0000DF290000}"/>
    <cellStyle name="Normal 18 2 2 2 3" xfId="10726" xr:uid="{00000000-0005-0000-0000-0000E0290000}"/>
    <cellStyle name="Normal 18 2 2 2 4" xfId="10727" xr:uid="{00000000-0005-0000-0000-0000E1290000}"/>
    <cellStyle name="Normal 18 2 2 3" xfId="10728" xr:uid="{00000000-0005-0000-0000-0000E2290000}"/>
    <cellStyle name="Normal 18 2 2 4" xfId="10729" xr:uid="{00000000-0005-0000-0000-0000E3290000}"/>
    <cellStyle name="Normal 18 2 2 5" xfId="10730" xr:uid="{00000000-0005-0000-0000-0000E4290000}"/>
    <cellStyle name="Normal 18 2 3" xfId="10731" xr:uid="{00000000-0005-0000-0000-0000E5290000}"/>
    <cellStyle name="Normal 18 2 4" xfId="10732" xr:uid="{00000000-0005-0000-0000-0000E6290000}"/>
    <cellStyle name="Normal 18 2 4 2" xfId="10733" xr:uid="{00000000-0005-0000-0000-0000E7290000}"/>
    <cellStyle name="Normal 18 2 4 3" xfId="10734" xr:uid="{00000000-0005-0000-0000-0000E8290000}"/>
    <cellStyle name="Normal 18 2 4 4" xfId="10735" xr:uid="{00000000-0005-0000-0000-0000E9290000}"/>
    <cellStyle name="Normal 18 2 5" xfId="10736" xr:uid="{00000000-0005-0000-0000-0000EA290000}"/>
    <cellStyle name="Normal 18 2 6" xfId="10737" xr:uid="{00000000-0005-0000-0000-0000EB290000}"/>
    <cellStyle name="Normal 18 2 7" xfId="10738" xr:uid="{00000000-0005-0000-0000-0000EC290000}"/>
    <cellStyle name="Normal 18 3" xfId="10739" xr:uid="{00000000-0005-0000-0000-0000ED290000}"/>
    <cellStyle name="Normal 18 3 2" xfId="10740" xr:uid="{00000000-0005-0000-0000-0000EE290000}"/>
    <cellStyle name="Normal 18 3 2 2" xfId="10741" xr:uid="{00000000-0005-0000-0000-0000EF290000}"/>
    <cellStyle name="Normal 18 3 2 2 2" xfId="10742" xr:uid="{00000000-0005-0000-0000-0000F0290000}"/>
    <cellStyle name="Normal 18 3 2 2 3" xfId="10743" xr:uid="{00000000-0005-0000-0000-0000F1290000}"/>
    <cellStyle name="Normal 18 3 2 2 4" xfId="10744" xr:uid="{00000000-0005-0000-0000-0000F2290000}"/>
    <cellStyle name="Normal 18 3 2 3" xfId="10745" xr:uid="{00000000-0005-0000-0000-0000F3290000}"/>
    <cellStyle name="Normal 18 3 2 4" xfId="10746" xr:uid="{00000000-0005-0000-0000-0000F4290000}"/>
    <cellStyle name="Normal 18 3 2 5" xfId="10747" xr:uid="{00000000-0005-0000-0000-0000F5290000}"/>
    <cellStyle name="Normal 18 3 3" xfId="10748" xr:uid="{00000000-0005-0000-0000-0000F6290000}"/>
    <cellStyle name="Normal 18 3 4" xfId="10749" xr:uid="{00000000-0005-0000-0000-0000F7290000}"/>
    <cellStyle name="Normal 18 3 4 2" xfId="10750" xr:uid="{00000000-0005-0000-0000-0000F8290000}"/>
    <cellStyle name="Normal 18 3 4 3" xfId="10751" xr:uid="{00000000-0005-0000-0000-0000F9290000}"/>
    <cellStyle name="Normal 18 3 4 4" xfId="10752" xr:uid="{00000000-0005-0000-0000-0000FA290000}"/>
    <cellStyle name="Normal 18 3 5" xfId="10753" xr:uid="{00000000-0005-0000-0000-0000FB290000}"/>
    <cellStyle name="Normal 18 3 6" xfId="10754" xr:uid="{00000000-0005-0000-0000-0000FC290000}"/>
    <cellStyle name="Normal 18 3 7" xfId="10755" xr:uid="{00000000-0005-0000-0000-0000FD290000}"/>
    <cellStyle name="Normal 18 4" xfId="10756" xr:uid="{00000000-0005-0000-0000-0000FE290000}"/>
    <cellStyle name="Normal 18 4 2" xfId="10757" xr:uid="{00000000-0005-0000-0000-0000FF290000}"/>
    <cellStyle name="Normal 18 4 2 2" xfId="10758" xr:uid="{00000000-0005-0000-0000-0000002A0000}"/>
    <cellStyle name="Normal 18 4 2 2 2" xfId="10759" xr:uid="{00000000-0005-0000-0000-0000012A0000}"/>
    <cellStyle name="Normal 18 4 2 2 3" xfId="10760" xr:uid="{00000000-0005-0000-0000-0000022A0000}"/>
    <cellStyle name="Normal 18 4 2 2 4" xfId="10761" xr:uid="{00000000-0005-0000-0000-0000032A0000}"/>
    <cellStyle name="Normal 18 4 2 3" xfId="10762" xr:uid="{00000000-0005-0000-0000-0000042A0000}"/>
    <cellStyle name="Normal 18 4 2 4" xfId="10763" xr:uid="{00000000-0005-0000-0000-0000052A0000}"/>
    <cellStyle name="Normal 18 4 2 5" xfId="10764" xr:uid="{00000000-0005-0000-0000-0000062A0000}"/>
    <cellStyle name="Normal 18 4 3" xfId="10765" xr:uid="{00000000-0005-0000-0000-0000072A0000}"/>
    <cellStyle name="Normal 18 4 4" xfId="10766" xr:uid="{00000000-0005-0000-0000-0000082A0000}"/>
    <cellStyle name="Normal 18 4 4 2" xfId="10767" xr:uid="{00000000-0005-0000-0000-0000092A0000}"/>
    <cellStyle name="Normal 18 4 4 3" xfId="10768" xr:uid="{00000000-0005-0000-0000-00000A2A0000}"/>
    <cellStyle name="Normal 18 4 4 4" xfId="10769" xr:uid="{00000000-0005-0000-0000-00000B2A0000}"/>
    <cellStyle name="Normal 18 4 5" xfId="10770" xr:uid="{00000000-0005-0000-0000-00000C2A0000}"/>
    <cellStyle name="Normal 18 4 6" xfId="10771" xr:uid="{00000000-0005-0000-0000-00000D2A0000}"/>
    <cellStyle name="Normal 18 4 7" xfId="10772" xr:uid="{00000000-0005-0000-0000-00000E2A0000}"/>
    <cellStyle name="Normal 18 5" xfId="10773" xr:uid="{00000000-0005-0000-0000-00000F2A0000}"/>
    <cellStyle name="Normal 18 6" xfId="10774" xr:uid="{00000000-0005-0000-0000-0000102A0000}"/>
    <cellStyle name="Normal 18 7" xfId="10775" xr:uid="{00000000-0005-0000-0000-0000112A0000}"/>
    <cellStyle name="Normal 18 8" xfId="10776" xr:uid="{00000000-0005-0000-0000-0000122A0000}"/>
    <cellStyle name="Normal 18 8 2" xfId="10777" xr:uid="{00000000-0005-0000-0000-0000132A0000}"/>
    <cellStyle name="Normal 18 8 3" xfId="10778" xr:uid="{00000000-0005-0000-0000-0000142A0000}"/>
    <cellStyle name="Normal 18 8 4" xfId="10779" xr:uid="{00000000-0005-0000-0000-0000152A0000}"/>
    <cellStyle name="Normal 19" xfId="10780" xr:uid="{00000000-0005-0000-0000-0000162A0000}"/>
    <cellStyle name="Normal 19 10" xfId="10781" xr:uid="{00000000-0005-0000-0000-0000172A0000}"/>
    <cellStyle name="Normal 19 10 2" xfId="10782" xr:uid="{00000000-0005-0000-0000-0000182A0000}"/>
    <cellStyle name="Normal 19 11" xfId="10783" xr:uid="{00000000-0005-0000-0000-0000192A0000}"/>
    <cellStyle name="Normal 19 11 2" xfId="10784" xr:uid="{00000000-0005-0000-0000-00001A2A0000}"/>
    <cellStyle name="Normal 19 12" xfId="10785" xr:uid="{00000000-0005-0000-0000-00001B2A0000}"/>
    <cellStyle name="Normal 19 12 2" xfId="10786" xr:uid="{00000000-0005-0000-0000-00001C2A0000}"/>
    <cellStyle name="Normal 19 13" xfId="10787" xr:uid="{00000000-0005-0000-0000-00001D2A0000}"/>
    <cellStyle name="Normal 19 14" xfId="10788" xr:uid="{00000000-0005-0000-0000-00001E2A0000}"/>
    <cellStyle name="Normal 19 14 2" xfId="10789" xr:uid="{00000000-0005-0000-0000-00001F2A0000}"/>
    <cellStyle name="Normal 19 14 2 2" xfId="10790" xr:uid="{00000000-0005-0000-0000-0000202A0000}"/>
    <cellStyle name="Normal 19 14 2 2 2" xfId="10791" xr:uid="{00000000-0005-0000-0000-0000212A0000}"/>
    <cellStyle name="Normal 19 14 2 2 3" xfId="10792" xr:uid="{00000000-0005-0000-0000-0000222A0000}"/>
    <cellStyle name="Normal 19 14 2 2 4" xfId="10793" xr:uid="{00000000-0005-0000-0000-0000232A0000}"/>
    <cellStyle name="Normal 19 14 2 3" xfId="10794" xr:uid="{00000000-0005-0000-0000-0000242A0000}"/>
    <cellStyle name="Normal 19 14 2 4" xfId="10795" xr:uid="{00000000-0005-0000-0000-0000252A0000}"/>
    <cellStyle name="Normal 19 14 2 5" xfId="10796" xr:uid="{00000000-0005-0000-0000-0000262A0000}"/>
    <cellStyle name="Normal 19 14 3" xfId="10797" xr:uid="{00000000-0005-0000-0000-0000272A0000}"/>
    <cellStyle name="Normal 19 14 3 2" xfId="10798" xr:uid="{00000000-0005-0000-0000-0000282A0000}"/>
    <cellStyle name="Normal 19 14 3 3" xfId="10799" xr:uid="{00000000-0005-0000-0000-0000292A0000}"/>
    <cellStyle name="Normal 19 14 3 4" xfId="10800" xr:uid="{00000000-0005-0000-0000-00002A2A0000}"/>
    <cellStyle name="Normal 19 14 4" xfId="10801" xr:uid="{00000000-0005-0000-0000-00002B2A0000}"/>
    <cellStyle name="Normal 19 14 5" xfId="10802" xr:uid="{00000000-0005-0000-0000-00002C2A0000}"/>
    <cellStyle name="Normal 19 14 6" xfId="10803" xr:uid="{00000000-0005-0000-0000-00002D2A0000}"/>
    <cellStyle name="Normal 19 15" xfId="10804" xr:uid="{00000000-0005-0000-0000-00002E2A0000}"/>
    <cellStyle name="Normal 19 15 2" xfId="10805" xr:uid="{00000000-0005-0000-0000-00002F2A0000}"/>
    <cellStyle name="Normal 19 15 3" xfId="10806" xr:uid="{00000000-0005-0000-0000-0000302A0000}"/>
    <cellStyle name="Normal 19 15 4" xfId="10807" xr:uid="{00000000-0005-0000-0000-0000312A0000}"/>
    <cellStyle name="Normal 19 2" xfId="10808" xr:uid="{00000000-0005-0000-0000-0000322A0000}"/>
    <cellStyle name="Normal 19 2 2" xfId="10809" xr:uid="{00000000-0005-0000-0000-0000332A0000}"/>
    <cellStyle name="Normal 19 2 3" xfId="10810" xr:uid="{00000000-0005-0000-0000-0000342A0000}"/>
    <cellStyle name="Normal 19 2 3 2" xfId="10811" xr:uid="{00000000-0005-0000-0000-0000352A0000}"/>
    <cellStyle name="Normal 19 2 3 2 2" xfId="10812" xr:uid="{00000000-0005-0000-0000-0000362A0000}"/>
    <cellStyle name="Normal 19 2 3 2 2 2" xfId="10813" xr:uid="{00000000-0005-0000-0000-0000372A0000}"/>
    <cellStyle name="Normal 19 2 3 2 2 3" xfId="10814" xr:uid="{00000000-0005-0000-0000-0000382A0000}"/>
    <cellStyle name="Normal 19 2 3 2 2 4" xfId="10815" xr:uid="{00000000-0005-0000-0000-0000392A0000}"/>
    <cellStyle name="Normal 19 2 3 2 3" xfId="10816" xr:uid="{00000000-0005-0000-0000-00003A2A0000}"/>
    <cellStyle name="Normal 19 2 3 2 4" xfId="10817" xr:uid="{00000000-0005-0000-0000-00003B2A0000}"/>
    <cellStyle name="Normal 19 2 3 2 5" xfId="10818" xr:uid="{00000000-0005-0000-0000-00003C2A0000}"/>
    <cellStyle name="Normal 19 2 3 3" xfId="10819" xr:uid="{00000000-0005-0000-0000-00003D2A0000}"/>
    <cellStyle name="Normal 19 2 3 3 2" xfId="10820" xr:uid="{00000000-0005-0000-0000-00003E2A0000}"/>
    <cellStyle name="Normal 19 2 3 3 3" xfId="10821" xr:uid="{00000000-0005-0000-0000-00003F2A0000}"/>
    <cellStyle name="Normal 19 2 3 3 4" xfId="10822" xr:uid="{00000000-0005-0000-0000-0000402A0000}"/>
    <cellStyle name="Normal 19 2 3 4" xfId="10823" xr:uid="{00000000-0005-0000-0000-0000412A0000}"/>
    <cellStyle name="Normal 19 2 3 5" xfId="10824" xr:uid="{00000000-0005-0000-0000-0000422A0000}"/>
    <cellStyle name="Normal 19 2 3 6" xfId="10825" xr:uid="{00000000-0005-0000-0000-0000432A0000}"/>
    <cellStyle name="Normal 19 3" xfId="10826" xr:uid="{00000000-0005-0000-0000-0000442A0000}"/>
    <cellStyle name="Normal 19 3 2" xfId="10827" xr:uid="{00000000-0005-0000-0000-0000452A0000}"/>
    <cellStyle name="Normal 19 4" xfId="10828" xr:uid="{00000000-0005-0000-0000-0000462A0000}"/>
    <cellStyle name="Normal 19 4 2" xfId="10829" xr:uid="{00000000-0005-0000-0000-0000472A0000}"/>
    <cellStyle name="Normal 19 5" xfId="10830" xr:uid="{00000000-0005-0000-0000-0000482A0000}"/>
    <cellStyle name="Normal 19 5 2" xfId="10831" xr:uid="{00000000-0005-0000-0000-0000492A0000}"/>
    <cellStyle name="Normal 19 6" xfId="10832" xr:uid="{00000000-0005-0000-0000-00004A2A0000}"/>
    <cellStyle name="Normal 19 6 2" xfId="10833" xr:uid="{00000000-0005-0000-0000-00004B2A0000}"/>
    <cellStyle name="Normal 19 7" xfId="10834" xr:uid="{00000000-0005-0000-0000-00004C2A0000}"/>
    <cellStyle name="Normal 19 7 2" xfId="10835" xr:uid="{00000000-0005-0000-0000-00004D2A0000}"/>
    <cellStyle name="Normal 19 7 2 2" xfId="10836" xr:uid="{00000000-0005-0000-0000-00004E2A0000}"/>
    <cellStyle name="Normal 19 7 2 2 2" xfId="10837" xr:uid="{00000000-0005-0000-0000-00004F2A0000}"/>
    <cellStyle name="Normal 19 7 2 2 2 2" xfId="10838" xr:uid="{00000000-0005-0000-0000-0000502A0000}"/>
    <cellStyle name="Normal 19 7 2 2 2 3" xfId="10839" xr:uid="{00000000-0005-0000-0000-0000512A0000}"/>
    <cellStyle name="Normal 19 7 2 2 2 4" xfId="10840" xr:uid="{00000000-0005-0000-0000-0000522A0000}"/>
    <cellStyle name="Normal 19 7 2 2 3" xfId="10841" xr:uid="{00000000-0005-0000-0000-0000532A0000}"/>
    <cellStyle name="Normal 19 7 2 2 4" xfId="10842" xr:uid="{00000000-0005-0000-0000-0000542A0000}"/>
    <cellStyle name="Normal 19 7 2 2 5" xfId="10843" xr:uid="{00000000-0005-0000-0000-0000552A0000}"/>
    <cellStyle name="Normal 19 7 2 3" xfId="10844" xr:uid="{00000000-0005-0000-0000-0000562A0000}"/>
    <cellStyle name="Normal 19 7 2 4" xfId="10845" xr:uid="{00000000-0005-0000-0000-0000572A0000}"/>
    <cellStyle name="Normal 19 7 2 4 2" xfId="10846" xr:uid="{00000000-0005-0000-0000-0000582A0000}"/>
    <cellStyle name="Normal 19 7 2 4 3" xfId="10847" xr:uid="{00000000-0005-0000-0000-0000592A0000}"/>
    <cellStyle name="Normal 19 7 2 4 4" xfId="10848" xr:uid="{00000000-0005-0000-0000-00005A2A0000}"/>
    <cellStyle name="Normal 19 7 2 5" xfId="10849" xr:uid="{00000000-0005-0000-0000-00005B2A0000}"/>
    <cellStyle name="Normal 19 7 2 6" xfId="10850" xr:uid="{00000000-0005-0000-0000-00005C2A0000}"/>
    <cellStyle name="Normal 19 7 2 7" xfId="10851" xr:uid="{00000000-0005-0000-0000-00005D2A0000}"/>
    <cellStyle name="Normal 19 8" xfId="10852" xr:uid="{00000000-0005-0000-0000-00005E2A0000}"/>
    <cellStyle name="Normal 19 8 2" xfId="10853" xr:uid="{00000000-0005-0000-0000-00005F2A0000}"/>
    <cellStyle name="Normal 19 9" xfId="10854" xr:uid="{00000000-0005-0000-0000-0000602A0000}"/>
    <cellStyle name="Normal 19 9 2" xfId="10855" xr:uid="{00000000-0005-0000-0000-0000612A0000}"/>
    <cellStyle name="Normal 2" xfId="8" xr:uid="{00000000-0005-0000-0000-0000622A0000}"/>
    <cellStyle name="Normal 2 10" xfId="10856" xr:uid="{00000000-0005-0000-0000-0000632A0000}"/>
    <cellStyle name="Normal 2 10 10" xfId="10857" xr:uid="{00000000-0005-0000-0000-0000642A0000}"/>
    <cellStyle name="Normal 2 10 2" xfId="10858" xr:uid="{00000000-0005-0000-0000-0000652A0000}"/>
    <cellStyle name="Normal 2 10 2 2" xfId="4" xr:uid="{00000000-0005-0000-0000-0000662A0000}"/>
    <cellStyle name="Normal 2 10 2 3" xfId="10859" xr:uid="{00000000-0005-0000-0000-0000672A0000}"/>
    <cellStyle name="Normal 2 10 3" xfId="10860" xr:uid="{00000000-0005-0000-0000-0000682A0000}"/>
    <cellStyle name="Normal 2 10 3 2" xfId="10861" xr:uid="{00000000-0005-0000-0000-0000692A0000}"/>
    <cellStyle name="Normal 2 10 3 2 2" xfId="10862" xr:uid="{00000000-0005-0000-0000-00006A2A0000}"/>
    <cellStyle name="Normal 2 10 3 2 2 2" xfId="10863" xr:uid="{00000000-0005-0000-0000-00006B2A0000}"/>
    <cellStyle name="Normal 2 10 3 2 2 3" xfId="10864" xr:uid="{00000000-0005-0000-0000-00006C2A0000}"/>
    <cellStyle name="Normal 2 10 3 2 2 4" xfId="10865" xr:uid="{00000000-0005-0000-0000-00006D2A0000}"/>
    <cellStyle name="Normal 2 10 3 2 3" xfId="10866" xr:uid="{00000000-0005-0000-0000-00006E2A0000}"/>
    <cellStyle name="Normal 2 10 3 2 4" xfId="10867" xr:uid="{00000000-0005-0000-0000-00006F2A0000}"/>
    <cellStyle name="Normal 2 10 3 2 5" xfId="10868" xr:uid="{00000000-0005-0000-0000-0000702A0000}"/>
    <cellStyle name="Normal 2 10 3 3" xfId="10869" xr:uid="{00000000-0005-0000-0000-0000712A0000}"/>
    <cellStyle name="Normal 2 10 3 4" xfId="10870" xr:uid="{00000000-0005-0000-0000-0000722A0000}"/>
    <cellStyle name="Normal 2 10 3 4 2" xfId="10871" xr:uid="{00000000-0005-0000-0000-0000732A0000}"/>
    <cellStyle name="Normal 2 10 3 4 3" xfId="10872" xr:uid="{00000000-0005-0000-0000-0000742A0000}"/>
    <cellStyle name="Normal 2 10 3 4 4" xfId="10873" xr:uid="{00000000-0005-0000-0000-0000752A0000}"/>
    <cellStyle name="Normal 2 10 3 5" xfId="10874" xr:uid="{00000000-0005-0000-0000-0000762A0000}"/>
    <cellStyle name="Normal 2 10 3 6" xfId="10875" xr:uid="{00000000-0005-0000-0000-0000772A0000}"/>
    <cellStyle name="Normal 2 10 3 7" xfId="10876" xr:uid="{00000000-0005-0000-0000-0000782A0000}"/>
    <cellStyle name="Normal 2 10 4" xfId="10877" xr:uid="{00000000-0005-0000-0000-0000792A0000}"/>
    <cellStyle name="Normal 2 10 4 2" xfId="10878" xr:uid="{00000000-0005-0000-0000-00007A2A0000}"/>
    <cellStyle name="Normal 2 10 4 2 2" xfId="10879" xr:uid="{00000000-0005-0000-0000-00007B2A0000}"/>
    <cellStyle name="Normal 2 10 4 2 2 2" xfId="10880" xr:uid="{00000000-0005-0000-0000-00007C2A0000}"/>
    <cellStyle name="Normal 2 10 4 2 2 3" xfId="10881" xr:uid="{00000000-0005-0000-0000-00007D2A0000}"/>
    <cellStyle name="Normal 2 10 4 2 2 4" xfId="10882" xr:uid="{00000000-0005-0000-0000-00007E2A0000}"/>
    <cellStyle name="Normal 2 10 4 2 3" xfId="10883" xr:uid="{00000000-0005-0000-0000-00007F2A0000}"/>
    <cellStyle name="Normal 2 10 4 2 4" xfId="10884" xr:uid="{00000000-0005-0000-0000-0000802A0000}"/>
    <cellStyle name="Normal 2 10 4 2 5" xfId="10885" xr:uid="{00000000-0005-0000-0000-0000812A0000}"/>
    <cellStyle name="Normal 2 10 4 3" xfId="10886" xr:uid="{00000000-0005-0000-0000-0000822A0000}"/>
    <cellStyle name="Normal 2 10 4 3 2" xfId="10887" xr:uid="{00000000-0005-0000-0000-0000832A0000}"/>
    <cellStyle name="Normal 2 10 4 3 3" xfId="10888" xr:uid="{00000000-0005-0000-0000-0000842A0000}"/>
    <cellStyle name="Normal 2 10 4 3 4" xfId="10889" xr:uid="{00000000-0005-0000-0000-0000852A0000}"/>
    <cellStyle name="Normal 2 10 4 4" xfId="10890" xr:uid="{00000000-0005-0000-0000-0000862A0000}"/>
    <cellStyle name="Normal 2 10 4 5" xfId="10891" xr:uid="{00000000-0005-0000-0000-0000872A0000}"/>
    <cellStyle name="Normal 2 10 4 6" xfId="10892" xr:uid="{00000000-0005-0000-0000-0000882A0000}"/>
    <cellStyle name="Normal 2 11" xfId="10893" xr:uid="{00000000-0005-0000-0000-0000892A0000}"/>
    <cellStyle name="Normal 2 11 2" xfId="10894" xr:uid="{00000000-0005-0000-0000-00008A2A0000}"/>
    <cellStyle name="Normal 2 11 2 2" xfId="10895" xr:uid="{00000000-0005-0000-0000-00008B2A0000}"/>
    <cellStyle name="Normal 2 11 3" xfId="10896" xr:uid="{00000000-0005-0000-0000-00008C2A0000}"/>
    <cellStyle name="Normal 2 12" xfId="10897" xr:uid="{00000000-0005-0000-0000-00008D2A0000}"/>
    <cellStyle name="Normal 2 12 2" xfId="10898" xr:uid="{00000000-0005-0000-0000-00008E2A0000}"/>
    <cellStyle name="Normal 2 12 2 2" xfId="10899" xr:uid="{00000000-0005-0000-0000-00008F2A0000}"/>
    <cellStyle name="Normal 2 12 3" xfId="10900" xr:uid="{00000000-0005-0000-0000-0000902A0000}"/>
    <cellStyle name="Normal 2 13" xfId="10901" xr:uid="{00000000-0005-0000-0000-0000912A0000}"/>
    <cellStyle name="Normal 2 13 2" xfId="10902" xr:uid="{00000000-0005-0000-0000-0000922A0000}"/>
    <cellStyle name="Normal 2 13 2 2" xfId="10903" xr:uid="{00000000-0005-0000-0000-0000932A0000}"/>
    <cellStyle name="Normal 2 13 2 2 2" xfId="10904" xr:uid="{00000000-0005-0000-0000-0000942A0000}"/>
    <cellStyle name="Normal 2 13 2 2 2 2" xfId="10905" xr:uid="{00000000-0005-0000-0000-0000952A0000}"/>
    <cellStyle name="Normal 2 13 2 2 2 3" xfId="10906" xr:uid="{00000000-0005-0000-0000-0000962A0000}"/>
    <cellStyle name="Normal 2 13 2 2 2 4" xfId="10907" xr:uid="{00000000-0005-0000-0000-0000972A0000}"/>
    <cellStyle name="Normal 2 13 2 2 3" xfId="10908" xr:uid="{00000000-0005-0000-0000-0000982A0000}"/>
    <cellStyle name="Normal 2 13 2 2 4" xfId="10909" xr:uid="{00000000-0005-0000-0000-0000992A0000}"/>
    <cellStyle name="Normal 2 13 2 2 5" xfId="10910" xr:uid="{00000000-0005-0000-0000-00009A2A0000}"/>
    <cellStyle name="Normal 2 13 2 3" xfId="10911" xr:uid="{00000000-0005-0000-0000-00009B2A0000}"/>
    <cellStyle name="Normal 2 13 2 4" xfId="10912" xr:uid="{00000000-0005-0000-0000-00009C2A0000}"/>
    <cellStyle name="Normal 2 13 2 4 2" xfId="10913" xr:uid="{00000000-0005-0000-0000-00009D2A0000}"/>
    <cellStyle name="Normal 2 13 2 4 3" xfId="10914" xr:uid="{00000000-0005-0000-0000-00009E2A0000}"/>
    <cellStyle name="Normal 2 13 2 4 4" xfId="10915" xr:uid="{00000000-0005-0000-0000-00009F2A0000}"/>
    <cellStyle name="Normal 2 13 2 5" xfId="10916" xr:uid="{00000000-0005-0000-0000-0000A02A0000}"/>
    <cellStyle name="Normal 2 13 2 6" xfId="10917" xr:uid="{00000000-0005-0000-0000-0000A12A0000}"/>
    <cellStyle name="Normal 2 13 2 7" xfId="10918" xr:uid="{00000000-0005-0000-0000-0000A22A0000}"/>
    <cellStyle name="Normal 2 14" xfId="10919" xr:uid="{00000000-0005-0000-0000-0000A32A0000}"/>
    <cellStyle name="Normal 2 14 2" xfId="10920" xr:uid="{00000000-0005-0000-0000-0000A42A0000}"/>
    <cellStyle name="Normal 2 15" xfId="10921" xr:uid="{00000000-0005-0000-0000-0000A52A0000}"/>
    <cellStyle name="Normal 2 15 2" xfId="10922" xr:uid="{00000000-0005-0000-0000-0000A62A0000}"/>
    <cellStyle name="Normal 2 16" xfId="10923" xr:uid="{00000000-0005-0000-0000-0000A72A0000}"/>
    <cellStyle name="Normal 2 16 2" xfId="10924" xr:uid="{00000000-0005-0000-0000-0000A82A0000}"/>
    <cellStyle name="Normal 2 17" xfId="10925" xr:uid="{00000000-0005-0000-0000-0000A92A0000}"/>
    <cellStyle name="Normal 2 17 2" xfId="10926" xr:uid="{00000000-0005-0000-0000-0000AA2A0000}"/>
    <cellStyle name="Normal 2 18" xfId="10927" xr:uid="{00000000-0005-0000-0000-0000AB2A0000}"/>
    <cellStyle name="Normal 2 18 2" xfId="10928" xr:uid="{00000000-0005-0000-0000-0000AC2A0000}"/>
    <cellStyle name="Normal 2 19" xfId="10929" xr:uid="{00000000-0005-0000-0000-0000AD2A0000}"/>
    <cellStyle name="Normal 2 19 2" xfId="10930" xr:uid="{00000000-0005-0000-0000-0000AE2A0000}"/>
    <cellStyle name="Normal 2 2" xfId="5" xr:uid="{00000000-0005-0000-0000-0000AF2A0000}"/>
    <cellStyle name="Normal 2 2 10" xfId="10931" xr:uid="{00000000-0005-0000-0000-0000B02A0000}"/>
    <cellStyle name="Normal 2 2 10 2" xfId="10932" xr:uid="{00000000-0005-0000-0000-0000B12A0000}"/>
    <cellStyle name="Normal 2 2 10 2 2" xfId="10933" xr:uid="{00000000-0005-0000-0000-0000B22A0000}"/>
    <cellStyle name="Normal 2 2 10 2 3" xfId="10934" xr:uid="{00000000-0005-0000-0000-0000B32A0000}"/>
    <cellStyle name="Normal 2 2 10 2 3 2" xfId="10935" xr:uid="{00000000-0005-0000-0000-0000B42A0000}"/>
    <cellStyle name="Normal 2 2 10 2 3 3" xfId="10936" xr:uid="{00000000-0005-0000-0000-0000B52A0000}"/>
    <cellStyle name="Normal 2 2 10 2 3 4" xfId="10937" xr:uid="{00000000-0005-0000-0000-0000B62A0000}"/>
    <cellStyle name="Normal 2 2 10 2 4" xfId="10938" xr:uid="{00000000-0005-0000-0000-0000B72A0000}"/>
    <cellStyle name="Normal 2 2 10 2 5" xfId="10939" xr:uid="{00000000-0005-0000-0000-0000B82A0000}"/>
    <cellStyle name="Normal 2 2 10 2 6" xfId="10940" xr:uid="{00000000-0005-0000-0000-0000B92A0000}"/>
    <cellStyle name="Normal 2 2 10 3" xfId="10941" xr:uid="{00000000-0005-0000-0000-0000BA2A0000}"/>
    <cellStyle name="Normal 2 2 10 3 2" xfId="10942" xr:uid="{00000000-0005-0000-0000-0000BB2A0000}"/>
    <cellStyle name="Normal 2 2 10 3 3" xfId="10943" xr:uid="{00000000-0005-0000-0000-0000BC2A0000}"/>
    <cellStyle name="Normal 2 2 10 3 4" xfId="10944" xr:uid="{00000000-0005-0000-0000-0000BD2A0000}"/>
    <cellStyle name="Normal 2 2 10 4" xfId="10945" xr:uid="{00000000-0005-0000-0000-0000BE2A0000}"/>
    <cellStyle name="Normal 2 2 10 5" xfId="10946" xr:uid="{00000000-0005-0000-0000-0000BF2A0000}"/>
    <cellStyle name="Normal 2 2 10 6" xfId="10947" xr:uid="{00000000-0005-0000-0000-0000C02A0000}"/>
    <cellStyle name="Normal 2 2 100" xfId="10948" xr:uid="{00000000-0005-0000-0000-0000C12A0000}"/>
    <cellStyle name="Normal 2 2 101" xfId="10949" xr:uid="{00000000-0005-0000-0000-0000C22A0000}"/>
    <cellStyle name="Normal 2 2 102" xfId="10950" xr:uid="{00000000-0005-0000-0000-0000C32A0000}"/>
    <cellStyle name="Normal 2 2 103" xfId="10951" xr:uid="{00000000-0005-0000-0000-0000C42A0000}"/>
    <cellStyle name="Normal 2 2 104" xfId="10952" xr:uid="{00000000-0005-0000-0000-0000C52A0000}"/>
    <cellStyle name="Normal 2 2 105" xfId="10953" xr:uid="{00000000-0005-0000-0000-0000C62A0000}"/>
    <cellStyle name="Normal 2 2 106" xfId="10954" xr:uid="{00000000-0005-0000-0000-0000C72A0000}"/>
    <cellStyle name="Normal 2 2 107" xfId="10955" xr:uid="{00000000-0005-0000-0000-0000C82A0000}"/>
    <cellStyle name="Normal 2 2 11" xfId="10956" xr:uid="{00000000-0005-0000-0000-0000C92A0000}"/>
    <cellStyle name="Normal 2 2 11 2" xfId="10957" xr:uid="{00000000-0005-0000-0000-0000CA2A0000}"/>
    <cellStyle name="Normal 2 2 11 2 2" xfId="10958" xr:uid="{00000000-0005-0000-0000-0000CB2A0000}"/>
    <cellStyle name="Normal 2 2 11 2 3" xfId="10959" xr:uid="{00000000-0005-0000-0000-0000CC2A0000}"/>
    <cellStyle name="Normal 2 2 11 2 3 2" xfId="10960" xr:uid="{00000000-0005-0000-0000-0000CD2A0000}"/>
    <cellStyle name="Normal 2 2 11 2 3 3" xfId="10961" xr:uid="{00000000-0005-0000-0000-0000CE2A0000}"/>
    <cellStyle name="Normal 2 2 11 2 3 4" xfId="10962" xr:uid="{00000000-0005-0000-0000-0000CF2A0000}"/>
    <cellStyle name="Normal 2 2 11 2 4" xfId="10963" xr:uid="{00000000-0005-0000-0000-0000D02A0000}"/>
    <cellStyle name="Normal 2 2 11 2 5" xfId="10964" xr:uid="{00000000-0005-0000-0000-0000D12A0000}"/>
    <cellStyle name="Normal 2 2 11 2 6" xfId="10965" xr:uid="{00000000-0005-0000-0000-0000D22A0000}"/>
    <cellStyle name="Normal 2 2 11 3" xfId="10966" xr:uid="{00000000-0005-0000-0000-0000D32A0000}"/>
    <cellStyle name="Normal 2 2 11 3 2" xfId="10967" xr:uid="{00000000-0005-0000-0000-0000D42A0000}"/>
    <cellStyle name="Normal 2 2 11 3 3" xfId="10968" xr:uid="{00000000-0005-0000-0000-0000D52A0000}"/>
    <cellStyle name="Normal 2 2 11 3 4" xfId="10969" xr:uid="{00000000-0005-0000-0000-0000D62A0000}"/>
    <cellStyle name="Normal 2 2 11 4" xfId="10970" xr:uid="{00000000-0005-0000-0000-0000D72A0000}"/>
    <cellStyle name="Normal 2 2 11 5" xfId="10971" xr:uid="{00000000-0005-0000-0000-0000D82A0000}"/>
    <cellStyle name="Normal 2 2 11 6" xfId="10972" xr:uid="{00000000-0005-0000-0000-0000D92A0000}"/>
    <cellStyle name="Normal 2 2 12" xfId="10973" xr:uid="{00000000-0005-0000-0000-0000DA2A0000}"/>
    <cellStyle name="Normal 2 2 12 2" xfId="10974" xr:uid="{00000000-0005-0000-0000-0000DB2A0000}"/>
    <cellStyle name="Normal 2 2 13" xfId="10975" xr:uid="{00000000-0005-0000-0000-0000DC2A0000}"/>
    <cellStyle name="Normal 2 2 13 2" xfId="10976" xr:uid="{00000000-0005-0000-0000-0000DD2A0000}"/>
    <cellStyle name="Normal 2 2 13 2 2" xfId="10977" xr:uid="{00000000-0005-0000-0000-0000DE2A0000}"/>
    <cellStyle name="Normal 2 2 13 2 3" xfId="10978" xr:uid="{00000000-0005-0000-0000-0000DF2A0000}"/>
    <cellStyle name="Normal 2 2 13 2 3 2" xfId="10979" xr:uid="{00000000-0005-0000-0000-0000E02A0000}"/>
    <cellStyle name="Normal 2 2 13 2 3 3" xfId="10980" xr:uid="{00000000-0005-0000-0000-0000E12A0000}"/>
    <cellStyle name="Normal 2 2 13 2 3 4" xfId="10981" xr:uid="{00000000-0005-0000-0000-0000E22A0000}"/>
    <cellStyle name="Normal 2 2 13 2 4" xfId="10982" xr:uid="{00000000-0005-0000-0000-0000E32A0000}"/>
    <cellStyle name="Normal 2 2 13 2 5" xfId="10983" xr:uid="{00000000-0005-0000-0000-0000E42A0000}"/>
    <cellStyle name="Normal 2 2 13 2 6" xfId="10984" xr:uid="{00000000-0005-0000-0000-0000E52A0000}"/>
    <cellStyle name="Normal 2 2 13 3" xfId="10985" xr:uid="{00000000-0005-0000-0000-0000E62A0000}"/>
    <cellStyle name="Normal 2 2 13 3 2" xfId="10986" xr:uid="{00000000-0005-0000-0000-0000E72A0000}"/>
    <cellStyle name="Normal 2 2 13 3 3" xfId="10987" xr:uid="{00000000-0005-0000-0000-0000E82A0000}"/>
    <cellStyle name="Normal 2 2 13 3 4" xfId="10988" xr:uid="{00000000-0005-0000-0000-0000E92A0000}"/>
    <cellStyle name="Normal 2 2 13 4" xfId="10989" xr:uid="{00000000-0005-0000-0000-0000EA2A0000}"/>
    <cellStyle name="Normal 2 2 13 5" xfId="10990" xr:uid="{00000000-0005-0000-0000-0000EB2A0000}"/>
    <cellStyle name="Normal 2 2 13 6" xfId="10991" xr:uid="{00000000-0005-0000-0000-0000EC2A0000}"/>
    <cellStyle name="Normal 2 2 14" xfId="10992" xr:uid="{00000000-0005-0000-0000-0000ED2A0000}"/>
    <cellStyle name="Normal 2 2 14 2" xfId="10993" xr:uid="{00000000-0005-0000-0000-0000EE2A0000}"/>
    <cellStyle name="Normal 2 2 14 2 2" xfId="10994" xr:uid="{00000000-0005-0000-0000-0000EF2A0000}"/>
    <cellStyle name="Normal 2 2 14 2 3" xfId="10995" xr:uid="{00000000-0005-0000-0000-0000F02A0000}"/>
    <cellStyle name="Normal 2 2 14 2 3 2" xfId="10996" xr:uid="{00000000-0005-0000-0000-0000F12A0000}"/>
    <cellStyle name="Normal 2 2 14 2 3 3" xfId="10997" xr:uid="{00000000-0005-0000-0000-0000F22A0000}"/>
    <cellStyle name="Normal 2 2 14 2 3 4" xfId="10998" xr:uid="{00000000-0005-0000-0000-0000F32A0000}"/>
    <cellStyle name="Normal 2 2 14 2 4" xfId="10999" xr:uid="{00000000-0005-0000-0000-0000F42A0000}"/>
    <cellStyle name="Normal 2 2 14 2 5" xfId="11000" xr:uid="{00000000-0005-0000-0000-0000F52A0000}"/>
    <cellStyle name="Normal 2 2 14 2 6" xfId="11001" xr:uid="{00000000-0005-0000-0000-0000F62A0000}"/>
    <cellStyle name="Normal 2 2 14 3" xfId="11002" xr:uid="{00000000-0005-0000-0000-0000F72A0000}"/>
    <cellStyle name="Normal 2 2 14 3 2" xfId="11003" xr:uid="{00000000-0005-0000-0000-0000F82A0000}"/>
    <cellStyle name="Normal 2 2 14 3 3" xfId="11004" xr:uid="{00000000-0005-0000-0000-0000F92A0000}"/>
    <cellStyle name="Normal 2 2 14 3 4" xfId="11005" xr:uid="{00000000-0005-0000-0000-0000FA2A0000}"/>
    <cellStyle name="Normal 2 2 14 4" xfId="11006" xr:uid="{00000000-0005-0000-0000-0000FB2A0000}"/>
    <cellStyle name="Normal 2 2 14 5" xfId="11007" xr:uid="{00000000-0005-0000-0000-0000FC2A0000}"/>
    <cellStyle name="Normal 2 2 14 6" xfId="11008" xr:uid="{00000000-0005-0000-0000-0000FD2A0000}"/>
    <cellStyle name="Normal 2 2 15" xfId="11009" xr:uid="{00000000-0005-0000-0000-0000FE2A0000}"/>
    <cellStyle name="Normal 2 2 15 2" xfId="11010" xr:uid="{00000000-0005-0000-0000-0000FF2A0000}"/>
    <cellStyle name="Normal 2 2 15 2 2" xfId="11011" xr:uid="{00000000-0005-0000-0000-0000002B0000}"/>
    <cellStyle name="Normal 2 2 15 2 3" xfId="11012" xr:uid="{00000000-0005-0000-0000-0000012B0000}"/>
    <cellStyle name="Normal 2 2 15 2 3 2" xfId="11013" xr:uid="{00000000-0005-0000-0000-0000022B0000}"/>
    <cellStyle name="Normal 2 2 15 2 3 3" xfId="11014" xr:uid="{00000000-0005-0000-0000-0000032B0000}"/>
    <cellStyle name="Normal 2 2 15 2 3 4" xfId="11015" xr:uid="{00000000-0005-0000-0000-0000042B0000}"/>
    <cellStyle name="Normal 2 2 15 2 4" xfId="11016" xr:uid="{00000000-0005-0000-0000-0000052B0000}"/>
    <cellStyle name="Normal 2 2 15 2 5" xfId="11017" xr:uid="{00000000-0005-0000-0000-0000062B0000}"/>
    <cellStyle name="Normal 2 2 15 2 6" xfId="11018" xr:uid="{00000000-0005-0000-0000-0000072B0000}"/>
    <cellStyle name="Normal 2 2 15 3" xfId="11019" xr:uid="{00000000-0005-0000-0000-0000082B0000}"/>
    <cellStyle name="Normal 2 2 15 3 2" xfId="11020" xr:uid="{00000000-0005-0000-0000-0000092B0000}"/>
    <cellStyle name="Normal 2 2 15 3 3" xfId="11021" xr:uid="{00000000-0005-0000-0000-00000A2B0000}"/>
    <cellStyle name="Normal 2 2 15 3 4" xfId="11022" xr:uid="{00000000-0005-0000-0000-00000B2B0000}"/>
    <cellStyle name="Normal 2 2 15 4" xfId="11023" xr:uid="{00000000-0005-0000-0000-00000C2B0000}"/>
    <cellStyle name="Normal 2 2 15 5" xfId="11024" xr:uid="{00000000-0005-0000-0000-00000D2B0000}"/>
    <cellStyle name="Normal 2 2 15 6" xfId="11025" xr:uid="{00000000-0005-0000-0000-00000E2B0000}"/>
    <cellStyle name="Normal 2 2 16" xfId="11026" xr:uid="{00000000-0005-0000-0000-00000F2B0000}"/>
    <cellStyle name="Normal 2 2 16 2" xfId="11027" xr:uid="{00000000-0005-0000-0000-0000102B0000}"/>
    <cellStyle name="Normal 2 2 17" xfId="11028" xr:uid="{00000000-0005-0000-0000-0000112B0000}"/>
    <cellStyle name="Normal 2 2 17 2" xfId="11029" xr:uid="{00000000-0005-0000-0000-0000122B0000}"/>
    <cellStyle name="Normal 2 2 17 2 2" xfId="11030" xr:uid="{00000000-0005-0000-0000-0000132B0000}"/>
    <cellStyle name="Normal 2 2 17 2 3" xfId="11031" xr:uid="{00000000-0005-0000-0000-0000142B0000}"/>
    <cellStyle name="Normal 2 2 17 2 3 2" xfId="11032" xr:uid="{00000000-0005-0000-0000-0000152B0000}"/>
    <cellStyle name="Normal 2 2 17 2 3 3" xfId="11033" xr:uid="{00000000-0005-0000-0000-0000162B0000}"/>
    <cellStyle name="Normal 2 2 17 2 3 4" xfId="11034" xr:uid="{00000000-0005-0000-0000-0000172B0000}"/>
    <cellStyle name="Normal 2 2 17 2 4" xfId="11035" xr:uid="{00000000-0005-0000-0000-0000182B0000}"/>
    <cellStyle name="Normal 2 2 17 2 5" xfId="11036" xr:uid="{00000000-0005-0000-0000-0000192B0000}"/>
    <cellStyle name="Normal 2 2 17 2 6" xfId="11037" xr:uid="{00000000-0005-0000-0000-00001A2B0000}"/>
    <cellStyle name="Normal 2 2 17 3" xfId="11038" xr:uid="{00000000-0005-0000-0000-00001B2B0000}"/>
    <cellStyle name="Normal 2 2 17 3 2" xfId="11039" xr:uid="{00000000-0005-0000-0000-00001C2B0000}"/>
    <cellStyle name="Normal 2 2 17 3 3" xfId="11040" xr:uid="{00000000-0005-0000-0000-00001D2B0000}"/>
    <cellStyle name="Normal 2 2 17 3 4" xfId="11041" xr:uid="{00000000-0005-0000-0000-00001E2B0000}"/>
    <cellStyle name="Normal 2 2 17 4" xfId="11042" xr:uid="{00000000-0005-0000-0000-00001F2B0000}"/>
    <cellStyle name="Normal 2 2 17 5" xfId="11043" xr:uid="{00000000-0005-0000-0000-0000202B0000}"/>
    <cellStyle name="Normal 2 2 17 6" xfId="11044" xr:uid="{00000000-0005-0000-0000-0000212B0000}"/>
    <cellStyle name="Normal 2 2 18" xfId="11045" xr:uid="{00000000-0005-0000-0000-0000222B0000}"/>
    <cellStyle name="Normal 2 2 18 2" xfId="11046" xr:uid="{00000000-0005-0000-0000-0000232B0000}"/>
    <cellStyle name="Normal 2 2 18 2 2" xfId="11047" xr:uid="{00000000-0005-0000-0000-0000242B0000}"/>
    <cellStyle name="Normal 2 2 18 2 3" xfId="11048" xr:uid="{00000000-0005-0000-0000-0000252B0000}"/>
    <cellStyle name="Normal 2 2 18 2 3 2" xfId="11049" xr:uid="{00000000-0005-0000-0000-0000262B0000}"/>
    <cellStyle name="Normal 2 2 18 2 3 3" xfId="11050" xr:uid="{00000000-0005-0000-0000-0000272B0000}"/>
    <cellStyle name="Normal 2 2 18 2 3 4" xfId="11051" xr:uid="{00000000-0005-0000-0000-0000282B0000}"/>
    <cellStyle name="Normal 2 2 18 2 4" xfId="11052" xr:uid="{00000000-0005-0000-0000-0000292B0000}"/>
    <cellStyle name="Normal 2 2 18 2 5" xfId="11053" xr:uid="{00000000-0005-0000-0000-00002A2B0000}"/>
    <cellStyle name="Normal 2 2 18 2 6" xfId="11054" xr:uid="{00000000-0005-0000-0000-00002B2B0000}"/>
    <cellStyle name="Normal 2 2 18 3" xfId="11055" xr:uid="{00000000-0005-0000-0000-00002C2B0000}"/>
    <cellStyle name="Normal 2 2 18 3 2" xfId="11056" xr:uid="{00000000-0005-0000-0000-00002D2B0000}"/>
    <cellStyle name="Normal 2 2 18 3 3" xfId="11057" xr:uid="{00000000-0005-0000-0000-00002E2B0000}"/>
    <cellStyle name="Normal 2 2 18 3 4" xfId="11058" xr:uid="{00000000-0005-0000-0000-00002F2B0000}"/>
    <cellStyle name="Normal 2 2 18 4" xfId="11059" xr:uid="{00000000-0005-0000-0000-0000302B0000}"/>
    <cellStyle name="Normal 2 2 18 5" xfId="11060" xr:uid="{00000000-0005-0000-0000-0000312B0000}"/>
    <cellStyle name="Normal 2 2 18 6" xfId="11061" xr:uid="{00000000-0005-0000-0000-0000322B0000}"/>
    <cellStyle name="Normal 2 2 19" xfId="11062" xr:uid="{00000000-0005-0000-0000-0000332B0000}"/>
    <cellStyle name="Normal 2 2 19 2" xfId="11063" xr:uid="{00000000-0005-0000-0000-0000342B0000}"/>
    <cellStyle name="Normal 2 2 19 2 2" xfId="11064" xr:uid="{00000000-0005-0000-0000-0000352B0000}"/>
    <cellStyle name="Normal 2 2 19 2 3" xfId="11065" xr:uid="{00000000-0005-0000-0000-0000362B0000}"/>
    <cellStyle name="Normal 2 2 19 2 3 2" xfId="11066" xr:uid="{00000000-0005-0000-0000-0000372B0000}"/>
    <cellStyle name="Normal 2 2 19 2 3 3" xfId="11067" xr:uid="{00000000-0005-0000-0000-0000382B0000}"/>
    <cellStyle name="Normal 2 2 19 2 3 4" xfId="11068" xr:uid="{00000000-0005-0000-0000-0000392B0000}"/>
    <cellStyle name="Normal 2 2 19 2 4" xfId="11069" xr:uid="{00000000-0005-0000-0000-00003A2B0000}"/>
    <cellStyle name="Normal 2 2 19 2 5" xfId="11070" xr:uid="{00000000-0005-0000-0000-00003B2B0000}"/>
    <cellStyle name="Normal 2 2 19 2 6" xfId="11071" xr:uid="{00000000-0005-0000-0000-00003C2B0000}"/>
    <cellStyle name="Normal 2 2 19 3" xfId="11072" xr:uid="{00000000-0005-0000-0000-00003D2B0000}"/>
    <cellStyle name="Normal 2 2 19 3 2" xfId="11073" xr:uid="{00000000-0005-0000-0000-00003E2B0000}"/>
    <cellStyle name="Normal 2 2 19 3 3" xfId="11074" xr:uid="{00000000-0005-0000-0000-00003F2B0000}"/>
    <cellStyle name="Normal 2 2 19 3 4" xfId="11075" xr:uid="{00000000-0005-0000-0000-0000402B0000}"/>
    <cellStyle name="Normal 2 2 19 4" xfId="11076" xr:uid="{00000000-0005-0000-0000-0000412B0000}"/>
    <cellStyle name="Normal 2 2 19 5" xfId="11077" xr:uid="{00000000-0005-0000-0000-0000422B0000}"/>
    <cellStyle name="Normal 2 2 19 6" xfId="11078" xr:uid="{00000000-0005-0000-0000-0000432B0000}"/>
    <cellStyle name="Normal 2 2 2" xfId="11079" xr:uid="{00000000-0005-0000-0000-0000442B0000}"/>
    <cellStyle name="Normal 2 2 2 10" xfId="11080" xr:uid="{00000000-0005-0000-0000-0000452B0000}"/>
    <cellStyle name="Normal 2 2 2 11" xfId="11081" xr:uid="{00000000-0005-0000-0000-0000462B0000}"/>
    <cellStyle name="Normal 2 2 2 12" xfId="11082" xr:uid="{00000000-0005-0000-0000-0000472B0000}"/>
    <cellStyle name="Normal 2 2 2 13" xfId="11083" xr:uid="{00000000-0005-0000-0000-0000482B0000}"/>
    <cellStyle name="Normal 2 2 2 14" xfId="11084" xr:uid="{00000000-0005-0000-0000-0000492B0000}"/>
    <cellStyle name="Normal 2 2 2 15" xfId="11085" xr:uid="{00000000-0005-0000-0000-00004A2B0000}"/>
    <cellStyle name="Normal 2 2 2 16" xfId="11086" xr:uid="{00000000-0005-0000-0000-00004B2B0000}"/>
    <cellStyle name="Normal 2 2 2 17" xfId="11087" xr:uid="{00000000-0005-0000-0000-00004C2B0000}"/>
    <cellStyle name="Normal 2 2 2 18" xfId="11088" xr:uid="{00000000-0005-0000-0000-00004D2B0000}"/>
    <cellStyle name="Normal 2 2 2 18 2" xfId="11089" xr:uid="{00000000-0005-0000-0000-00004E2B0000}"/>
    <cellStyle name="Normal 2 2 2 18 2 2" xfId="11090" xr:uid="{00000000-0005-0000-0000-00004F2B0000}"/>
    <cellStyle name="Normal 2 2 2 18 2 2 2" xfId="11091" xr:uid="{00000000-0005-0000-0000-0000502B0000}"/>
    <cellStyle name="Normal 2 2 2 18 2 2 3" xfId="11092" xr:uid="{00000000-0005-0000-0000-0000512B0000}"/>
    <cellStyle name="Normal 2 2 2 18 2 2 4" xfId="11093" xr:uid="{00000000-0005-0000-0000-0000522B0000}"/>
    <cellStyle name="Normal 2 2 2 18 2 3" xfId="11094" xr:uid="{00000000-0005-0000-0000-0000532B0000}"/>
    <cellStyle name="Normal 2 2 2 18 2 4" xfId="11095" xr:uid="{00000000-0005-0000-0000-0000542B0000}"/>
    <cellStyle name="Normal 2 2 2 18 2 5" xfId="11096" xr:uid="{00000000-0005-0000-0000-0000552B0000}"/>
    <cellStyle name="Normal 2 2 2 18 3" xfId="11097" xr:uid="{00000000-0005-0000-0000-0000562B0000}"/>
    <cellStyle name="Normal 2 2 2 18 4" xfId="11098" xr:uid="{00000000-0005-0000-0000-0000572B0000}"/>
    <cellStyle name="Normal 2 2 2 18 4 2" xfId="11099" xr:uid="{00000000-0005-0000-0000-0000582B0000}"/>
    <cellStyle name="Normal 2 2 2 18 4 3" xfId="11100" xr:uid="{00000000-0005-0000-0000-0000592B0000}"/>
    <cellStyle name="Normal 2 2 2 18 4 4" xfId="11101" xr:uid="{00000000-0005-0000-0000-00005A2B0000}"/>
    <cellStyle name="Normal 2 2 2 18 5" xfId="11102" xr:uid="{00000000-0005-0000-0000-00005B2B0000}"/>
    <cellStyle name="Normal 2 2 2 18 6" xfId="11103" xr:uid="{00000000-0005-0000-0000-00005C2B0000}"/>
    <cellStyle name="Normal 2 2 2 18 7" xfId="11104" xr:uid="{00000000-0005-0000-0000-00005D2B0000}"/>
    <cellStyle name="Normal 2 2 2 19" xfId="11105" xr:uid="{00000000-0005-0000-0000-00005E2B0000}"/>
    <cellStyle name="Normal 2 2 2 19 2" xfId="11106" xr:uid="{00000000-0005-0000-0000-00005F2B0000}"/>
    <cellStyle name="Normal 2 2 2 2" xfId="11107" xr:uid="{00000000-0005-0000-0000-0000602B0000}"/>
    <cellStyle name="Normal 2 2 2 2 2" xfId="11108" xr:uid="{00000000-0005-0000-0000-0000612B0000}"/>
    <cellStyle name="Normal 2 2 2 2 3" xfId="11109" xr:uid="{00000000-0005-0000-0000-0000622B0000}"/>
    <cellStyle name="Normal 2 2 2 2 3 2" xfId="11110" xr:uid="{00000000-0005-0000-0000-0000632B0000}"/>
    <cellStyle name="Normal 2 2 2 2 3 2 2" xfId="11111" xr:uid="{00000000-0005-0000-0000-0000642B0000}"/>
    <cellStyle name="Normal 2 2 2 2 3 2 2 2" xfId="11112" xr:uid="{00000000-0005-0000-0000-0000652B0000}"/>
    <cellStyle name="Normal 2 2 2 2 3 2 2 3" xfId="11113" xr:uid="{00000000-0005-0000-0000-0000662B0000}"/>
    <cellStyle name="Normal 2 2 2 2 3 2 2 4" xfId="11114" xr:uid="{00000000-0005-0000-0000-0000672B0000}"/>
    <cellStyle name="Normal 2 2 2 2 3 2 3" xfId="11115" xr:uid="{00000000-0005-0000-0000-0000682B0000}"/>
    <cellStyle name="Normal 2 2 2 2 3 2 4" xfId="11116" xr:uid="{00000000-0005-0000-0000-0000692B0000}"/>
    <cellStyle name="Normal 2 2 2 2 3 2 5" xfId="11117" xr:uid="{00000000-0005-0000-0000-00006A2B0000}"/>
    <cellStyle name="Normal 2 2 2 2 3 3" xfId="11118" xr:uid="{00000000-0005-0000-0000-00006B2B0000}"/>
    <cellStyle name="Normal 2 2 2 2 3 3 2" xfId="11119" xr:uid="{00000000-0005-0000-0000-00006C2B0000}"/>
    <cellStyle name="Normal 2 2 2 2 3 3 3" xfId="11120" xr:uid="{00000000-0005-0000-0000-00006D2B0000}"/>
    <cellStyle name="Normal 2 2 2 2 3 3 4" xfId="11121" xr:uid="{00000000-0005-0000-0000-00006E2B0000}"/>
    <cellStyle name="Normal 2 2 2 2 3 4" xfId="11122" xr:uid="{00000000-0005-0000-0000-00006F2B0000}"/>
    <cellStyle name="Normal 2 2 2 2 3 5" xfId="11123" xr:uid="{00000000-0005-0000-0000-0000702B0000}"/>
    <cellStyle name="Normal 2 2 2 2 3 6" xfId="11124" xr:uid="{00000000-0005-0000-0000-0000712B0000}"/>
    <cellStyle name="Normal 2 2 2 2 4" xfId="11125" xr:uid="{00000000-0005-0000-0000-0000722B0000}"/>
    <cellStyle name="Normal 2 2 2 2 4 2" xfId="11126" xr:uid="{00000000-0005-0000-0000-0000732B0000}"/>
    <cellStyle name="Normal 2 2 2 2 4 2 2" xfId="11127" xr:uid="{00000000-0005-0000-0000-0000742B0000}"/>
    <cellStyle name="Normal 2 2 2 2 4 2 3" xfId="11128" xr:uid="{00000000-0005-0000-0000-0000752B0000}"/>
    <cellStyle name="Normal 2 2 2 2 4 2 4" xfId="11129" xr:uid="{00000000-0005-0000-0000-0000762B0000}"/>
    <cellStyle name="Normal 2 2 2 2 5" xfId="11130" xr:uid="{00000000-0005-0000-0000-0000772B0000}"/>
    <cellStyle name="Normal 2 2 2 2 5 2" xfId="11131" xr:uid="{00000000-0005-0000-0000-0000782B0000}"/>
    <cellStyle name="Normal 2 2 2 2 5 2 2" xfId="11132" xr:uid="{00000000-0005-0000-0000-0000792B0000}"/>
    <cellStyle name="Normal 2 2 2 2 5 2 2 2" xfId="11133" xr:uid="{00000000-0005-0000-0000-00007A2B0000}"/>
    <cellStyle name="Normal 2 2 2 2 5 2 2 3" xfId="11134" xr:uid="{00000000-0005-0000-0000-00007B2B0000}"/>
    <cellStyle name="Normal 2 2 2 2 5 2 2 4" xfId="11135" xr:uid="{00000000-0005-0000-0000-00007C2B0000}"/>
    <cellStyle name="Normal 2 2 2 2 5 2 3" xfId="11136" xr:uid="{00000000-0005-0000-0000-00007D2B0000}"/>
    <cellStyle name="Normal 2 2 2 2 5 2 4" xfId="11137" xr:uid="{00000000-0005-0000-0000-00007E2B0000}"/>
    <cellStyle name="Normal 2 2 2 2 5 2 5" xfId="11138" xr:uid="{00000000-0005-0000-0000-00007F2B0000}"/>
    <cellStyle name="Normal 2 2 2 2 5 3" xfId="11139" xr:uid="{00000000-0005-0000-0000-0000802B0000}"/>
    <cellStyle name="Normal 2 2 2 2 5 3 2" xfId="11140" xr:uid="{00000000-0005-0000-0000-0000812B0000}"/>
    <cellStyle name="Normal 2 2 2 2 5 3 3" xfId="11141" xr:uid="{00000000-0005-0000-0000-0000822B0000}"/>
    <cellStyle name="Normal 2 2 2 2 5 3 4" xfId="11142" xr:uid="{00000000-0005-0000-0000-0000832B0000}"/>
    <cellStyle name="Normal 2 2 2 2 5 4" xfId="11143" xr:uid="{00000000-0005-0000-0000-0000842B0000}"/>
    <cellStyle name="Normal 2 2 2 2 5 5" xfId="11144" xr:uid="{00000000-0005-0000-0000-0000852B0000}"/>
    <cellStyle name="Normal 2 2 2 2 5 6" xfId="11145" xr:uid="{00000000-0005-0000-0000-0000862B0000}"/>
    <cellStyle name="Normal 2 2 2 2 6" xfId="11146" xr:uid="{00000000-0005-0000-0000-0000872B0000}"/>
    <cellStyle name="Normal 2 2 2 2 6 2" xfId="11147" xr:uid="{00000000-0005-0000-0000-0000882B0000}"/>
    <cellStyle name="Normal 2 2 2 2 6 2 2" xfId="11148" xr:uid="{00000000-0005-0000-0000-0000892B0000}"/>
    <cellStyle name="Normal 2 2 2 2 6 2 3" xfId="11149" xr:uid="{00000000-0005-0000-0000-00008A2B0000}"/>
    <cellStyle name="Normal 2 2 2 2 6 2 4" xfId="11150" xr:uid="{00000000-0005-0000-0000-00008B2B0000}"/>
    <cellStyle name="Normal 2 2 2 2 7" xfId="11151" xr:uid="{00000000-0005-0000-0000-00008C2B0000}"/>
    <cellStyle name="Normal 2 2 2 20" xfId="11152" xr:uid="{00000000-0005-0000-0000-00008D2B0000}"/>
    <cellStyle name="Normal 2 2 2 20 2" xfId="11153" xr:uid="{00000000-0005-0000-0000-00008E2B0000}"/>
    <cellStyle name="Normal 2 2 2 20 2 2" xfId="11154" xr:uid="{00000000-0005-0000-0000-00008F2B0000}"/>
    <cellStyle name="Normal 2 2 2 20 2 2 2" xfId="11155" xr:uid="{00000000-0005-0000-0000-0000902B0000}"/>
    <cellStyle name="Normal 2 2 2 20 2 2 3" xfId="11156" xr:uid="{00000000-0005-0000-0000-0000912B0000}"/>
    <cellStyle name="Normal 2 2 2 20 2 2 4" xfId="11157" xr:uid="{00000000-0005-0000-0000-0000922B0000}"/>
    <cellStyle name="Normal 2 2 2 20 2 3" xfId="11158" xr:uid="{00000000-0005-0000-0000-0000932B0000}"/>
    <cellStyle name="Normal 2 2 2 20 2 4" xfId="11159" xr:uid="{00000000-0005-0000-0000-0000942B0000}"/>
    <cellStyle name="Normal 2 2 2 20 2 5" xfId="11160" xr:uid="{00000000-0005-0000-0000-0000952B0000}"/>
    <cellStyle name="Normal 2 2 2 20 3" xfId="11161" xr:uid="{00000000-0005-0000-0000-0000962B0000}"/>
    <cellStyle name="Normal 2 2 2 20 4" xfId="11162" xr:uid="{00000000-0005-0000-0000-0000972B0000}"/>
    <cellStyle name="Normal 2 2 2 20 4 2" xfId="11163" xr:uid="{00000000-0005-0000-0000-0000982B0000}"/>
    <cellStyle name="Normal 2 2 2 20 4 3" xfId="11164" xr:uid="{00000000-0005-0000-0000-0000992B0000}"/>
    <cellStyle name="Normal 2 2 2 20 4 4" xfId="11165" xr:uid="{00000000-0005-0000-0000-00009A2B0000}"/>
    <cellStyle name="Normal 2 2 2 20 5" xfId="11166" xr:uid="{00000000-0005-0000-0000-00009B2B0000}"/>
    <cellStyle name="Normal 2 2 2 20 6" xfId="11167" xr:uid="{00000000-0005-0000-0000-00009C2B0000}"/>
    <cellStyle name="Normal 2 2 2 20 7" xfId="11168" xr:uid="{00000000-0005-0000-0000-00009D2B0000}"/>
    <cellStyle name="Normal 2 2 2 21" xfId="11169" xr:uid="{00000000-0005-0000-0000-00009E2B0000}"/>
    <cellStyle name="Normal 2 2 2 21 2" xfId="11170" xr:uid="{00000000-0005-0000-0000-00009F2B0000}"/>
    <cellStyle name="Normal 2 2 2 21 2 2" xfId="11171" xr:uid="{00000000-0005-0000-0000-0000A02B0000}"/>
    <cellStyle name="Normal 2 2 2 21 2 2 2" xfId="11172" xr:uid="{00000000-0005-0000-0000-0000A12B0000}"/>
    <cellStyle name="Normal 2 2 2 21 2 2 3" xfId="11173" xr:uid="{00000000-0005-0000-0000-0000A22B0000}"/>
    <cellStyle name="Normal 2 2 2 21 2 2 4" xfId="11174" xr:uid="{00000000-0005-0000-0000-0000A32B0000}"/>
    <cellStyle name="Normal 2 2 2 21 2 3" xfId="11175" xr:uid="{00000000-0005-0000-0000-0000A42B0000}"/>
    <cellStyle name="Normal 2 2 2 21 2 4" xfId="11176" xr:uid="{00000000-0005-0000-0000-0000A52B0000}"/>
    <cellStyle name="Normal 2 2 2 21 2 5" xfId="11177" xr:uid="{00000000-0005-0000-0000-0000A62B0000}"/>
    <cellStyle name="Normal 2 2 2 21 3" xfId="11178" xr:uid="{00000000-0005-0000-0000-0000A72B0000}"/>
    <cellStyle name="Normal 2 2 2 21 4" xfId="11179" xr:uid="{00000000-0005-0000-0000-0000A82B0000}"/>
    <cellStyle name="Normal 2 2 2 21 4 2" xfId="11180" xr:uid="{00000000-0005-0000-0000-0000A92B0000}"/>
    <cellStyle name="Normal 2 2 2 21 4 3" xfId="11181" xr:uid="{00000000-0005-0000-0000-0000AA2B0000}"/>
    <cellStyle name="Normal 2 2 2 21 4 4" xfId="11182" xr:uid="{00000000-0005-0000-0000-0000AB2B0000}"/>
    <cellStyle name="Normal 2 2 2 21 5" xfId="11183" xr:uid="{00000000-0005-0000-0000-0000AC2B0000}"/>
    <cellStyle name="Normal 2 2 2 21 6" xfId="11184" xr:uid="{00000000-0005-0000-0000-0000AD2B0000}"/>
    <cellStyle name="Normal 2 2 2 21 7" xfId="11185" xr:uid="{00000000-0005-0000-0000-0000AE2B0000}"/>
    <cellStyle name="Normal 2 2 2 22" xfId="11186" xr:uid="{00000000-0005-0000-0000-0000AF2B0000}"/>
    <cellStyle name="Normal 2 2 2 22 2" xfId="11187" xr:uid="{00000000-0005-0000-0000-0000B02B0000}"/>
    <cellStyle name="Normal 2 2 2 22 3" xfId="11188" xr:uid="{00000000-0005-0000-0000-0000B12B0000}"/>
    <cellStyle name="Normal 2 2 2 22 4" xfId="11189" xr:uid="{00000000-0005-0000-0000-0000B22B0000}"/>
    <cellStyle name="Normal 2 2 2 3" xfId="11190" xr:uid="{00000000-0005-0000-0000-0000B32B0000}"/>
    <cellStyle name="Normal 2 2 2 3 2" xfId="11191" xr:uid="{00000000-0005-0000-0000-0000B42B0000}"/>
    <cellStyle name="Normal 2 2 2 3 3" xfId="11192" xr:uid="{00000000-0005-0000-0000-0000B52B0000}"/>
    <cellStyle name="Normal 2 2 2 3 4" xfId="11193" xr:uid="{00000000-0005-0000-0000-0000B62B0000}"/>
    <cellStyle name="Normal 2 2 2 4" xfId="11194" xr:uid="{00000000-0005-0000-0000-0000B72B0000}"/>
    <cellStyle name="Normal 2 2 2 4 2" xfId="11195" xr:uid="{00000000-0005-0000-0000-0000B82B0000}"/>
    <cellStyle name="Normal 2 2 2 5" xfId="11196" xr:uid="{00000000-0005-0000-0000-0000B92B0000}"/>
    <cellStyle name="Normal 2 2 2 5 2" xfId="11197" xr:uid="{00000000-0005-0000-0000-0000BA2B0000}"/>
    <cellStyle name="Normal 2 2 2 6" xfId="11198" xr:uid="{00000000-0005-0000-0000-0000BB2B0000}"/>
    <cellStyle name="Normal 2 2 2 6 10" xfId="11199" xr:uid="{00000000-0005-0000-0000-0000BC2B0000}"/>
    <cellStyle name="Normal 2 2 2 6 10 2" xfId="11200" xr:uid="{00000000-0005-0000-0000-0000BD2B0000}"/>
    <cellStyle name="Normal 2 2 2 6 10 3" xfId="11201" xr:uid="{00000000-0005-0000-0000-0000BE2B0000}"/>
    <cellStyle name="Normal 2 2 2 6 10 4" xfId="11202" xr:uid="{00000000-0005-0000-0000-0000BF2B0000}"/>
    <cellStyle name="Normal 2 2 2 6 11" xfId="11203" xr:uid="{00000000-0005-0000-0000-0000C02B0000}"/>
    <cellStyle name="Normal 2 2 2 6 12" xfId="11204" xr:uid="{00000000-0005-0000-0000-0000C12B0000}"/>
    <cellStyle name="Normal 2 2 2 6 13" xfId="11205" xr:uid="{00000000-0005-0000-0000-0000C22B0000}"/>
    <cellStyle name="Normal 2 2 2 6 2" xfId="11206" xr:uid="{00000000-0005-0000-0000-0000C32B0000}"/>
    <cellStyle name="Normal 2 2 2 6 2 2" xfId="11207" xr:uid="{00000000-0005-0000-0000-0000C42B0000}"/>
    <cellStyle name="Normal 2 2 2 6 2 2 2" xfId="11208" xr:uid="{00000000-0005-0000-0000-0000C52B0000}"/>
    <cellStyle name="Normal 2 2 2 6 2 2 3" xfId="11209" xr:uid="{00000000-0005-0000-0000-0000C62B0000}"/>
    <cellStyle name="Normal 2 2 2 6 2 2 3 2" xfId="11210" xr:uid="{00000000-0005-0000-0000-0000C72B0000}"/>
    <cellStyle name="Normal 2 2 2 6 2 2 3 2 2" xfId="11211" xr:uid="{00000000-0005-0000-0000-0000C82B0000}"/>
    <cellStyle name="Normal 2 2 2 6 2 2 3 2 3" xfId="11212" xr:uid="{00000000-0005-0000-0000-0000C92B0000}"/>
    <cellStyle name="Normal 2 2 2 6 2 2 3 2 4" xfId="11213" xr:uid="{00000000-0005-0000-0000-0000CA2B0000}"/>
    <cellStyle name="Normal 2 2 2 6 2 2 3 3" xfId="11214" xr:uid="{00000000-0005-0000-0000-0000CB2B0000}"/>
    <cellStyle name="Normal 2 2 2 6 2 2 3 4" xfId="11215" xr:uid="{00000000-0005-0000-0000-0000CC2B0000}"/>
    <cellStyle name="Normal 2 2 2 6 2 2 3 5" xfId="11216" xr:uid="{00000000-0005-0000-0000-0000CD2B0000}"/>
    <cellStyle name="Normal 2 2 2 6 2 2 4" xfId="11217" xr:uid="{00000000-0005-0000-0000-0000CE2B0000}"/>
    <cellStyle name="Normal 2 2 2 6 2 2 4 2" xfId="11218" xr:uid="{00000000-0005-0000-0000-0000CF2B0000}"/>
    <cellStyle name="Normal 2 2 2 6 2 2 4 3" xfId="11219" xr:uid="{00000000-0005-0000-0000-0000D02B0000}"/>
    <cellStyle name="Normal 2 2 2 6 2 2 4 4" xfId="11220" xr:uid="{00000000-0005-0000-0000-0000D12B0000}"/>
    <cellStyle name="Normal 2 2 2 6 2 2 5" xfId="11221" xr:uid="{00000000-0005-0000-0000-0000D22B0000}"/>
    <cellStyle name="Normal 2 2 2 6 2 2 6" xfId="11222" xr:uid="{00000000-0005-0000-0000-0000D32B0000}"/>
    <cellStyle name="Normal 2 2 2 6 2 2 7" xfId="11223" xr:uid="{00000000-0005-0000-0000-0000D42B0000}"/>
    <cellStyle name="Normal 2 2 2 6 2 3" xfId="11224" xr:uid="{00000000-0005-0000-0000-0000D52B0000}"/>
    <cellStyle name="Normal 2 2 2 6 2 4" xfId="11225" xr:uid="{00000000-0005-0000-0000-0000D62B0000}"/>
    <cellStyle name="Normal 2 2 2 6 2 5" xfId="11226" xr:uid="{00000000-0005-0000-0000-0000D72B0000}"/>
    <cellStyle name="Normal 2 2 2 6 2 6" xfId="11227" xr:uid="{00000000-0005-0000-0000-0000D82B0000}"/>
    <cellStyle name="Normal 2 2 2 6 2 7" xfId="11228" xr:uid="{00000000-0005-0000-0000-0000D92B0000}"/>
    <cellStyle name="Normal 2 2 2 6 2 8" xfId="11229" xr:uid="{00000000-0005-0000-0000-0000DA2B0000}"/>
    <cellStyle name="Normal 2 2 2 6 3" xfId="11230" xr:uid="{00000000-0005-0000-0000-0000DB2B0000}"/>
    <cellStyle name="Normal 2 2 2 6 3 2" xfId="11231" xr:uid="{00000000-0005-0000-0000-0000DC2B0000}"/>
    <cellStyle name="Normal 2 2 2 6 3 2 2" xfId="11232" xr:uid="{00000000-0005-0000-0000-0000DD2B0000}"/>
    <cellStyle name="Normal 2 2 2 6 3 2 2 2" xfId="11233" xr:uid="{00000000-0005-0000-0000-0000DE2B0000}"/>
    <cellStyle name="Normal 2 2 2 6 3 2 2 2 2" xfId="11234" xr:uid="{00000000-0005-0000-0000-0000DF2B0000}"/>
    <cellStyle name="Normal 2 2 2 6 3 2 2 2 3" xfId="11235" xr:uid="{00000000-0005-0000-0000-0000E02B0000}"/>
    <cellStyle name="Normal 2 2 2 6 3 2 2 2 4" xfId="11236" xr:uid="{00000000-0005-0000-0000-0000E12B0000}"/>
    <cellStyle name="Normal 2 2 2 6 3 2 2 3" xfId="11237" xr:uid="{00000000-0005-0000-0000-0000E22B0000}"/>
    <cellStyle name="Normal 2 2 2 6 3 2 2 4" xfId="11238" xr:uid="{00000000-0005-0000-0000-0000E32B0000}"/>
    <cellStyle name="Normal 2 2 2 6 3 2 2 5" xfId="11239" xr:uid="{00000000-0005-0000-0000-0000E42B0000}"/>
    <cellStyle name="Normal 2 2 2 6 3 2 3" xfId="11240" xr:uid="{00000000-0005-0000-0000-0000E52B0000}"/>
    <cellStyle name="Normal 2 2 2 6 3 2 3 2" xfId="11241" xr:uid="{00000000-0005-0000-0000-0000E62B0000}"/>
    <cellStyle name="Normal 2 2 2 6 3 2 3 3" xfId="11242" xr:uid="{00000000-0005-0000-0000-0000E72B0000}"/>
    <cellStyle name="Normal 2 2 2 6 3 2 3 4" xfId="11243" xr:uid="{00000000-0005-0000-0000-0000E82B0000}"/>
    <cellStyle name="Normal 2 2 2 6 3 2 4" xfId="11244" xr:uid="{00000000-0005-0000-0000-0000E92B0000}"/>
    <cellStyle name="Normal 2 2 2 6 3 2 5" xfId="11245" xr:uid="{00000000-0005-0000-0000-0000EA2B0000}"/>
    <cellStyle name="Normal 2 2 2 6 3 2 6" xfId="11246" xr:uid="{00000000-0005-0000-0000-0000EB2B0000}"/>
    <cellStyle name="Normal 2 2 2 6 4" xfId="11247" xr:uid="{00000000-0005-0000-0000-0000EC2B0000}"/>
    <cellStyle name="Normal 2 2 2 6 4 2" xfId="11248" xr:uid="{00000000-0005-0000-0000-0000ED2B0000}"/>
    <cellStyle name="Normal 2 2 2 6 4 2 2" xfId="11249" xr:uid="{00000000-0005-0000-0000-0000EE2B0000}"/>
    <cellStyle name="Normal 2 2 2 6 4 2 2 2" xfId="11250" xr:uid="{00000000-0005-0000-0000-0000EF2B0000}"/>
    <cellStyle name="Normal 2 2 2 6 4 2 2 3" xfId="11251" xr:uid="{00000000-0005-0000-0000-0000F02B0000}"/>
    <cellStyle name="Normal 2 2 2 6 4 2 2 4" xfId="11252" xr:uid="{00000000-0005-0000-0000-0000F12B0000}"/>
    <cellStyle name="Normal 2 2 2 6 4 2 3" xfId="11253" xr:uid="{00000000-0005-0000-0000-0000F22B0000}"/>
    <cellStyle name="Normal 2 2 2 6 4 2 4" xfId="11254" xr:uid="{00000000-0005-0000-0000-0000F32B0000}"/>
    <cellStyle name="Normal 2 2 2 6 4 2 5" xfId="11255" xr:uid="{00000000-0005-0000-0000-0000F42B0000}"/>
    <cellStyle name="Normal 2 2 2 6 4 3" xfId="11256" xr:uid="{00000000-0005-0000-0000-0000F52B0000}"/>
    <cellStyle name="Normal 2 2 2 6 4 3 2" xfId="11257" xr:uid="{00000000-0005-0000-0000-0000F62B0000}"/>
    <cellStyle name="Normal 2 2 2 6 4 3 3" xfId="11258" xr:uid="{00000000-0005-0000-0000-0000F72B0000}"/>
    <cellStyle name="Normal 2 2 2 6 4 3 4" xfId="11259" xr:uid="{00000000-0005-0000-0000-0000F82B0000}"/>
    <cellStyle name="Normal 2 2 2 6 4 4" xfId="11260" xr:uid="{00000000-0005-0000-0000-0000F92B0000}"/>
    <cellStyle name="Normal 2 2 2 6 4 5" xfId="11261" xr:uid="{00000000-0005-0000-0000-0000FA2B0000}"/>
    <cellStyle name="Normal 2 2 2 6 4 6" xfId="11262" xr:uid="{00000000-0005-0000-0000-0000FB2B0000}"/>
    <cellStyle name="Normal 2 2 2 6 5" xfId="11263" xr:uid="{00000000-0005-0000-0000-0000FC2B0000}"/>
    <cellStyle name="Normal 2 2 2 6 5 2" xfId="11264" xr:uid="{00000000-0005-0000-0000-0000FD2B0000}"/>
    <cellStyle name="Normal 2 2 2 6 5 2 2" xfId="11265" xr:uid="{00000000-0005-0000-0000-0000FE2B0000}"/>
    <cellStyle name="Normal 2 2 2 6 5 2 2 2" xfId="11266" xr:uid="{00000000-0005-0000-0000-0000FF2B0000}"/>
    <cellStyle name="Normal 2 2 2 6 5 2 2 3" xfId="11267" xr:uid="{00000000-0005-0000-0000-0000002C0000}"/>
    <cellStyle name="Normal 2 2 2 6 5 2 2 4" xfId="11268" xr:uid="{00000000-0005-0000-0000-0000012C0000}"/>
    <cellStyle name="Normal 2 2 2 6 5 2 3" xfId="11269" xr:uid="{00000000-0005-0000-0000-0000022C0000}"/>
    <cellStyle name="Normal 2 2 2 6 5 2 4" xfId="11270" xr:uid="{00000000-0005-0000-0000-0000032C0000}"/>
    <cellStyle name="Normal 2 2 2 6 5 2 5" xfId="11271" xr:uid="{00000000-0005-0000-0000-0000042C0000}"/>
    <cellStyle name="Normal 2 2 2 6 5 3" xfId="11272" xr:uid="{00000000-0005-0000-0000-0000052C0000}"/>
    <cellStyle name="Normal 2 2 2 6 5 3 2" xfId="11273" xr:uid="{00000000-0005-0000-0000-0000062C0000}"/>
    <cellStyle name="Normal 2 2 2 6 5 3 3" xfId="11274" xr:uid="{00000000-0005-0000-0000-0000072C0000}"/>
    <cellStyle name="Normal 2 2 2 6 5 3 4" xfId="11275" xr:uid="{00000000-0005-0000-0000-0000082C0000}"/>
    <cellStyle name="Normal 2 2 2 6 5 4" xfId="11276" xr:uid="{00000000-0005-0000-0000-0000092C0000}"/>
    <cellStyle name="Normal 2 2 2 6 5 5" xfId="11277" xr:uid="{00000000-0005-0000-0000-00000A2C0000}"/>
    <cellStyle name="Normal 2 2 2 6 5 6" xfId="11278" xr:uid="{00000000-0005-0000-0000-00000B2C0000}"/>
    <cellStyle name="Normal 2 2 2 6 6" xfId="11279" xr:uid="{00000000-0005-0000-0000-00000C2C0000}"/>
    <cellStyle name="Normal 2 2 2 6 6 2" xfId="11280" xr:uid="{00000000-0005-0000-0000-00000D2C0000}"/>
    <cellStyle name="Normal 2 2 2 6 6 2 2" xfId="11281" xr:uid="{00000000-0005-0000-0000-00000E2C0000}"/>
    <cellStyle name="Normal 2 2 2 6 6 2 2 2" xfId="11282" xr:uid="{00000000-0005-0000-0000-00000F2C0000}"/>
    <cellStyle name="Normal 2 2 2 6 6 2 2 3" xfId="11283" xr:uid="{00000000-0005-0000-0000-0000102C0000}"/>
    <cellStyle name="Normal 2 2 2 6 6 2 2 4" xfId="11284" xr:uid="{00000000-0005-0000-0000-0000112C0000}"/>
    <cellStyle name="Normal 2 2 2 6 6 2 3" xfId="11285" xr:uid="{00000000-0005-0000-0000-0000122C0000}"/>
    <cellStyle name="Normal 2 2 2 6 6 2 4" xfId="11286" xr:uid="{00000000-0005-0000-0000-0000132C0000}"/>
    <cellStyle name="Normal 2 2 2 6 6 2 5" xfId="11287" xr:uid="{00000000-0005-0000-0000-0000142C0000}"/>
    <cellStyle name="Normal 2 2 2 6 6 3" xfId="11288" xr:uid="{00000000-0005-0000-0000-0000152C0000}"/>
    <cellStyle name="Normal 2 2 2 6 6 3 2" xfId="11289" xr:uid="{00000000-0005-0000-0000-0000162C0000}"/>
    <cellStyle name="Normal 2 2 2 6 6 3 3" xfId="11290" xr:uid="{00000000-0005-0000-0000-0000172C0000}"/>
    <cellStyle name="Normal 2 2 2 6 6 3 4" xfId="11291" xr:uid="{00000000-0005-0000-0000-0000182C0000}"/>
    <cellStyle name="Normal 2 2 2 6 6 4" xfId="11292" xr:uid="{00000000-0005-0000-0000-0000192C0000}"/>
    <cellStyle name="Normal 2 2 2 6 6 5" xfId="11293" xr:uid="{00000000-0005-0000-0000-00001A2C0000}"/>
    <cellStyle name="Normal 2 2 2 6 6 6" xfId="11294" xr:uid="{00000000-0005-0000-0000-00001B2C0000}"/>
    <cellStyle name="Normal 2 2 2 6 7" xfId="11295" xr:uid="{00000000-0005-0000-0000-00001C2C0000}"/>
    <cellStyle name="Normal 2 2 2 6 7 2" xfId="11296" xr:uid="{00000000-0005-0000-0000-00001D2C0000}"/>
    <cellStyle name="Normal 2 2 2 6 7 2 2" xfId="11297" xr:uid="{00000000-0005-0000-0000-00001E2C0000}"/>
    <cellStyle name="Normal 2 2 2 6 7 2 2 2" xfId="11298" xr:uid="{00000000-0005-0000-0000-00001F2C0000}"/>
    <cellStyle name="Normal 2 2 2 6 7 2 2 3" xfId="11299" xr:uid="{00000000-0005-0000-0000-0000202C0000}"/>
    <cellStyle name="Normal 2 2 2 6 7 2 2 4" xfId="11300" xr:uid="{00000000-0005-0000-0000-0000212C0000}"/>
    <cellStyle name="Normal 2 2 2 6 7 2 3" xfId="11301" xr:uid="{00000000-0005-0000-0000-0000222C0000}"/>
    <cellStyle name="Normal 2 2 2 6 7 2 4" xfId="11302" xr:uid="{00000000-0005-0000-0000-0000232C0000}"/>
    <cellStyle name="Normal 2 2 2 6 7 2 5" xfId="11303" xr:uid="{00000000-0005-0000-0000-0000242C0000}"/>
    <cellStyle name="Normal 2 2 2 6 7 3" xfId="11304" xr:uid="{00000000-0005-0000-0000-0000252C0000}"/>
    <cellStyle name="Normal 2 2 2 6 7 3 2" xfId="11305" xr:uid="{00000000-0005-0000-0000-0000262C0000}"/>
    <cellStyle name="Normal 2 2 2 6 7 3 3" xfId="11306" xr:uid="{00000000-0005-0000-0000-0000272C0000}"/>
    <cellStyle name="Normal 2 2 2 6 7 3 4" xfId="11307" xr:uid="{00000000-0005-0000-0000-0000282C0000}"/>
    <cellStyle name="Normal 2 2 2 6 7 4" xfId="11308" xr:uid="{00000000-0005-0000-0000-0000292C0000}"/>
    <cellStyle name="Normal 2 2 2 6 7 5" xfId="11309" xr:uid="{00000000-0005-0000-0000-00002A2C0000}"/>
    <cellStyle name="Normal 2 2 2 6 7 6" xfId="11310" xr:uid="{00000000-0005-0000-0000-00002B2C0000}"/>
    <cellStyle name="Normal 2 2 2 6 8" xfId="11311" xr:uid="{00000000-0005-0000-0000-00002C2C0000}"/>
    <cellStyle name="Normal 2 2 2 6 8 2" xfId="11312" xr:uid="{00000000-0005-0000-0000-00002D2C0000}"/>
    <cellStyle name="Normal 2 2 2 6 8 2 2" xfId="11313" xr:uid="{00000000-0005-0000-0000-00002E2C0000}"/>
    <cellStyle name="Normal 2 2 2 6 8 2 2 2" xfId="11314" xr:uid="{00000000-0005-0000-0000-00002F2C0000}"/>
    <cellStyle name="Normal 2 2 2 6 8 2 2 3" xfId="11315" xr:uid="{00000000-0005-0000-0000-0000302C0000}"/>
    <cellStyle name="Normal 2 2 2 6 8 2 2 4" xfId="11316" xr:uid="{00000000-0005-0000-0000-0000312C0000}"/>
    <cellStyle name="Normal 2 2 2 6 8 2 3" xfId="11317" xr:uid="{00000000-0005-0000-0000-0000322C0000}"/>
    <cellStyle name="Normal 2 2 2 6 8 2 4" xfId="11318" xr:uid="{00000000-0005-0000-0000-0000332C0000}"/>
    <cellStyle name="Normal 2 2 2 6 8 2 5" xfId="11319" xr:uid="{00000000-0005-0000-0000-0000342C0000}"/>
    <cellStyle name="Normal 2 2 2 6 8 3" xfId="11320" xr:uid="{00000000-0005-0000-0000-0000352C0000}"/>
    <cellStyle name="Normal 2 2 2 6 8 3 2" xfId="11321" xr:uid="{00000000-0005-0000-0000-0000362C0000}"/>
    <cellStyle name="Normal 2 2 2 6 8 3 3" xfId="11322" xr:uid="{00000000-0005-0000-0000-0000372C0000}"/>
    <cellStyle name="Normal 2 2 2 6 8 3 4" xfId="11323" xr:uid="{00000000-0005-0000-0000-0000382C0000}"/>
    <cellStyle name="Normal 2 2 2 6 8 4" xfId="11324" xr:uid="{00000000-0005-0000-0000-0000392C0000}"/>
    <cellStyle name="Normal 2 2 2 6 8 5" xfId="11325" xr:uid="{00000000-0005-0000-0000-00003A2C0000}"/>
    <cellStyle name="Normal 2 2 2 6 8 6" xfId="11326" xr:uid="{00000000-0005-0000-0000-00003B2C0000}"/>
    <cellStyle name="Normal 2 2 2 6 9" xfId="11327" xr:uid="{00000000-0005-0000-0000-00003C2C0000}"/>
    <cellStyle name="Normal 2 2 2 6 9 2" xfId="11328" xr:uid="{00000000-0005-0000-0000-00003D2C0000}"/>
    <cellStyle name="Normal 2 2 2 6 9 2 2" xfId="11329" xr:uid="{00000000-0005-0000-0000-00003E2C0000}"/>
    <cellStyle name="Normal 2 2 2 6 9 2 3" xfId="11330" xr:uid="{00000000-0005-0000-0000-00003F2C0000}"/>
    <cellStyle name="Normal 2 2 2 6 9 2 4" xfId="11331" xr:uid="{00000000-0005-0000-0000-0000402C0000}"/>
    <cellStyle name="Normal 2 2 2 6 9 3" xfId="11332" xr:uid="{00000000-0005-0000-0000-0000412C0000}"/>
    <cellStyle name="Normal 2 2 2 6 9 4" xfId="11333" xr:uid="{00000000-0005-0000-0000-0000422C0000}"/>
    <cellStyle name="Normal 2 2 2 6 9 5" xfId="11334" xr:uid="{00000000-0005-0000-0000-0000432C0000}"/>
    <cellStyle name="Normal 2 2 2 7" xfId="11335" xr:uid="{00000000-0005-0000-0000-0000442C0000}"/>
    <cellStyle name="Normal 2 2 2 8" xfId="11336" xr:uid="{00000000-0005-0000-0000-0000452C0000}"/>
    <cellStyle name="Normal 2 2 2 9" xfId="11337" xr:uid="{00000000-0005-0000-0000-0000462C0000}"/>
    <cellStyle name="Normal 2 2 2 9 2" xfId="11338" xr:uid="{00000000-0005-0000-0000-0000472C0000}"/>
    <cellStyle name="Normal 2 2 2 9 2 2" xfId="11339" xr:uid="{00000000-0005-0000-0000-0000482C0000}"/>
    <cellStyle name="Normal 2 2 2 9 2 2 2" xfId="11340" xr:uid="{00000000-0005-0000-0000-0000492C0000}"/>
    <cellStyle name="Normal 2 2 2 9 2 2 3" xfId="11341" xr:uid="{00000000-0005-0000-0000-00004A2C0000}"/>
    <cellStyle name="Normal 2 2 2 9 2 2 4" xfId="11342" xr:uid="{00000000-0005-0000-0000-00004B2C0000}"/>
    <cellStyle name="Normal 2 2 2 9 2 3" xfId="11343" xr:uid="{00000000-0005-0000-0000-00004C2C0000}"/>
    <cellStyle name="Normal 2 2 2 9 2 4" xfId="11344" xr:uid="{00000000-0005-0000-0000-00004D2C0000}"/>
    <cellStyle name="Normal 2 2 2 9 2 5" xfId="11345" xr:uid="{00000000-0005-0000-0000-00004E2C0000}"/>
    <cellStyle name="Normal 2 2 2 9 3" xfId="11346" xr:uid="{00000000-0005-0000-0000-00004F2C0000}"/>
    <cellStyle name="Normal 2 2 2 9 3 2" xfId="11347" xr:uid="{00000000-0005-0000-0000-0000502C0000}"/>
    <cellStyle name="Normal 2 2 2 9 3 3" xfId="11348" xr:uid="{00000000-0005-0000-0000-0000512C0000}"/>
    <cellStyle name="Normal 2 2 2 9 3 4" xfId="11349" xr:uid="{00000000-0005-0000-0000-0000522C0000}"/>
    <cellStyle name="Normal 2 2 2 9 4" xfId="11350" xr:uid="{00000000-0005-0000-0000-0000532C0000}"/>
    <cellStyle name="Normal 2 2 2 9 5" xfId="11351" xr:uid="{00000000-0005-0000-0000-0000542C0000}"/>
    <cellStyle name="Normal 2 2 2 9 6" xfId="11352" xr:uid="{00000000-0005-0000-0000-0000552C0000}"/>
    <cellStyle name="Normal 2 2 2_Guarantees" xfId="11353" xr:uid="{00000000-0005-0000-0000-0000562C0000}"/>
    <cellStyle name="Normal 2 2 20" xfId="11354" xr:uid="{00000000-0005-0000-0000-0000572C0000}"/>
    <cellStyle name="Normal 2 2 20 2" xfId="11355" xr:uid="{00000000-0005-0000-0000-0000582C0000}"/>
    <cellStyle name="Normal 2 2 20 2 2" xfId="11356" xr:uid="{00000000-0005-0000-0000-0000592C0000}"/>
    <cellStyle name="Normal 2 2 20 2 3" xfId="11357" xr:uid="{00000000-0005-0000-0000-00005A2C0000}"/>
    <cellStyle name="Normal 2 2 20 2 3 2" xfId="11358" xr:uid="{00000000-0005-0000-0000-00005B2C0000}"/>
    <cellStyle name="Normal 2 2 20 2 3 3" xfId="11359" xr:uid="{00000000-0005-0000-0000-00005C2C0000}"/>
    <cellStyle name="Normal 2 2 20 2 3 4" xfId="11360" xr:uid="{00000000-0005-0000-0000-00005D2C0000}"/>
    <cellStyle name="Normal 2 2 20 2 4" xfId="11361" xr:uid="{00000000-0005-0000-0000-00005E2C0000}"/>
    <cellStyle name="Normal 2 2 20 2 5" xfId="11362" xr:uid="{00000000-0005-0000-0000-00005F2C0000}"/>
    <cellStyle name="Normal 2 2 20 2 6" xfId="11363" xr:uid="{00000000-0005-0000-0000-0000602C0000}"/>
    <cellStyle name="Normal 2 2 20 3" xfId="11364" xr:uid="{00000000-0005-0000-0000-0000612C0000}"/>
    <cellStyle name="Normal 2 2 20 3 2" xfId="11365" xr:uid="{00000000-0005-0000-0000-0000622C0000}"/>
    <cellStyle name="Normal 2 2 20 3 3" xfId="11366" xr:uid="{00000000-0005-0000-0000-0000632C0000}"/>
    <cellStyle name="Normal 2 2 20 3 4" xfId="11367" xr:uid="{00000000-0005-0000-0000-0000642C0000}"/>
    <cellStyle name="Normal 2 2 20 4" xfId="11368" xr:uid="{00000000-0005-0000-0000-0000652C0000}"/>
    <cellStyle name="Normal 2 2 20 5" xfId="11369" xr:uid="{00000000-0005-0000-0000-0000662C0000}"/>
    <cellStyle name="Normal 2 2 20 6" xfId="11370" xr:uid="{00000000-0005-0000-0000-0000672C0000}"/>
    <cellStyle name="Normal 2 2 21" xfId="11371" xr:uid="{00000000-0005-0000-0000-0000682C0000}"/>
    <cellStyle name="Normal 2 2 21 2" xfId="11372" xr:uid="{00000000-0005-0000-0000-0000692C0000}"/>
    <cellStyle name="Normal 2 2 21 3" xfId="11373" xr:uid="{00000000-0005-0000-0000-00006A2C0000}"/>
    <cellStyle name="Normal 2 2 21 3 2" xfId="11374" xr:uid="{00000000-0005-0000-0000-00006B2C0000}"/>
    <cellStyle name="Normal 2 2 21 3 3" xfId="11375" xr:uid="{00000000-0005-0000-0000-00006C2C0000}"/>
    <cellStyle name="Normal 2 2 21 3 4" xfId="11376" xr:uid="{00000000-0005-0000-0000-00006D2C0000}"/>
    <cellStyle name="Normal 2 2 22" xfId="11377" xr:uid="{00000000-0005-0000-0000-00006E2C0000}"/>
    <cellStyle name="Normal 2 2 22 2" xfId="11378" xr:uid="{00000000-0005-0000-0000-00006F2C0000}"/>
    <cellStyle name="Normal 2 2 22 2 2" xfId="11379" xr:uid="{00000000-0005-0000-0000-0000702C0000}"/>
    <cellStyle name="Normal 2 2 22 2 3" xfId="11380" xr:uid="{00000000-0005-0000-0000-0000712C0000}"/>
    <cellStyle name="Normal 2 2 22 2 3 2" xfId="11381" xr:uid="{00000000-0005-0000-0000-0000722C0000}"/>
    <cellStyle name="Normal 2 2 22 2 3 3" xfId="11382" xr:uid="{00000000-0005-0000-0000-0000732C0000}"/>
    <cellStyle name="Normal 2 2 22 2 3 4" xfId="11383" xr:uid="{00000000-0005-0000-0000-0000742C0000}"/>
    <cellStyle name="Normal 2 2 22 2 4" xfId="11384" xr:uid="{00000000-0005-0000-0000-0000752C0000}"/>
    <cellStyle name="Normal 2 2 22 2 5" xfId="11385" xr:uid="{00000000-0005-0000-0000-0000762C0000}"/>
    <cellStyle name="Normal 2 2 22 2 6" xfId="11386" xr:uid="{00000000-0005-0000-0000-0000772C0000}"/>
    <cellStyle name="Normal 2 2 22 3" xfId="11387" xr:uid="{00000000-0005-0000-0000-0000782C0000}"/>
    <cellStyle name="Normal 2 2 22 3 2" xfId="11388" xr:uid="{00000000-0005-0000-0000-0000792C0000}"/>
    <cellStyle name="Normal 2 2 22 3 3" xfId="11389" xr:uid="{00000000-0005-0000-0000-00007A2C0000}"/>
    <cellStyle name="Normal 2 2 22 3 4" xfId="11390" xr:uid="{00000000-0005-0000-0000-00007B2C0000}"/>
    <cellStyle name="Normal 2 2 22 4" xfId="11391" xr:uid="{00000000-0005-0000-0000-00007C2C0000}"/>
    <cellStyle name="Normal 2 2 22 5" xfId="11392" xr:uid="{00000000-0005-0000-0000-00007D2C0000}"/>
    <cellStyle name="Normal 2 2 22 6" xfId="11393" xr:uid="{00000000-0005-0000-0000-00007E2C0000}"/>
    <cellStyle name="Normal 2 2 23" xfId="11394" xr:uid="{00000000-0005-0000-0000-00007F2C0000}"/>
    <cellStyle name="Normal 2 2 23 2" xfId="11395" xr:uid="{00000000-0005-0000-0000-0000802C0000}"/>
    <cellStyle name="Normal 2 2 23 3" xfId="11396" xr:uid="{00000000-0005-0000-0000-0000812C0000}"/>
    <cellStyle name="Normal 2 2 23 3 2" xfId="11397" xr:uid="{00000000-0005-0000-0000-0000822C0000}"/>
    <cellStyle name="Normal 2 2 23 3 3" xfId="11398" xr:uid="{00000000-0005-0000-0000-0000832C0000}"/>
    <cellStyle name="Normal 2 2 23 3 4" xfId="11399" xr:uid="{00000000-0005-0000-0000-0000842C0000}"/>
    <cellStyle name="Normal 2 2 24" xfId="11400" xr:uid="{00000000-0005-0000-0000-0000852C0000}"/>
    <cellStyle name="Normal 2 2 24 2" xfId="11401" xr:uid="{00000000-0005-0000-0000-0000862C0000}"/>
    <cellStyle name="Normal 2 2 25" xfId="11402" xr:uid="{00000000-0005-0000-0000-0000872C0000}"/>
    <cellStyle name="Normal 2 2 26" xfId="11403" xr:uid="{00000000-0005-0000-0000-0000882C0000}"/>
    <cellStyle name="Normal 2 2 27" xfId="11404" xr:uid="{00000000-0005-0000-0000-0000892C0000}"/>
    <cellStyle name="Normal 2 2 28" xfId="11405" xr:uid="{00000000-0005-0000-0000-00008A2C0000}"/>
    <cellStyle name="Normal 2 2 29" xfId="11406" xr:uid="{00000000-0005-0000-0000-00008B2C0000}"/>
    <cellStyle name="Normal 2 2 3" xfId="11407" xr:uid="{00000000-0005-0000-0000-00008C2C0000}"/>
    <cellStyle name="Normal 2 2 3 10" xfId="11408" xr:uid="{00000000-0005-0000-0000-00008D2C0000}"/>
    <cellStyle name="Normal 2 2 3 10 2" xfId="11409" xr:uid="{00000000-0005-0000-0000-00008E2C0000}"/>
    <cellStyle name="Normal 2 2 3 10 2 2" xfId="11410" xr:uid="{00000000-0005-0000-0000-00008F2C0000}"/>
    <cellStyle name="Normal 2 2 3 10 2 2 2" xfId="11411" xr:uid="{00000000-0005-0000-0000-0000902C0000}"/>
    <cellStyle name="Normal 2 2 3 10 2 2 3" xfId="11412" xr:uid="{00000000-0005-0000-0000-0000912C0000}"/>
    <cellStyle name="Normal 2 2 3 10 2 2 4" xfId="11413" xr:uid="{00000000-0005-0000-0000-0000922C0000}"/>
    <cellStyle name="Normal 2 2 3 10 2 3" xfId="11414" xr:uid="{00000000-0005-0000-0000-0000932C0000}"/>
    <cellStyle name="Normal 2 2 3 10 2 4" xfId="11415" xr:uid="{00000000-0005-0000-0000-0000942C0000}"/>
    <cellStyle name="Normal 2 2 3 10 2 5" xfId="11416" xr:uid="{00000000-0005-0000-0000-0000952C0000}"/>
    <cellStyle name="Normal 2 2 3 10 3" xfId="11417" xr:uid="{00000000-0005-0000-0000-0000962C0000}"/>
    <cellStyle name="Normal 2 2 3 10 4" xfId="11418" xr:uid="{00000000-0005-0000-0000-0000972C0000}"/>
    <cellStyle name="Normal 2 2 3 10 4 2" xfId="11419" xr:uid="{00000000-0005-0000-0000-0000982C0000}"/>
    <cellStyle name="Normal 2 2 3 10 4 3" xfId="11420" xr:uid="{00000000-0005-0000-0000-0000992C0000}"/>
    <cellStyle name="Normal 2 2 3 10 4 4" xfId="11421" xr:uid="{00000000-0005-0000-0000-00009A2C0000}"/>
    <cellStyle name="Normal 2 2 3 10 5" xfId="11422" xr:uid="{00000000-0005-0000-0000-00009B2C0000}"/>
    <cellStyle name="Normal 2 2 3 10 6" xfId="11423" xr:uid="{00000000-0005-0000-0000-00009C2C0000}"/>
    <cellStyle name="Normal 2 2 3 10 7" xfId="11424" xr:uid="{00000000-0005-0000-0000-00009D2C0000}"/>
    <cellStyle name="Normal 2 2 3 11" xfId="11425" xr:uid="{00000000-0005-0000-0000-00009E2C0000}"/>
    <cellStyle name="Normal 2 2 3 11 2" xfId="11426" xr:uid="{00000000-0005-0000-0000-00009F2C0000}"/>
    <cellStyle name="Normal 2 2 3 11 2 2" xfId="11427" xr:uid="{00000000-0005-0000-0000-0000A02C0000}"/>
    <cellStyle name="Normal 2 2 3 11 2 2 2" xfId="11428" xr:uid="{00000000-0005-0000-0000-0000A12C0000}"/>
    <cellStyle name="Normal 2 2 3 11 2 2 3" xfId="11429" xr:uid="{00000000-0005-0000-0000-0000A22C0000}"/>
    <cellStyle name="Normal 2 2 3 11 2 2 4" xfId="11430" xr:uid="{00000000-0005-0000-0000-0000A32C0000}"/>
    <cellStyle name="Normal 2 2 3 11 2 3" xfId="11431" xr:uid="{00000000-0005-0000-0000-0000A42C0000}"/>
    <cellStyle name="Normal 2 2 3 11 2 4" xfId="11432" xr:uid="{00000000-0005-0000-0000-0000A52C0000}"/>
    <cellStyle name="Normal 2 2 3 11 2 5" xfId="11433" xr:uid="{00000000-0005-0000-0000-0000A62C0000}"/>
    <cellStyle name="Normal 2 2 3 11 3" xfId="11434" xr:uid="{00000000-0005-0000-0000-0000A72C0000}"/>
    <cellStyle name="Normal 2 2 3 11 4" xfId="11435" xr:uid="{00000000-0005-0000-0000-0000A82C0000}"/>
    <cellStyle name="Normal 2 2 3 11 4 2" xfId="11436" xr:uid="{00000000-0005-0000-0000-0000A92C0000}"/>
    <cellStyle name="Normal 2 2 3 11 4 3" xfId="11437" xr:uid="{00000000-0005-0000-0000-0000AA2C0000}"/>
    <cellStyle name="Normal 2 2 3 11 4 4" xfId="11438" xr:uid="{00000000-0005-0000-0000-0000AB2C0000}"/>
    <cellStyle name="Normal 2 2 3 11 5" xfId="11439" xr:uid="{00000000-0005-0000-0000-0000AC2C0000}"/>
    <cellStyle name="Normal 2 2 3 11 6" xfId="11440" xr:uid="{00000000-0005-0000-0000-0000AD2C0000}"/>
    <cellStyle name="Normal 2 2 3 11 7" xfId="11441" xr:uid="{00000000-0005-0000-0000-0000AE2C0000}"/>
    <cellStyle name="Normal 2 2 3 12" xfId="11442" xr:uid="{00000000-0005-0000-0000-0000AF2C0000}"/>
    <cellStyle name="Normal 2 2 3 2" xfId="11443" xr:uid="{00000000-0005-0000-0000-0000B02C0000}"/>
    <cellStyle name="Normal 2 2 3 3" xfId="11444" xr:uid="{00000000-0005-0000-0000-0000B12C0000}"/>
    <cellStyle name="Normal 2 2 3 4" xfId="11445" xr:uid="{00000000-0005-0000-0000-0000B22C0000}"/>
    <cellStyle name="Normal 2 2 3 5" xfId="11446" xr:uid="{00000000-0005-0000-0000-0000B32C0000}"/>
    <cellStyle name="Normal 2 2 3 6" xfId="11447" xr:uid="{00000000-0005-0000-0000-0000B42C0000}"/>
    <cellStyle name="Normal 2 2 3 7" xfId="11448" xr:uid="{00000000-0005-0000-0000-0000B52C0000}"/>
    <cellStyle name="Normal 2 2 3 8" xfId="11449" xr:uid="{00000000-0005-0000-0000-0000B62C0000}"/>
    <cellStyle name="Normal 2 2 3 9" xfId="11450" xr:uid="{00000000-0005-0000-0000-0000B72C0000}"/>
    <cellStyle name="Normal 2 2 3 9 2" xfId="11451" xr:uid="{00000000-0005-0000-0000-0000B82C0000}"/>
    <cellStyle name="Normal 2 2 30" xfId="11452" xr:uid="{00000000-0005-0000-0000-0000B92C0000}"/>
    <cellStyle name="Normal 2 2 31" xfId="11453" xr:uid="{00000000-0005-0000-0000-0000BA2C0000}"/>
    <cellStyle name="Normal 2 2 32" xfId="11454" xr:uid="{00000000-0005-0000-0000-0000BB2C0000}"/>
    <cellStyle name="Normal 2 2 33" xfId="11455" xr:uid="{00000000-0005-0000-0000-0000BC2C0000}"/>
    <cellStyle name="Normal 2 2 34" xfId="11456" xr:uid="{00000000-0005-0000-0000-0000BD2C0000}"/>
    <cellStyle name="Normal 2 2 35" xfId="11457" xr:uid="{00000000-0005-0000-0000-0000BE2C0000}"/>
    <cellStyle name="Normal 2 2 36" xfId="11458" xr:uid="{00000000-0005-0000-0000-0000BF2C0000}"/>
    <cellStyle name="Normal 2 2 37" xfId="11459" xr:uid="{00000000-0005-0000-0000-0000C02C0000}"/>
    <cellStyle name="Normal 2 2 38" xfId="11460" xr:uid="{00000000-0005-0000-0000-0000C12C0000}"/>
    <cellStyle name="Normal 2 2 39" xfId="11461" xr:uid="{00000000-0005-0000-0000-0000C22C0000}"/>
    <cellStyle name="Normal 2 2 4" xfId="11462" xr:uid="{00000000-0005-0000-0000-0000C32C0000}"/>
    <cellStyle name="Normal 2 2 4 10" xfId="11463" xr:uid="{00000000-0005-0000-0000-0000C42C0000}"/>
    <cellStyle name="Normal 2 2 4 10 2" xfId="11464" xr:uid="{00000000-0005-0000-0000-0000C52C0000}"/>
    <cellStyle name="Normal 2 2 4 11" xfId="11465" xr:uid="{00000000-0005-0000-0000-0000C62C0000}"/>
    <cellStyle name="Normal 2 2 4 11 2" xfId="11466" xr:uid="{00000000-0005-0000-0000-0000C72C0000}"/>
    <cellStyle name="Normal 2 2 4 12" xfId="11467" xr:uid="{00000000-0005-0000-0000-0000C82C0000}"/>
    <cellStyle name="Normal 2 2 4 12 2" xfId="11468" xr:uid="{00000000-0005-0000-0000-0000C92C0000}"/>
    <cellStyle name="Normal 2 2 4 12 3" xfId="11469" xr:uid="{00000000-0005-0000-0000-0000CA2C0000}"/>
    <cellStyle name="Normal 2 2 4 12 3 2" xfId="11470" xr:uid="{00000000-0005-0000-0000-0000CB2C0000}"/>
    <cellStyle name="Normal 2 2 4 12 3 3" xfId="11471" xr:uid="{00000000-0005-0000-0000-0000CC2C0000}"/>
    <cellStyle name="Normal 2 2 4 12 3 4" xfId="11472" xr:uid="{00000000-0005-0000-0000-0000CD2C0000}"/>
    <cellStyle name="Normal 2 2 4 12 4" xfId="11473" xr:uid="{00000000-0005-0000-0000-0000CE2C0000}"/>
    <cellStyle name="Normal 2 2 4 12 5" xfId="11474" xr:uid="{00000000-0005-0000-0000-0000CF2C0000}"/>
    <cellStyle name="Normal 2 2 4 12 6" xfId="11475" xr:uid="{00000000-0005-0000-0000-0000D02C0000}"/>
    <cellStyle name="Normal 2 2 4 13" xfId="11476" xr:uid="{00000000-0005-0000-0000-0000D12C0000}"/>
    <cellStyle name="Normal 2 2 4 13 2" xfId="11477" xr:uid="{00000000-0005-0000-0000-0000D22C0000}"/>
    <cellStyle name="Normal 2 2 4 13 3" xfId="11478" xr:uid="{00000000-0005-0000-0000-0000D32C0000}"/>
    <cellStyle name="Normal 2 2 4 13 4" xfId="11479" xr:uid="{00000000-0005-0000-0000-0000D42C0000}"/>
    <cellStyle name="Normal 2 2 4 14" xfId="11480" xr:uid="{00000000-0005-0000-0000-0000D52C0000}"/>
    <cellStyle name="Normal 2 2 4 15" xfId="11481" xr:uid="{00000000-0005-0000-0000-0000D62C0000}"/>
    <cellStyle name="Normal 2 2 4 16" xfId="11482" xr:uid="{00000000-0005-0000-0000-0000D72C0000}"/>
    <cellStyle name="Normal 2 2 4 2" xfId="11483" xr:uid="{00000000-0005-0000-0000-0000D82C0000}"/>
    <cellStyle name="Normal 2 2 4 2 2" xfId="11484" xr:uid="{00000000-0005-0000-0000-0000D92C0000}"/>
    <cellStyle name="Normal 2 2 4 2 3" xfId="11485" xr:uid="{00000000-0005-0000-0000-0000DA2C0000}"/>
    <cellStyle name="Normal 2 2 4 2 3 2" xfId="11486" xr:uid="{00000000-0005-0000-0000-0000DB2C0000}"/>
    <cellStyle name="Normal 2 2 4 2 3 2 2" xfId="11487" xr:uid="{00000000-0005-0000-0000-0000DC2C0000}"/>
    <cellStyle name="Normal 2 2 4 2 3 2 3" xfId="11488" xr:uid="{00000000-0005-0000-0000-0000DD2C0000}"/>
    <cellStyle name="Normal 2 2 4 2 3 2 4" xfId="11489" xr:uid="{00000000-0005-0000-0000-0000DE2C0000}"/>
    <cellStyle name="Normal 2 2 4 2 3 3" xfId="11490" xr:uid="{00000000-0005-0000-0000-0000DF2C0000}"/>
    <cellStyle name="Normal 2 2 4 2 3 4" xfId="11491" xr:uid="{00000000-0005-0000-0000-0000E02C0000}"/>
    <cellStyle name="Normal 2 2 4 2 3 5" xfId="11492" xr:uid="{00000000-0005-0000-0000-0000E12C0000}"/>
    <cellStyle name="Normal 2 2 4 2 4" xfId="11493" xr:uid="{00000000-0005-0000-0000-0000E22C0000}"/>
    <cellStyle name="Normal 2 2 4 2 4 2" xfId="11494" xr:uid="{00000000-0005-0000-0000-0000E32C0000}"/>
    <cellStyle name="Normal 2 2 4 2 4 3" xfId="11495" xr:uid="{00000000-0005-0000-0000-0000E42C0000}"/>
    <cellStyle name="Normal 2 2 4 2 4 4" xfId="11496" xr:uid="{00000000-0005-0000-0000-0000E52C0000}"/>
    <cellStyle name="Normal 2 2 4 2 5" xfId="11497" xr:uid="{00000000-0005-0000-0000-0000E62C0000}"/>
    <cellStyle name="Normal 2 2 4 2 6" xfId="11498" xr:uid="{00000000-0005-0000-0000-0000E72C0000}"/>
    <cellStyle name="Normal 2 2 4 2 7" xfId="11499" xr:uid="{00000000-0005-0000-0000-0000E82C0000}"/>
    <cellStyle name="Normal 2 2 4 3" xfId="11500" xr:uid="{00000000-0005-0000-0000-0000E92C0000}"/>
    <cellStyle name="Normal 2 2 4 4" xfId="11501" xr:uid="{00000000-0005-0000-0000-0000EA2C0000}"/>
    <cellStyle name="Normal 2 2 4 5" xfId="11502" xr:uid="{00000000-0005-0000-0000-0000EB2C0000}"/>
    <cellStyle name="Normal 2 2 4 6" xfId="11503" xr:uid="{00000000-0005-0000-0000-0000EC2C0000}"/>
    <cellStyle name="Normal 2 2 4 7" xfId="11504" xr:uid="{00000000-0005-0000-0000-0000ED2C0000}"/>
    <cellStyle name="Normal 2 2 4 8" xfId="11505" xr:uid="{00000000-0005-0000-0000-0000EE2C0000}"/>
    <cellStyle name="Normal 2 2 4 9" xfId="11506" xr:uid="{00000000-0005-0000-0000-0000EF2C0000}"/>
    <cellStyle name="Normal 2 2 4 9 2" xfId="11507" xr:uid="{00000000-0005-0000-0000-0000F02C0000}"/>
    <cellStyle name="Normal 2 2 40" xfId="11508" xr:uid="{00000000-0005-0000-0000-0000F12C0000}"/>
    <cellStyle name="Normal 2 2 41" xfId="11509" xr:uid="{00000000-0005-0000-0000-0000F22C0000}"/>
    <cellStyle name="Normal 2 2 42" xfId="11510" xr:uid="{00000000-0005-0000-0000-0000F32C0000}"/>
    <cellStyle name="Normal 2 2 43" xfId="11511" xr:uid="{00000000-0005-0000-0000-0000F42C0000}"/>
    <cellStyle name="Normal 2 2 44" xfId="11512" xr:uid="{00000000-0005-0000-0000-0000F52C0000}"/>
    <cellStyle name="Normal 2 2 45" xfId="11513" xr:uid="{00000000-0005-0000-0000-0000F62C0000}"/>
    <cellStyle name="Normal 2 2 46" xfId="11514" xr:uid="{00000000-0005-0000-0000-0000F72C0000}"/>
    <cellStyle name="Normal 2 2 47" xfId="11515" xr:uid="{00000000-0005-0000-0000-0000F82C0000}"/>
    <cellStyle name="Normal 2 2 48" xfId="11516" xr:uid="{00000000-0005-0000-0000-0000F92C0000}"/>
    <cellStyle name="Normal 2 2 49" xfId="11517" xr:uid="{00000000-0005-0000-0000-0000FA2C0000}"/>
    <cellStyle name="Normal 2 2 5" xfId="11518" xr:uid="{00000000-0005-0000-0000-0000FB2C0000}"/>
    <cellStyle name="Normal 2 2 5 10" xfId="11519" xr:uid="{00000000-0005-0000-0000-0000FC2C0000}"/>
    <cellStyle name="Normal 2 2 5 10 2" xfId="11520" xr:uid="{00000000-0005-0000-0000-0000FD2C0000}"/>
    <cellStyle name="Normal 2 2 5 11" xfId="11521" xr:uid="{00000000-0005-0000-0000-0000FE2C0000}"/>
    <cellStyle name="Normal 2 2 5 12" xfId="11522" xr:uid="{00000000-0005-0000-0000-0000FF2C0000}"/>
    <cellStyle name="Normal 2 2 5 2" xfId="11523" xr:uid="{00000000-0005-0000-0000-0000002D0000}"/>
    <cellStyle name="Normal 2 2 5 3" xfId="11524" xr:uid="{00000000-0005-0000-0000-0000012D0000}"/>
    <cellStyle name="Normal 2 2 5 4" xfId="11525" xr:uid="{00000000-0005-0000-0000-0000022D0000}"/>
    <cellStyle name="Normal 2 2 5 5" xfId="11526" xr:uid="{00000000-0005-0000-0000-0000032D0000}"/>
    <cellStyle name="Normal 2 2 5 6" xfId="11527" xr:uid="{00000000-0005-0000-0000-0000042D0000}"/>
    <cellStyle name="Normal 2 2 5 7" xfId="11528" xr:uid="{00000000-0005-0000-0000-0000052D0000}"/>
    <cellStyle name="Normal 2 2 5 8" xfId="11529" xr:uid="{00000000-0005-0000-0000-0000062D0000}"/>
    <cellStyle name="Normal 2 2 5 9" xfId="11530" xr:uid="{00000000-0005-0000-0000-0000072D0000}"/>
    <cellStyle name="Normal 2 2 5 9 2" xfId="11531" xr:uid="{00000000-0005-0000-0000-0000082D0000}"/>
    <cellStyle name="Normal 2 2 50" xfId="11532" xr:uid="{00000000-0005-0000-0000-0000092D0000}"/>
    <cellStyle name="Normal 2 2 51" xfId="11533" xr:uid="{00000000-0005-0000-0000-00000A2D0000}"/>
    <cellStyle name="Normal 2 2 52" xfId="11534" xr:uid="{00000000-0005-0000-0000-00000B2D0000}"/>
    <cellStyle name="Normal 2 2 53" xfId="11535" xr:uid="{00000000-0005-0000-0000-00000C2D0000}"/>
    <cellStyle name="Normal 2 2 54" xfId="11536" xr:uid="{00000000-0005-0000-0000-00000D2D0000}"/>
    <cellStyle name="Normal 2 2 55" xfId="11537" xr:uid="{00000000-0005-0000-0000-00000E2D0000}"/>
    <cellStyle name="Normal 2 2 56" xfId="11538" xr:uid="{00000000-0005-0000-0000-00000F2D0000}"/>
    <cellStyle name="Normal 2 2 57" xfId="11539" xr:uid="{00000000-0005-0000-0000-0000102D0000}"/>
    <cellStyle name="Normal 2 2 58" xfId="11540" xr:uid="{00000000-0005-0000-0000-0000112D0000}"/>
    <cellStyle name="Normal 2 2 59" xfId="11541" xr:uid="{00000000-0005-0000-0000-0000122D0000}"/>
    <cellStyle name="Normal 2 2 6" xfId="11542" xr:uid="{00000000-0005-0000-0000-0000132D0000}"/>
    <cellStyle name="Normal 2 2 6 2" xfId="11543" xr:uid="{00000000-0005-0000-0000-0000142D0000}"/>
    <cellStyle name="Normal 2 2 6 2 2" xfId="11544" xr:uid="{00000000-0005-0000-0000-0000152D0000}"/>
    <cellStyle name="Normal 2 2 6 2 2 2" xfId="11545" xr:uid="{00000000-0005-0000-0000-0000162D0000}"/>
    <cellStyle name="Normal 2 2 6 2 2 2 2" xfId="11546" xr:uid="{00000000-0005-0000-0000-0000172D0000}"/>
    <cellStyle name="Normal 2 2 6 2 2 2 3" xfId="11547" xr:uid="{00000000-0005-0000-0000-0000182D0000}"/>
    <cellStyle name="Normal 2 2 6 2 2 2 4" xfId="11548" xr:uid="{00000000-0005-0000-0000-0000192D0000}"/>
    <cellStyle name="Normal 2 2 6 2 2 3" xfId="11549" xr:uid="{00000000-0005-0000-0000-00001A2D0000}"/>
    <cellStyle name="Normal 2 2 6 2 2 4" xfId="11550" xr:uid="{00000000-0005-0000-0000-00001B2D0000}"/>
    <cellStyle name="Normal 2 2 6 2 2 5" xfId="11551" xr:uid="{00000000-0005-0000-0000-00001C2D0000}"/>
    <cellStyle name="Normal 2 2 6 2 3" xfId="11552" xr:uid="{00000000-0005-0000-0000-00001D2D0000}"/>
    <cellStyle name="Normal 2 2 6 2 3 2" xfId="11553" xr:uid="{00000000-0005-0000-0000-00001E2D0000}"/>
    <cellStyle name="Normal 2 2 6 2 3 3" xfId="11554" xr:uid="{00000000-0005-0000-0000-00001F2D0000}"/>
    <cellStyle name="Normal 2 2 6 2 3 4" xfId="11555" xr:uid="{00000000-0005-0000-0000-0000202D0000}"/>
    <cellStyle name="Normal 2 2 6 2 4" xfId="11556" xr:uid="{00000000-0005-0000-0000-0000212D0000}"/>
    <cellStyle name="Normal 2 2 6 2 5" xfId="11557" xr:uid="{00000000-0005-0000-0000-0000222D0000}"/>
    <cellStyle name="Normal 2 2 6 2 6" xfId="11558" xr:uid="{00000000-0005-0000-0000-0000232D0000}"/>
    <cellStyle name="Normal 2 2 6 3" xfId="11559" xr:uid="{00000000-0005-0000-0000-0000242D0000}"/>
    <cellStyle name="Normal 2 2 6 3 2" xfId="11560" xr:uid="{00000000-0005-0000-0000-0000252D0000}"/>
    <cellStyle name="Normal 2 2 6 3 2 2" xfId="11561" xr:uid="{00000000-0005-0000-0000-0000262D0000}"/>
    <cellStyle name="Normal 2 2 6 3 2 2 2" xfId="11562" xr:uid="{00000000-0005-0000-0000-0000272D0000}"/>
    <cellStyle name="Normal 2 2 6 3 2 2 3" xfId="11563" xr:uid="{00000000-0005-0000-0000-0000282D0000}"/>
    <cellStyle name="Normal 2 2 6 3 2 2 4" xfId="11564" xr:uid="{00000000-0005-0000-0000-0000292D0000}"/>
    <cellStyle name="Normal 2 2 6 3 2 3" xfId="11565" xr:uid="{00000000-0005-0000-0000-00002A2D0000}"/>
    <cellStyle name="Normal 2 2 6 3 2 4" xfId="11566" xr:uid="{00000000-0005-0000-0000-00002B2D0000}"/>
    <cellStyle name="Normal 2 2 6 3 2 5" xfId="11567" xr:uid="{00000000-0005-0000-0000-00002C2D0000}"/>
    <cellStyle name="Normal 2 2 6 3 3" xfId="11568" xr:uid="{00000000-0005-0000-0000-00002D2D0000}"/>
    <cellStyle name="Normal 2 2 6 3 4" xfId="11569" xr:uid="{00000000-0005-0000-0000-00002E2D0000}"/>
    <cellStyle name="Normal 2 2 6 3 4 2" xfId="11570" xr:uid="{00000000-0005-0000-0000-00002F2D0000}"/>
    <cellStyle name="Normal 2 2 6 3 4 3" xfId="11571" xr:uid="{00000000-0005-0000-0000-0000302D0000}"/>
    <cellStyle name="Normal 2 2 6 3 4 4" xfId="11572" xr:uid="{00000000-0005-0000-0000-0000312D0000}"/>
    <cellStyle name="Normal 2 2 6 3 5" xfId="11573" xr:uid="{00000000-0005-0000-0000-0000322D0000}"/>
    <cellStyle name="Normal 2 2 6 3 6" xfId="11574" xr:uid="{00000000-0005-0000-0000-0000332D0000}"/>
    <cellStyle name="Normal 2 2 6 3 7" xfId="11575" xr:uid="{00000000-0005-0000-0000-0000342D0000}"/>
    <cellStyle name="Normal 2 2 6 4" xfId="11576" xr:uid="{00000000-0005-0000-0000-0000352D0000}"/>
    <cellStyle name="Normal 2 2 6 4 2" xfId="11577" xr:uid="{00000000-0005-0000-0000-0000362D0000}"/>
    <cellStyle name="Normal 2 2 6 5" xfId="11578" xr:uid="{00000000-0005-0000-0000-0000372D0000}"/>
    <cellStyle name="Normal 2 2 6 6" xfId="11579" xr:uid="{00000000-0005-0000-0000-0000382D0000}"/>
    <cellStyle name="Normal 2 2 6 7" xfId="11580" xr:uid="{00000000-0005-0000-0000-0000392D0000}"/>
    <cellStyle name="Normal 2 2 6 7 2" xfId="11581" xr:uid="{00000000-0005-0000-0000-00003A2D0000}"/>
    <cellStyle name="Normal 2 2 6 7 3" xfId="11582" xr:uid="{00000000-0005-0000-0000-00003B2D0000}"/>
    <cellStyle name="Normal 2 2 6 7 4" xfId="11583" xr:uid="{00000000-0005-0000-0000-00003C2D0000}"/>
    <cellStyle name="Normal 2 2 60" xfId="11584" xr:uid="{00000000-0005-0000-0000-00003D2D0000}"/>
    <cellStyle name="Normal 2 2 61" xfId="11585" xr:uid="{00000000-0005-0000-0000-00003E2D0000}"/>
    <cellStyle name="Normal 2 2 62" xfId="11586" xr:uid="{00000000-0005-0000-0000-00003F2D0000}"/>
    <cellStyle name="Normal 2 2 63" xfId="11587" xr:uid="{00000000-0005-0000-0000-0000402D0000}"/>
    <cellStyle name="Normal 2 2 64" xfId="11588" xr:uid="{00000000-0005-0000-0000-0000412D0000}"/>
    <cellStyle name="Normal 2 2 65" xfId="11589" xr:uid="{00000000-0005-0000-0000-0000422D0000}"/>
    <cellStyle name="Normal 2 2 66" xfId="11590" xr:uid="{00000000-0005-0000-0000-0000432D0000}"/>
    <cellStyle name="Normal 2 2 67" xfId="11591" xr:uid="{00000000-0005-0000-0000-0000442D0000}"/>
    <cellStyle name="Normal 2 2 68" xfId="11592" xr:uid="{00000000-0005-0000-0000-0000452D0000}"/>
    <cellStyle name="Normal 2 2 69" xfId="11593" xr:uid="{00000000-0005-0000-0000-0000462D0000}"/>
    <cellStyle name="Normal 2 2 7" xfId="11594" xr:uid="{00000000-0005-0000-0000-0000472D0000}"/>
    <cellStyle name="Normal 2 2 7 2" xfId="11595" xr:uid="{00000000-0005-0000-0000-0000482D0000}"/>
    <cellStyle name="Normal 2 2 7 2 2" xfId="11596" xr:uid="{00000000-0005-0000-0000-0000492D0000}"/>
    <cellStyle name="Normal 2 2 7 2 2 2" xfId="11597" xr:uid="{00000000-0005-0000-0000-00004A2D0000}"/>
    <cellStyle name="Normal 2 2 7 2 2 2 2" xfId="11598" xr:uid="{00000000-0005-0000-0000-00004B2D0000}"/>
    <cellStyle name="Normal 2 2 7 2 2 2 3" xfId="11599" xr:uid="{00000000-0005-0000-0000-00004C2D0000}"/>
    <cellStyle name="Normal 2 2 7 2 2 2 4" xfId="11600" xr:uid="{00000000-0005-0000-0000-00004D2D0000}"/>
    <cellStyle name="Normal 2 2 7 2 2 3" xfId="11601" xr:uid="{00000000-0005-0000-0000-00004E2D0000}"/>
    <cellStyle name="Normal 2 2 7 2 2 4" xfId="11602" xr:uid="{00000000-0005-0000-0000-00004F2D0000}"/>
    <cellStyle name="Normal 2 2 7 2 2 5" xfId="11603" xr:uid="{00000000-0005-0000-0000-0000502D0000}"/>
    <cellStyle name="Normal 2 2 7 2 3" xfId="11604" xr:uid="{00000000-0005-0000-0000-0000512D0000}"/>
    <cellStyle name="Normal 2 2 7 2 3 2" xfId="11605" xr:uid="{00000000-0005-0000-0000-0000522D0000}"/>
    <cellStyle name="Normal 2 2 7 2 3 3" xfId="11606" xr:uid="{00000000-0005-0000-0000-0000532D0000}"/>
    <cellStyle name="Normal 2 2 7 2 3 4" xfId="11607" xr:uid="{00000000-0005-0000-0000-0000542D0000}"/>
    <cellStyle name="Normal 2 2 7 2 4" xfId="11608" xr:uid="{00000000-0005-0000-0000-0000552D0000}"/>
    <cellStyle name="Normal 2 2 7 2 5" xfId="11609" xr:uid="{00000000-0005-0000-0000-0000562D0000}"/>
    <cellStyle name="Normal 2 2 7 2 6" xfId="11610" xr:uid="{00000000-0005-0000-0000-0000572D0000}"/>
    <cellStyle name="Normal 2 2 7 3" xfId="11611" xr:uid="{00000000-0005-0000-0000-0000582D0000}"/>
    <cellStyle name="Normal 2 2 7 3 2" xfId="11612" xr:uid="{00000000-0005-0000-0000-0000592D0000}"/>
    <cellStyle name="Normal 2 2 7 3 3" xfId="11613" xr:uid="{00000000-0005-0000-0000-00005A2D0000}"/>
    <cellStyle name="Normal 2 2 7 3 3 2" xfId="11614" xr:uid="{00000000-0005-0000-0000-00005B2D0000}"/>
    <cellStyle name="Normal 2 2 7 3 3 3" xfId="11615" xr:uid="{00000000-0005-0000-0000-00005C2D0000}"/>
    <cellStyle name="Normal 2 2 7 3 3 4" xfId="11616" xr:uid="{00000000-0005-0000-0000-00005D2D0000}"/>
    <cellStyle name="Normal 2 2 7 3 4" xfId="11617" xr:uid="{00000000-0005-0000-0000-00005E2D0000}"/>
    <cellStyle name="Normal 2 2 7 3 5" xfId="11618" xr:uid="{00000000-0005-0000-0000-00005F2D0000}"/>
    <cellStyle name="Normal 2 2 7 3 6" xfId="11619" xr:uid="{00000000-0005-0000-0000-0000602D0000}"/>
    <cellStyle name="Normal 2 2 7 4" xfId="11620" xr:uid="{00000000-0005-0000-0000-0000612D0000}"/>
    <cellStyle name="Normal 2 2 7 4 2" xfId="11621" xr:uid="{00000000-0005-0000-0000-0000622D0000}"/>
    <cellStyle name="Normal 2 2 7 4 3" xfId="11622" xr:uid="{00000000-0005-0000-0000-0000632D0000}"/>
    <cellStyle name="Normal 2 2 7 4 4" xfId="11623" xr:uid="{00000000-0005-0000-0000-0000642D0000}"/>
    <cellStyle name="Normal 2 2 7 5" xfId="11624" xr:uid="{00000000-0005-0000-0000-0000652D0000}"/>
    <cellStyle name="Normal 2 2 7 6" xfId="11625" xr:uid="{00000000-0005-0000-0000-0000662D0000}"/>
    <cellStyle name="Normal 2 2 7 7" xfId="11626" xr:uid="{00000000-0005-0000-0000-0000672D0000}"/>
    <cellStyle name="Normal 2 2 70" xfId="11627" xr:uid="{00000000-0005-0000-0000-0000682D0000}"/>
    <cellStyle name="Normal 2 2 71" xfId="11628" xr:uid="{00000000-0005-0000-0000-0000692D0000}"/>
    <cellStyle name="Normal 2 2 72" xfId="11629" xr:uid="{00000000-0005-0000-0000-00006A2D0000}"/>
    <cellStyle name="Normal 2 2 73" xfId="11630" xr:uid="{00000000-0005-0000-0000-00006B2D0000}"/>
    <cellStyle name="Normal 2 2 74" xfId="11631" xr:uid="{00000000-0005-0000-0000-00006C2D0000}"/>
    <cellStyle name="Normal 2 2 75" xfId="11632" xr:uid="{00000000-0005-0000-0000-00006D2D0000}"/>
    <cellStyle name="Normal 2 2 76" xfId="11633" xr:uid="{00000000-0005-0000-0000-00006E2D0000}"/>
    <cellStyle name="Normal 2 2 77" xfId="11634" xr:uid="{00000000-0005-0000-0000-00006F2D0000}"/>
    <cellStyle name="Normal 2 2 78" xfId="11635" xr:uid="{00000000-0005-0000-0000-0000702D0000}"/>
    <cellStyle name="Normal 2 2 79" xfId="11636" xr:uid="{00000000-0005-0000-0000-0000712D0000}"/>
    <cellStyle name="Normal 2 2 8" xfId="11637" xr:uid="{00000000-0005-0000-0000-0000722D0000}"/>
    <cellStyle name="Normal 2 2 8 2" xfId="11638" xr:uid="{00000000-0005-0000-0000-0000732D0000}"/>
    <cellStyle name="Normal 2 2 8 2 2" xfId="11639" xr:uid="{00000000-0005-0000-0000-0000742D0000}"/>
    <cellStyle name="Normal 2 2 8 2 2 2" xfId="11640" xr:uid="{00000000-0005-0000-0000-0000752D0000}"/>
    <cellStyle name="Normal 2 2 8 2 2 2 2" xfId="11641" xr:uid="{00000000-0005-0000-0000-0000762D0000}"/>
    <cellStyle name="Normal 2 2 8 2 2 2 3" xfId="11642" xr:uid="{00000000-0005-0000-0000-0000772D0000}"/>
    <cellStyle name="Normal 2 2 8 2 2 2 4" xfId="11643" xr:uid="{00000000-0005-0000-0000-0000782D0000}"/>
    <cellStyle name="Normal 2 2 8 2 2 3" xfId="11644" xr:uid="{00000000-0005-0000-0000-0000792D0000}"/>
    <cellStyle name="Normal 2 2 8 2 2 4" xfId="11645" xr:uid="{00000000-0005-0000-0000-00007A2D0000}"/>
    <cellStyle name="Normal 2 2 8 2 2 5" xfId="11646" xr:uid="{00000000-0005-0000-0000-00007B2D0000}"/>
    <cellStyle name="Normal 2 2 8 2 3" xfId="11647" xr:uid="{00000000-0005-0000-0000-00007C2D0000}"/>
    <cellStyle name="Normal 2 2 8 2 3 2" xfId="11648" xr:uid="{00000000-0005-0000-0000-00007D2D0000}"/>
    <cellStyle name="Normal 2 2 8 2 3 3" xfId="11649" xr:uid="{00000000-0005-0000-0000-00007E2D0000}"/>
    <cellStyle name="Normal 2 2 8 2 3 4" xfId="11650" xr:uid="{00000000-0005-0000-0000-00007F2D0000}"/>
    <cellStyle name="Normal 2 2 8 2 4" xfId="11651" xr:uid="{00000000-0005-0000-0000-0000802D0000}"/>
    <cellStyle name="Normal 2 2 8 2 5" xfId="11652" xr:uid="{00000000-0005-0000-0000-0000812D0000}"/>
    <cellStyle name="Normal 2 2 8 2 6" xfId="11653" xr:uid="{00000000-0005-0000-0000-0000822D0000}"/>
    <cellStyle name="Normal 2 2 8 3" xfId="11654" xr:uid="{00000000-0005-0000-0000-0000832D0000}"/>
    <cellStyle name="Normal 2 2 8 3 2" xfId="11655" xr:uid="{00000000-0005-0000-0000-0000842D0000}"/>
    <cellStyle name="Normal 2 2 8 3 3" xfId="11656" xr:uid="{00000000-0005-0000-0000-0000852D0000}"/>
    <cellStyle name="Normal 2 2 8 3 3 2" xfId="11657" xr:uid="{00000000-0005-0000-0000-0000862D0000}"/>
    <cellStyle name="Normal 2 2 8 3 3 3" xfId="11658" xr:uid="{00000000-0005-0000-0000-0000872D0000}"/>
    <cellStyle name="Normal 2 2 8 3 3 4" xfId="11659" xr:uid="{00000000-0005-0000-0000-0000882D0000}"/>
    <cellStyle name="Normal 2 2 8 3 4" xfId="11660" xr:uid="{00000000-0005-0000-0000-0000892D0000}"/>
    <cellStyle name="Normal 2 2 8 3 5" xfId="11661" xr:uid="{00000000-0005-0000-0000-00008A2D0000}"/>
    <cellStyle name="Normal 2 2 8 3 6" xfId="11662" xr:uid="{00000000-0005-0000-0000-00008B2D0000}"/>
    <cellStyle name="Normal 2 2 8 4" xfId="11663" xr:uid="{00000000-0005-0000-0000-00008C2D0000}"/>
    <cellStyle name="Normal 2 2 8 4 2" xfId="11664" xr:uid="{00000000-0005-0000-0000-00008D2D0000}"/>
    <cellStyle name="Normal 2 2 8 4 3" xfId="11665" xr:uid="{00000000-0005-0000-0000-00008E2D0000}"/>
    <cellStyle name="Normal 2 2 8 4 4" xfId="11666" xr:uid="{00000000-0005-0000-0000-00008F2D0000}"/>
    <cellStyle name="Normal 2 2 8 5" xfId="11667" xr:uid="{00000000-0005-0000-0000-0000902D0000}"/>
    <cellStyle name="Normal 2 2 8 6" xfId="11668" xr:uid="{00000000-0005-0000-0000-0000912D0000}"/>
    <cellStyle name="Normal 2 2 8 7" xfId="11669" xr:uid="{00000000-0005-0000-0000-0000922D0000}"/>
    <cellStyle name="Normal 2 2 80" xfId="11670" xr:uid="{00000000-0005-0000-0000-0000932D0000}"/>
    <cellStyle name="Normal 2 2 81" xfId="11671" xr:uid="{00000000-0005-0000-0000-0000942D0000}"/>
    <cellStyle name="Normal 2 2 82" xfId="11672" xr:uid="{00000000-0005-0000-0000-0000952D0000}"/>
    <cellStyle name="Normal 2 2 83" xfId="11673" xr:uid="{00000000-0005-0000-0000-0000962D0000}"/>
    <cellStyle name="Normal 2 2 84" xfId="11674" xr:uid="{00000000-0005-0000-0000-0000972D0000}"/>
    <cellStyle name="Normal 2 2 85" xfId="11675" xr:uid="{00000000-0005-0000-0000-0000982D0000}"/>
    <cellStyle name="Normal 2 2 86" xfId="11676" xr:uid="{00000000-0005-0000-0000-0000992D0000}"/>
    <cellStyle name="Normal 2 2 87" xfId="11677" xr:uid="{00000000-0005-0000-0000-00009A2D0000}"/>
    <cellStyle name="Normal 2 2 88" xfId="11678" xr:uid="{00000000-0005-0000-0000-00009B2D0000}"/>
    <cellStyle name="Normal 2 2 89" xfId="11679" xr:uid="{00000000-0005-0000-0000-00009C2D0000}"/>
    <cellStyle name="Normal 2 2 9" xfId="11680" xr:uid="{00000000-0005-0000-0000-00009D2D0000}"/>
    <cellStyle name="Normal 2 2 9 2" xfId="11681" xr:uid="{00000000-0005-0000-0000-00009E2D0000}"/>
    <cellStyle name="Normal 2 2 9 2 10" xfId="11682" xr:uid="{00000000-0005-0000-0000-00009F2D0000}"/>
    <cellStyle name="Normal 2 2 9 2 10 2" xfId="11683" xr:uid="{00000000-0005-0000-0000-0000A02D0000}"/>
    <cellStyle name="Normal 2 2 9 2 10 3" xfId="11684" xr:uid="{00000000-0005-0000-0000-0000A12D0000}"/>
    <cellStyle name="Normal 2 2 9 2 10 4" xfId="11685" xr:uid="{00000000-0005-0000-0000-0000A22D0000}"/>
    <cellStyle name="Normal 2 2 9 2 11" xfId="11686" xr:uid="{00000000-0005-0000-0000-0000A32D0000}"/>
    <cellStyle name="Normal 2 2 9 2 12" xfId="11687" xr:uid="{00000000-0005-0000-0000-0000A42D0000}"/>
    <cellStyle name="Normal 2 2 9 2 13" xfId="11688" xr:uid="{00000000-0005-0000-0000-0000A52D0000}"/>
    <cellStyle name="Normal 2 2 9 2 2" xfId="11689" xr:uid="{00000000-0005-0000-0000-0000A62D0000}"/>
    <cellStyle name="Normal 2 2 9 2 2 2" xfId="11690" xr:uid="{00000000-0005-0000-0000-0000A72D0000}"/>
    <cellStyle name="Normal 2 2 9 2 2 2 2" xfId="11691" xr:uid="{00000000-0005-0000-0000-0000A82D0000}"/>
    <cellStyle name="Normal 2 2 9 2 2 2 2 2" xfId="11692" xr:uid="{00000000-0005-0000-0000-0000A92D0000}"/>
    <cellStyle name="Normal 2 2 9 2 2 2 2 2 2" xfId="11693" xr:uid="{00000000-0005-0000-0000-0000AA2D0000}"/>
    <cellStyle name="Normal 2 2 9 2 2 2 2 2 3" xfId="11694" xr:uid="{00000000-0005-0000-0000-0000AB2D0000}"/>
    <cellStyle name="Normal 2 2 9 2 2 2 2 2 4" xfId="11695" xr:uid="{00000000-0005-0000-0000-0000AC2D0000}"/>
    <cellStyle name="Normal 2 2 9 2 2 2 2 3" xfId="11696" xr:uid="{00000000-0005-0000-0000-0000AD2D0000}"/>
    <cellStyle name="Normal 2 2 9 2 2 2 2 4" xfId="11697" xr:uid="{00000000-0005-0000-0000-0000AE2D0000}"/>
    <cellStyle name="Normal 2 2 9 2 2 2 2 5" xfId="11698" xr:uid="{00000000-0005-0000-0000-0000AF2D0000}"/>
    <cellStyle name="Normal 2 2 9 2 2 2 3" xfId="11699" xr:uid="{00000000-0005-0000-0000-0000B02D0000}"/>
    <cellStyle name="Normal 2 2 9 2 2 2 3 2" xfId="11700" xr:uid="{00000000-0005-0000-0000-0000B12D0000}"/>
    <cellStyle name="Normal 2 2 9 2 2 2 3 3" xfId="11701" xr:uid="{00000000-0005-0000-0000-0000B22D0000}"/>
    <cellStyle name="Normal 2 2 9 2 2 2 3 4" xfId="11702" xr:uid="{00000000-0005-0000-0000-0000B32D0000}"/>
    <cellStyle name="Normal 2 2 9 2 2 2 4" xfId="11703" xr:uid="{00000000-0005-0000-0000-0000B42D0000}"/>
    <cellStyle name="Normal 2 2 9 2 2 2 5" xfId="11704" xr:uid="{00000000-0005-0000-0000-0000B52D0000}"/>
    <cellStyle name="Normal 2 2 9 2 2 2 6" xfId="11705" xr:uid="{00000000-0005-0000-0000-0000B62D0000}"/>
    <cellStyle name="Normal 2 2 9 2 3" xfId="11706" xr:uid="{00000000-0005-0000-0000-0000B72D0000}"/>
    <cellStyle name="Normal 2 2 9 2 3 2" xfId="11707" xr:uid="{00000000-0005-0000-0000-0000B82D0000}"/>
    <cellStyle name="Normal 2 2 9 2 3 2 2" xfId="11708" xr:uid="{00000000-0005-0000-0000-0000B92D0000}"/>
    <cellStyle name="Normal 2 2 9 2 3 2 2 2" xfId="11709" xr:uid="{00000000-0005-0000-0000-0000BA2D0000}"/>
    <cellStyle name="Normal 2 2 9 2 3 2 2 3" xfId="11710" xr:uid="{00000000-0005-0000-0000-0000BB2D0000}"/>
    <cellStyle name="Normal 2 2 9 2 3 2 2 4" xfId="11711" xr:uid="{00000000-0005-0000-0000-0000BC2D0000}"/>
    <cellStyle name="Normal 2 2 9 2 3 2 3" xfId="11712" xr:uid="{00000000-0005-0000-0000-0000BD2D0000}"/>
    <cellStyle name="Normal 2 2 9 2 3 2 4" xfId="11713" xr:uid="{00000000-0005-0000-0000-0000BE2D0000}"/>
    <cellStyle name="Normal 2 2 9 2 3 2 5" xfId="11714" xr:uid="{00000000-0005-0000-0000-0000BF2D0000}"/>
    <cellStyle name="Normal 2 2 9 2 3 3" xfId="11715" xr:uid="{00000000-0005-0000-0000-0000C02D0000}"/>
    <cellStyle name="Normal 2 2 9 2 3 3 2" xfId="11716" xr:uid="{00000000-0005-0000-0000-0000C12D0000}"/>
    <cellStyle name="Normal 2 2 9 2 3 3 3" xfId="11717" xr:uid="{00000000-0005-0000-0000-0000C22D0000}"/>
    <cellStyle name="Normal 2 2 9 2 3 3 4" xfId="11718" xr:uid="{00000000-0005-0000-0000-0000C32D0000}"/>
    <cellStyle name="Normal 2 2 9 2 3 4" xfId="11719" xr:uid="{00000000-0005-0000-0000-0000C42D0000}"/>
    <cellStyle name="Normal 2 2 9 2 3 5" xfId="11720" xr:uid="{00000000-0005-0000-0000-0000C52D0000}"/>
    <cellStyle name="Normal 2 2 9 2 3 6" xfId="11721" xr:uid="{00000000-0005-0000-0000-0000C62D0000}"/>
    <cellStyle name="Normal 2 2 9 2 4" xfId="11722" xr:uid="{00000000-0005-0000-0000-0000C72D0000}"/>
    <cellStyle name="Normal 2 2 9 2 4 2" xfId="11723" xr:uid="{00000000-0005-0000-0000-0000C82D0000}"/>
    <cellStyle name="Normal 2 2 9 2 4 2 2" xfId="11724" xr:uid="{00000000-0005-0000-0000-0000C92D0000}"/>
    <cellStyle name="Normal 2 2 9 2 4 2 2 2" xfId="11725" xr:uid="{00000000-0005-0000-0000-0000CA2D0000}"/>
    <cellStyle name="Normal 2 2 9 2 4 2 2 3" xfId="11726" xr:uid="{00000000-0005-0000-0000-0000CB2D0000}"/>
    <cellStyle name="Normal 2 2 9 2 4 2 2 4" xfId="11727" xr:uid="{00000000-0005-0000-0000-0000CC2D0000}"/>
    <cellStyle name="Normal 2 2 9 2 4 2 3" xfId="11728" xr:uid="{00000000-0005-0000-0000-0000CD2D0000}"/>
    <cellStyle name="Normal 2 2 9 2 4 2 4" xfId="11729" xr:uid="{00000000-0005-0000-0000-0000CE2D0000}"/>
    <cellStyle name="Normal 2 2 9 2 4 2 5" xfId="11730" xr:uid="{00000000-0005-0000-0000-0000CF2D0000}"/>
    <cellStyle name="Normal 2 2 9 2 4 3" xfId="11731" xr:uid="{00000000-0005-0000-0000-0000D02D0000}"/>
    <cellStyle name="Normal 2 2 9 2 4 3 2" xfId="11732" xr:uid="{00000000-0005-0000-0000-0000D12D0000}"/>
    <cellStyle name="Normal 2 2 9 2 4 3 3" xfId="11733" xr:uid="{00000000-0005-0000-0000-0000D22D0000}"/>
    <cellStyle name="Normal 2 2 9 2 4 3 4" xfId="11734" xr:uid="{00000000-0005-0000-0000-0000D32D0000}"/>
    <cellStyle name="Normal 2 2 9 2 4 4" xfId="11735" xr:uid="{00000000-0005-0000-0000-0000D42D0000}"/>
    <cellStyle name="Normal 2 2 9 2 4 5" xfId="11736" xr:uid="{00000000-0005-0000-0000-0000D52D0000}"/>
    <cellStyle name="Normal 2 2 9 2 4 6" xfId="11737" xr:uid="{00000000-0005-0000-0000-0000D62D0000}"/>
    <cellStyle name="Normal 2 2 9 2 5" xfId="11738" xr:uid="{00000000-0005-0000-0000-0000D72D0000}"/>
    <cellStyle name="Normal 2 2 9 2 5 2" xfId="11739" xr:uid="{00000000-0005-0000-0000-0000D82D0000}"/>
    <cellStyle name="Normal 2 2 9 2 5 2 2" xfId="11740" xr:uid="{00000000-0005-0000-0000-0000D92D0000}"/>
    <cellStyle name="Normal 2 2 9 2 5 2 2 2" xfId="11741" xr:uid="{00000000-0005-0000-0000-0000DA2D0000}"/>
    <cellStyle name="Normal 2 2 9 2 5 2 2 3" xfId="11742" xr:uid="{00000000-0005-0000-0000-0000DB2D0000}"/>
    <cellStyle name="Normal 2 2 9 2 5 2 2 4" xfId="11743" xr:uid="{00000000-0005-0000-0000-0000DC2D0000}"/>
    <cellStyle name="Normal 2 2 9 2 5 2 3" xfId="11744" xr:uid="{00000000-0005-0000-0000-0000DD2D0000}"/>
    <cellStyle name="Normal 2 2 9 2 5 2 4" xfId="11745" xr:uid="{00000000-0005-0000-0000-0000DE2D0000}"/>
    <cellStyle name="Normal 2 2 9 2 5 2 5" xfId="11746" xr:uid="{00000000-0005-0000-0000-0000DF2D0000}"/>
    <cellStyle name="Normal 2 2 9 2 5 3" xfId="11747" xr:uid="{00000000-0005-0000-0000-0000E02D0000}"/>
    <cellStyle name="Normal 2 2 9 2 5 3 2" xfId="11748" xr:uid="{00000000-0005-0000-0000-0000E12D0000}"/>
    <cellStyle name="Normal 2 2 9 2 5 3 3" xfId="11749" xr:uid="{00000000-0005-0000-0000-0000E22D0000}"/>
    <cellStyle name="Normal 2 2 9 2 5 3 4" xfId="11750" xr:uid="{00000000-0005-0000-0000-0000E32D0000}"/>
    <cellStyle name="Normal 2 2 9 2 5 4" xfId="11751" xr:uid="{00000000-0005-0000-0000-0000E42D0000}"/>
    <cellStyle name="Normal 2 2 9 2 5 5" xfId="11752" xr:uid="{00000000-0005-0000-0000-0000E52D0000}"/>
    <cellStyle name="Normal 2 2 9 2 5 6" xfId="11753" xr:uid="{00000000-0005-0000-0000-0000E62D0000}"/>
    <cellStyle name="Normal 2 2 9 2 6" xfId="11754" xr:uid="{00000000-0005-0000-0000-0000E72D0000}"/>
    <cellStyle name="Normal 2 2 9 2 6 2" xfId="11755" xr:uid="{00000000-0005-0000-0000-0000E82D0000}"/>
    <cellStyle name="Normal 2 2 9 2 6 2 2" xfId="11756" xr:uid="{00000000-0005-0000-0000-0000E92D0000}"/>
    <cellStyle name="Normal 2 2 9 2 6 2 2 2" xfId="11757" xr:uid="{00000000-0005-0000-0000-0000EA2D0000}"/>
    <cellStyle name="Normal 2 2 9 2 6 2 2 3" xfId="11758" xr:uid="{00000000-0005-0000-0000-0000EB2D0000}"/>
    <cellStyle name="Normal 2 2 9 2 6 2 2 4" xfId="11759" xr:uid="{00000000-0005-0000-0000-0000EC2D0000}"/>
    <cellStyle name="Normal 2 2 9 2 6 2 3" xfId="11760" xr:uid="{00000000-0005-0000-0000-0000ED2D0000}"/>
    <cellStyle name="Normal 2 2 9 2 6 2 4" xfId="11761" xr:uid="{00000000-0005-0000-0000-0000EE2D0000}"/>
    <cellStyle name="Normal 2 2 9 2 6 2 5" xfId="11762" xr:uid="{00000000-0005-0000-0000-0000EF2D0000}"/>
    <cellStyle name="Normal 2 2 9 2 6 3" xfId="11763" xr:uid="{00000000-0005-0000-0000-0000F02D0000}"/>
    <cellStyle name="Normal 2 2 9 2 6 3 2" xfId="11764" xr:uid="{00000000-0005-0000-0000-0000F12D0000}"/>
    <cellStyle name="Normal 2 2 9 2 6 3 3" xfId="11765" xr:uid="{00000000-0005-0000-0000-0000F22D0000}"/>
    <cellStyle name="Normal 2 2 9 2 6 3 4" xfId="11766" xr:uid="{00000000-0005-0000-0000-0000F32D0000}"/>
    <cellStyle name="Normal 2 2 9 2 6 4" xfId="11767" xr:uid="{00000000-0005-0000-0000-0000F42D0000}"/>
    <cellStyle name="Normal 2 2 9 2 6 5" xfId="11768" xr:uid="{00000000-0005-0000-0000-0000F52D0000}"/>
    <cellStyle name="Normal 2 2 9 2 6 6" xfId="11769" xr:uid="{00000000-0005-0000-0000-0000F62D0000}"/>
    <cellStyle name="Normal 2 2 9 2 7" xfId="11770" xr:uid="{00000000-0005-0000-0000-0000F72D0000}"/>
    <cellStyle name="Normal 2 2 9 2 7 2" xfId="11771" xr:uid="{00000000-0005-0000-0000-0000F82D0000}"/>
    <cellStyle name="Normal 2 2 9 2 7 2 2" xfId="11772" xr:uid="{00000000-0005-0000-0000-0000F92D0000}"/>
    <cellStyle name="Normal 2 2 9 2 7 2 2 2" xfId="11773" xr:uid="{00000000-0005-0000-0000-0000FA2D0000}"/>
    <cellStyle name="Normal 2 2 9 2 7 2 2 3" xfId="11774" xr:uid="{00000000-0005-0000-0000-0000FB2D0000}"/>
    <cellStyle name="Normal 2 2 9 2 7 2 2 4" xfId="11775" xr:uid="{00000000-0005-0000-0000-0000FC2D0000}"/>
    <cellStyle name="Normal 2 2 9 2 7 2 3" xfId="11776" xr:uid="{00000000-0005-0000-0000-0000FD2D0000}"/>
    <cellStyle name="Normal 2 2 9 2 7 2 4" xfId="11777" xr:uid="{00000000-0005-0000-0000-0000FE2D0000}"/>
    <cellStyle name="Normal 2 2 9 2 7 2 5" xfId="11778" xr:uid="{00000000-0005-0000-0000-0000FF2D0000}"/>
    <cellStyle name="Normal 2 2 9 2 7 3" xfId="11779" xr:uid="{00000000-0005-0000-0000-0000002E0000}"/>
    <cellStyle name="Normal 2 2 9 2 7 3 2" xfId="11780" xr:uid="{00000000-0005-0000-0000-0000012E0000}"/>
    <cellStyle name="Normal 2 2 9 2 7 3 3" xfId="11781" xr:uid="{00000000-0005-0000-0000-0000022E0000}"/>
    <cellStyle name="Normal 2 2 9 2 7 3 4" xfId="11782" xr:uid="{00000000-0005-0000-0000-0000032E0000}"/>
    <cellStyle name="Normal 2 2 9 2 7 4" xfId="11783" xr:uid="{00000000-0005-0000-0000-0000042E0000}"/>
    <cellStyle name="Normal 2 2 9 2 7 5" xfId="11784" xr:uid="{00000000-0005-0000-0000-0000052E0000}"/>
    <cellStyle name="Normal 2 2 9 2 7 6" xfId="11785" xr:uid="{00000000-0005-0000-0000-0000062E0000}"/>
    <cellStyle name="Normal 2 2 9 2 8" xfId="11786" xr:uid="{00000000-0005-0000-0000-0000072E0000}"/>
    <cellStyle name="Normal 2 2 9 2 8 2" xfId="11787" xr:uid="{00000000-0005-0000-0000-0000082E0000}"/>
    <cellStyle name="Normal 2 2 9 2 8 2 2" xfId="11788" xr:uid="{00000000-0005-0000-0000-0000092E0000}"/>
    <cellStyle name="Normal 2 2 9 2 8 2 2 2" xfId="11789" xr:uid="{00000000-0005-0000-0000-00000A2E0000}"/>
    <cellStyle name="Normal 2 2 9 2 8 2 2 3" xfId="11790" xr:uid="{00000000-0005-0000-0000-00000B2E0000}"/>
    <cellStyle name="Normal 2 2 9 2 8 2 2 4" xfId="11791" xr:uid="{00000000-0005-0000-0000-00000C2E0000}"/>
    <cellStyle name="Normal 2 2 9 2 8 2 3" xfId="11792" xr:uid="{00000000-0005-0000-0000-00000D2E0000}"/>
    <cellStyle name="Normal 2 2 9 2 8 2 4" xfId="11793" xr:uid="{00000000-0005-0000-0000-00000E2E0000}"/>
    <cellStyle name="Normal 2 2 9 2 8 2 5" xfId="11794" xr:uid="{00000000-0005-0000-0000-00000F2E0000}"/>
    <cellStyle name="Normal 2 2 9 2 8 3" xfId="11795" xr:uid="{00000000-0005-0000-0000-0000102E0000}"/>
    <cellStyle name="Normal 2 2 9 2 8 3 2" xfId="11796" xr:uid="{00000000-0005-0000-0000-0000112E0000}"/>
    <cellStyle name="Normal 2 2 9 2 8 3 3" xfId="11797" xr:uid="{00000000-0005-0000-0000-0000122E0000}"/>
    <cellStyle name="Normal 2 2 9 2 8 3 4" xfId="11798" xr:uid="{00000000-0005-0000-0000-0000132E0000}"/>
    <cellStyle name="Normal 2 2 9 2 8 4" xfId="11799" xr:uid="{00000000-0005-0000-0000-0000142E0000}"/>
    <cellStyle name="Normal 2 2 9 2 8 5" xfId="11800" xr:uid="{00000000-0005-0000-0000-0000152E0000}"/>
    <cellStyle name="Normal 2 2 9 2 8 6" xfId="11801" xr:uid="{00000000-0005-0000-0000-0000162E0000}"/>
    <cellStyle name="Normal 2 2 9 2 9" xfId="11802" xr:uid="{00000000-0005-0000-0000-0000172E0000}"/>
    <cellStyle name="Normal 2 2 9 2 9 2" xfId="11803" xr:uid="{00000000-0005-0000-0000-0000182E0000}"/>
    <cellStyle name="Normal 2 2 9 2 9 2 2" xfId="11804" xr:uid="{00000000-0005-0000-0000-0000192E0000}"/>
    <cellStyle name="Normal 2 2 9 2 9 2 3" xfId="11805" xr:uid="{00000000-0005-0000-0000-00001A2E0000}"/>
    <cellStyle name="Normal 2 2 9 2 9 2 4" xfId="11806" xr:uid="{00000000-0005-0000-0000-00001B2E0000}"/>
    <cellStyle name="Normal 2 2 9 2 9 3" xfId="11807" xr:uid="{00000000-0005-0000-0000-00001C2E0000}"/>
    <cellStyle name="Normal 2 2 9 2 9 4" xfId="11808" xr:uid="{00000000-0005-0000-0000-00001D2E0000}"/>
    <cellStyle name="Normal 2 2 9 2 9 5" xfId="11809" xr:uid="{00000000-0005-0000-0000-00001E2E0000}"/>
    <cellStyle name="Normal 2 2 9 3" xfId="11810" xr:uid="{00000000-0005-0000-0000-00001F2E0000}"/>
    <cellStyle name="Normal 2 2 9 3 2" xfId="11811" xr:uid="{00000000-0005-0000-0000-0000202E0000}"/>
    <cellStyle name="Normal 2 2 9 3 3" xfId="11812" xr:uid="{00000000-0005-0000-0000-0000212E0000}"/>
    <cellStyle name="Normal 2 2 9 3 3 2" xfId="11813" xr:uid="{00000000-0005-0000-0000-0000222E0000}"/>
    <cellStyle name="Normal 2 2 9 3 3 2 2" xfId="11814" xr:uid="{00000000-0005-0000-0000-0000232E0000}"/>
    <cellStyle name="Normal 2 2 9 3 3 2 3" xfId="11815" xr:uid="{00000000-0005-0000-0000-0000242E0000}"/>
    <cellStyle name="Normal 2 2 9 3 3 2 4" xfId="11816" xr:uid="{00000000-0005-0000-0000-0000252E0000}"/>
    <cellStyle name="Normal 2 2 9 3 3 3" xfId="11817" xr:uid="{00000000-0005-0000-0000-0000262E0000}"/>
    <cellStyle name="Normal 2 2 9 3 3 4" xfId="11818" xr:uid="{00000000-0005-0000-0000-0000272E0000}"/>
    <cellStyle name="Normal 2 2 9 3 3 5" xfId="11819" xr:uid="{00000000-0005-0000-0000-0000282E0000}"/>
    <cellStyle name="Normal 2 2 9 3 4" xfId="11820" xr:uid="{00000000-0005-0000-0000-0000292E0000}"/>
    <cellStyle name="Normal 2 2 9 3 4 2" xfId="11821" xr:uid="{00000000-0005-0000-0000-00002A2E0000}"/>
    <cellStyle name="Normal 2 2 9 3 4 3" xfId="11822" xr:uid="{00000000-0005-0000-0000-00002B2E0000}"/>
    <cellStyle name="Normal 2 2 9 3 4 4" xfId="11823" xr:uid="{00000000-0005-0000-0000-00002C2E0000}"/>
    <cellStyle name="Normal 2 2 9 3 5" xfId="11824" xr:uid="{00000000-0005-0000-0000-00002D2E0000}"/>
    <cellStyle name="Normal 2 2 9 3 6" xfId="11825" xr:uid="{00000000-0005-0000-0000-00002E2E0000}"/>
    <cellStyle name="Normal 2 2 9 3 7" xfId="11826" xr:uid="{00000000-0005-0000-0000-00002F2E0000}"/>
    <cellStyle name="Normal 2 2 9 4" xfId="11827" xr:uid="{00000000-0005-0000-0000-0000302E0000}"/>
    <cellStyle name="Normal 2 2 9 5" xfId="11828" xr:uid="{00000000-0005-0000-0000-0000312E0000}"/>
    <cellStyle name="Normal 2 2 9 6" xfId="11829" xr:uid="{00000000-0005-0000-0000-0000322E0000}"/>
    <cellStyle name="Normal 2 2 9 7" xfId="11830" xr:uid="{00000000-0005-0000-0000-0000332E0000}"/>
    <cellStyle name="Normal 2 2 9 8" xfId="11831" xr:uid="{00000000-0005-0000-0000-0000342E0000}"/>
    <cellStyle name="Normal 2 2 9 9" xfId="11832" xr:uid="{00000000-0005-0000-0000-0000352E0000}"/>
    <cellStyle name="Normal 2 2 90" xfId="11833" xr:uid="{00000000-0005-0000-0000-0000362E0000}"/>
    <cellStyle name="Normal 2 2 91" xfId="11834" xr:uid="{00000000-0005-0000-0000-0000372E0000}"/>
    <cellStyle name="Normal 2 2 92" xfId="11835" xr:uid="{00000000-0005-0000-0000-0000382E0000}"/>
    <cellStyle name="Normal 2 2 93" xfId="11836" xr:uid="{00000000-0005-0000-0000-0000392E0000}"/>
    <cellStyle name="Normal 2 2 94" xfId="11837" xr:uid="{00000000-0005-0000-0000-00003A2E0000}"/>
    <cellStyle name="Normal 2 2 95" xfId="11838" xr:uid="{00000000-0005-0000-0000-00003B2E0000}"/>
    <cellStyle name="Normal 2 2 96" xfId="11839" xr:uid="{00000000-0005-0000-0000-00003C2E0000}"/>
    <cellStyle name="Normal 2 2 97" xfId="11840" xr:uid="{00000000-0005-0000-0000-00003D2E0000}"/>
    <cellStyle name="Normal 2 2 98" xfId="11841" xr:uid="{00000000-0005-0000-0000-00003E2E0000}"/>
    <cellStyle name="Normal 2 2 99" xfId="11842" xr:uid="{00000000-0005-0000-0000-00003F2E0000}"/>
    <cellStyle name="Normal 2 2_Guarantees" xfId="11843" xr:uid="{00000000-0005-0000-0000-0000402E0000}"/>
    <cellStyle name="Normal 2 20" xfId="11844" xr:uid="{00000000-0005-0000-0000-0000412E0000}"/>
    <cellStyle name="Normal 2 20 2" xfId="11845" xr:uid="{00000000-0005-0000-0000-0000422E0000}"/>
    <cellStyle name="Normal 2 21" xfId="11846" xr:uid="{00000000-0005-0000-0000-0000432E0000}"/>
    <cellStyle name="Normal 2 21 2" xfId="11847" xr:uid="{00000000-0005-0000-0000-0000442E0000}"/>
    <cellStyle name="Normal 2 21 2 2" xfId="11848" xr:uid="{00000000-0005-0000-0000-0000452E0000}"/>
    <cellStyle name="Normal 2 21 2 2 2" xfId="11849" xr:uid="{00000000-0005-0000-0000-0000462E0000}"/>
    <cellStyle name="Normal 2 21 2 2 3" xfId="11850" xr:uid="{00000000-0005-0000-0000-0000472E0000}"/>
    <cellStyle name="Normal 2 21 2 2 4" xfId="11851" xr:uid="{00000000-0005-0000-0000-0000482E0000}"/>
    <cellStyle name="Normal 2 21 2 3" xfId="11852" xr:uid="{00000000-0005-0000-0000-0000492E0000}"/>
    <cellStyle name="Normal 2 21 2 4" xfId="11853" xr:uid="{00000000-0005-0000-0000-00004A2E0000}"/>
    <cellStyle name="Normal 2 21 2 5" xfId="11854" xr:uid="{00000000-0005-0000-0000-00004B2E0000}"/>
    <cellStyle name="Normal 2 21 3" xfId="11855" xr:uid="{00000000-0005-0000-0000-00004C2E0000}"/>
    <cellStyle name="Normal 2 21 4" xfId="11856" xr:uid="{00000000-0005-0000-0000-00004D2E0000}"/>
    <cellStyle name="Normal 2 21 4 2" xfId="11857" xr:uid="{00000000-0005-0000-0000-00004E2E0000}"/>
    <cellStyle name="Normal 2 21 4 3" xfId="11858" xr:uid="{00000000-0005-0000-0000-00004F2E0000}"/>
    <cellStyle name="Normal 2 21 4 4" xfId="11859" xr:uid="{00000000-0005-0000-0000-0000502E0000}"/>
    <cellStyle name="Normal 2 21 5" xfId="11860" xr:uid="{00000000-0005-0000-0000-0000512E0000}"/>
    <cellStyle name="Normal 2 21 6" xfId="11861" xr:uid="{00000000-0005-0000-0000-0000522E0000}"/>
    <cellStyle name="Normal 2 21 7" xfId="11862" xr:uid="{00000000-0005-0000-0000-0000532E0000}"/>
    <cellStyle name="Normal 2 22" xfId="11863" xr:uid="{00000000-0005-0000-0000-0000542E0000}"/>
    <cellStyle name="Normal 2 22 2" xfId="11864" xr:uid="{00000000-0005-0000-0000-0000552E0000}"/>
    <cellStyle name="Normal 2 22 2 2" xfId="11865" xr:uid="{00000000-0005-0000-0000-0000562E0000}"/>
    <cellStyle name="Normal 2 22 2 2 2" xfId="11866" xr:uid="{00000000-0005-0000-0000-0000572E0000}"/>
    <cellStyle name="Normal 2 22 2 2 3" xfId="11867" xr:uid="{00000000-0005-0000-0000-0000582E0000}"/>
    <cellStyle name="Normal 2 22 2 2 4" xfId="11868" xr:uid="{00000000-0005-0000-0000-0000592E0000}"/>
    <cellStyle name="Normal 2 22 2 3" xfId="11869" xr:uid="{00000000-0005-0000-0000-00005A2E0000}"/>
    <cellStyle name="Normal 2 22 2 4" xfId="11870" xr:uid="{00000000-0005-0000-0000-00005B2E0000}"/>
    <cellStyle name="Normal 2 22 2 5" xfId="11871" xr:uid="{00000000-0005-0000-0000-00005C2E0000}"/>
    <cellStyle name="Normal 2 22 3" xfId="11872" xr:uid="{00000000-0005-0000-0000-00005D2E0000}"/>
    <cellStyle name="Normal 2 22 4" xfId="11873" xr:uid="{00000000-0005-0000-0000-00005E2E0000}"/>
    <cellStyle name="Normal 2 22 4 2" xfId="11874" xr:uid="{00000000-0005-0000-0000-00005F2E0000}"/>
    <cellStyle name="Normal 2 22 4 3" xfId="11875" xr:uid="{00000000-0005-0000-0000-0000602E0000}"/>
    <cellStyle name="Normal 2 22 4 4" xfId="11876" xr:uid="{00000000-0005-0000-0000-0000612E0000}"/>
    <cellStyle name="Normal 2 22 5" xfId="11877" xr:uid="{00000000-0005-0000-0000-0000622E0000}"/>
    <cellStyle name="Normal 2 22 6" xfId="11878" xr:uid="{00000000-0005-0000-0000-0000632E0000}"/>
    <cellStyle name="Normal 2 22 7" xfId="11879" xr:uid="{00000000-0005-0000-0000-0000642E0000}"/>
    <cellStyle name="Normal 2 23" xfId="11880" xr:uid="{00000000-0005-0000-0000-0000652E0000}"/>
    <cellStyle name="Normal 2 23 2" xfId="11881" xr:uid="{00000000-0005-0000-0000-0000662E0000}"/>
    <cellStyle name="Normal 2 24" xfId="11882" xr:uid="{00000000-0005-0000-0000-0000672E0000}"/>
    <cellStyle name="Normal 2 24 2" xfId="11883" xr:uid="{00000000-0005-0000-0000-0000682E0000}"/>
    <cellStyle name="Normal 2 24 3" xfId="11884" xr:uid="{00000000-0005-0000-0000-0000692E0000}"/>
    <cellStyle name="Normal 2 24 4" xfId="11885" xr:uid="{00000000-0005-0000-0000-00006A2E0000}"/>
    <cellStyle name="Normal 2 25" xfId="11886" xr:uid="{00000000-0005-0000-0000-00006B2E0000}"/>
    <cellStyle name="Normal 2 25 2" xfId="11887" xr:uid="{00000000-0005-0000-0000-00006C2E0000}"/>
    <cellStyle name="Normal 2 25 3" xfId="11888" xr:uid="{00000000-0005-0000-0000-00006D2E0000}"/>
    <cellStyle name="Normal 2 25 4" xfId="11889" xr:uid="{00000000-0005-0000-0000-00006E2E0000}"/>
    <cellStyle name="Normal 2 26" xfId="11890" xr:uid="{00000000-0005-0000-0000-00006F2E0000}"/>
    <cellStyle name="Normal 2 26 2" xfId="11891" xr:uid="{00000000-0005-0000-0000-0000702E0000}"/>
    <cellStyle name="Normal 2 27" xfId="11892" xr:uid="{00000000-0005-0000-0000-0000712E0000}"/>
    <cellStyle name="Normal 2 27 2" xfId="11893" xr:uid="{00000000-0005-0000-0000-0000722E0000}"/>
    <cellStyle name="Normal 2 28" xfId="11894" xr:uid="{00000000-0005-0000-0000-0000732E0000}"/>
    <cellStyle name="Normal 2 28 2" xfId="11895" xr:uid="{00000000-0005-0000-0000-0000742E0000}"/>
    <cellStyle name="Normal 2 29" xfId="11896" xr:uid="{00000000-0005-0000-0000-0000752E0000}"/>
    <cellStyle name="Normal 2 29 2" xfId="11897" xr:uid="{00000000-0005-0000-0000-0000762E0000}"/>
    <cellStyle name="Normal 2 3" xfId="11898" xr:uid="{00000000-0005-0000-0000-0000772E0000}"/>
    <cellStyle name="Normal 2 3 10" xfId="11899" xr:uid="{00000000-0005-0000-0000-0000782E0000}"/>
    <cellStyle name="Normal 2 3 10 2" xfId="11900" xr:uid="{00000000-0005-0000-0000-0000792E0000}"/>
    <cellStyle name="Normal 2 3 10 2 2" xfId="11901" xr:uid="{00000000-0005-0000-0000-00007A2E0000}"/>
    <cellStyle name="Normal 2 3 10 2 2 2" xfId="11902" xr:uid="{00000000-0005-0000-0000-00007B2E0000}"/>
    <cellStyle name="Normal 2 3 10 2 2 3" xfId="11903" xr:uid="{00000000-0005-0000-0000-00007C2E0000}"/>
    <cellStyle name="Normal 2 3 10 2 2 4" xfId="11904" xr:uid="{00000000-0005-0000-0000-00007D2E0000}"/>
    <cellStyle name="Normal 2 3 10 2 3" xfId="11905" xr:uid="{00000000-0005-0000-0000-00007E2E0000}"/>
    <cellStyle name="Normal 2 3 10 2 4" xfId="11906" xr:uid="{00000000-0005-0000-0000-00007F2E0000}"/>
    <cellStyle name="Normal 2 3 10 2 5" xfId="11907" xr:uid="{00000000-0005-0000-0000-0000802E0000}"/>
    <cellStyle name="Normal 2 3 10 3" xfId="11908" xr:uid="{00000000-0005-0000-0000-0000812E0000}"/>
    <cellStyle name="Normal 2 3 10 4" xfId="11909" xr:uid="{00000000-0005-0000-0000-0000822E0000}"/>
    <cellStyle name="Normal 2 3 10 4 2" xfId="11910" xr:uid="{00000000-0005-0000-0000-0000832E0000}"/>
    <cellStyle name="Normal 2 3 10 4 3" xfId="11911" xr:uid="{00000000-0005-0000-0000-0000842E0000}"/>
    <cellStyle name="Normal 2 3 10 4 4" xfId="11912" xr:uid="{00000000-0005-0000-0000-0000852E0000}"/>
    <cellStyle name="Normal 2 3 10 5" xfId="11913" xr:uid="{00000000-0005-0000-0000-0000862E0000}"/>
    <cellStyle name="Normal 2 3 10 6" xfId="11914" xr:uid="{00000000-0005-0000-0000-0000872E0000}"/>
    <cellStyle name="Normal 2 3 10 7" xfId="11915" xr:uid="{00000000-0005-0000-0000-0000882E0000}"/>
    <cellStyle name="Normal 2 3 11" xfId="11916" xr:uid="{00000000-0005-0000-0000-0000892E0000}"/>
    <cellStyle name="Normal 2 3 11 2" xfId="11917" xr:uid="{00000000-0005-0000-0000-00008A2E0000}"/>
    <cellStyle name="Normal 2 3 12" xfId="11918" xr:uid="{00000000-0005-0000-0000-00008B2E0000}"/>
    <cellStyle name="Normal 2 3 12 2" xfId="11919" xr:uid="{00000000-0005-0000-0000-00008C2E0000}"/>
    <cellStyle name="Normal 2 3 13" xfId="11920" xr:uid="{00000000-0005-0000-0000-00008D2E0000}"/>
    <cellStyle name="Normal 2 3 13 2" xfId="11921" xr:uid="{00000000-0005-0000-0000-00008E2E0000}"/>
    <cellStyle name="Normal 2 3 2" xfId="11922" xr:uid="{00000000-0005-0000-0000-00008F2E0000}"/>
    <cellStyle name="Normal 2 3 2 2" xfId="11923" xr:uid="{00000000-0005-0000-0000-0000902E0000}"/>
    <cellStyle name="Normal 2 3 2 2 2" xfId="11924" xr:uid="{00000000-0005-0000-0000-0000912E0000}"/>
    <cellStyle name="Normal 2 3 2 2 3" xfId="11925" xr:uid="{00000000-0005-0000-0000-0000922E0000}"/>
    <cellStyle name="Normal 2 3 2 2 3 2" xfId="11926" xr:uid="{00000000-0005-0000-0000-0000932E0000}"/>
    <cellStyle name="Normal 2 3 2 2 3 2 2" xfId="11927" xr:uid="{00000000-0005-0000-0000-0000942E0000}"/>
    <cellStyle name="Normal 2 3 2 2 3 2 3" xfId="11928" xr:uid="{00000000-0005-0000-0000-0000952E0000}"/>
    <cellStyle name="Normal 2 3 2 2 3 2 4" xfId="11929" xr:uid="{00000000-0005-0000-0000-0000962E0000}"/>
    <cellStyle name="Normal 2 3 2 2 3 3" xfId="11930" xr:uid="{00000000-0005-0000-0000-0000972E0000}"/>
    <cellStyle name="Normal 2 3 2 2 3 4" xfId="11931" xr:uid="{00000000-0005-0000-0000-0000982E0000}"/>
    <cellStyle name="Normal 2 3 2 2 3 5" xfId="11932" xr:uid="{00000000-0005-0000-0000-0000992E0000}"/>
    <cellStyle name="Normal 2 3 2 2 4" xfId="11933" xr:uid="{00000000-0005-0000-0000-00009A2E0000}"/>
    <cellStyle name="Normal 2 3 2 2 5" xfId="11934" xr:uid="{00000000-0005-0000-0000-00009B2E0000}"/>
    <cellStyle name="Normal 2 3 2 2 5 2" xfId="11935" xr:uid="{00000000-0005-0000-0000-00009C2E0000}"/>
    <cellStyle name="Normal 2 3 2 2 5 3" xfId="11936" xr:uid="{00000000-0005-0000-0000-00009D2E0000}"/>
    <cellStyle name="Normal 2 3 2 2 5 4" xfId="11937" xr:uid="{00000000-0005-0000-0000-00009E2E0000}"/>
    <cellStyle name="Normal 2 3 2 2 6" xfId="11938" xr:uid="{00000000-0005-0000-0000-00009F2E0000}"/>
    <cellStyle name="Normal 2 3 2 2 7" xfId="11939" xr:uid="{00000000-0005-0000-0000-0000A02E0000}"/>
    <cellStyle name="Normal 2 3 2 2 8" xfId="11940" xr:uid="{00000000-0005-0000-0000-0000A12E0000}"/>
    <cellStyle name="Normal 2 3 2 3" xfId="11941" xr:uid="{00000000-0005-0000-0000-0000A22E0000}"/>
    <cellStyle name="Normal 2 3 2 4" xfId="11942" xr:uid="{00000000-0005-0000-0000-0000A32E0000}"/>
    <cellStyle name="Normal 2 3 2 4 2" xfId="11943" xr:uid="{00000000-0005-0000-0000-0000A42E0000}"/>
    <cellStyle name="Normal 2 3 2 4 2 2" xfId="11944" xr:uid="{00000000-0005-0000-0000-0000A52E0000}"/>
    <cellStyle name="Normal 2 3 2 4 2 3" xfId="11945" xr:uid="{00000000-0005-0000-0000-0000A62E0000}"/>
    <cellStyle name="Normal 2 3 2 4 2 4" xfId="11946" xr:uid="{00000000-0005-0000-0000-0000A72E0000}"/>
    <cellStyle name="Normal 2 3 2 4 3" xfId="11947" xr:uid="{00000000-0005-0000-0000-0000A82E0000}"/>
    <cellStyle name="Normal 2 3 2 4 4" xfId="11948" xr:uid="{00000000-0005-0000-0000-0000A92E0000}"/>
    <cellStyle name="Normal 2 3 2 4 5" xfId="11949" xr:uid="{00000000-0005-0000-0000-0000AA2E0000}"/>
    <cellStyle name="Normal 2 3 2 5" xfId="11950" xr:uid="{00000000-0005-0000-0000-0000AB2E0000}"/>
    <cellStyle name="Normal 2 3 2 5 2" xfId="11951" xr:uid="{00000000-0005-0000-0000-0000AC2E0000}"/>
    <cellStyle name="Normal 2 3 2 5 3" xfId="11952" xr:uid="{00000000-0005-0000-0000-0000AD2E0000}"/>
    <cellStyle name="Normal 2 3 2 5 4" xfId="11953" xr:uid="{00000000-0005-0000-0000-0000AE2E0000}"/>
    <cellStyle name="Normal 2 3 2 6" xfId="11954" xr:uid="{00000000-0005-0000-0000-0000AF2E0000}"/>
    <cellStyle name="Normal 2 3 2 7" xfId="11955" xr:uid="{00000000-0005-0000-0000-0000B02E0000}"/>
    <cellStyle name="Normal 2 3 2 8" xfId="11956" xr:uid="{00000000-0005-0000-0000-0000B12E0000}"/>
    <cellStyle name="Normal 2 3 3" xfId="11957" xr:uid="{00000000-0005-0000-0000-0000B22E0000}"/>
    <cellStyle name="Normal 2 3 4" xfId="11958" xr:uid="{00000000-0005-0000-0000-0000B32E0000}"/>
    <cellStyle name="Normal 2 3 5" xfId="11959" xr:uid="{00000000-0005-0000-0000-0000B42E0000}"/>
    <cellStyle name="Normal 2 3 6" xfId="11960" xr:uid="{00000000-0005-0000-0000-0000B52E0000}"/>
    <cellStyle name="Normal 2 3 7" xfId="11961" xr:uid="{00000000-0005-0000-0000-0000B62E0000}"/>
    <cellStyle name="Normal 2 3 8" xfId="11962" xr:uid="{00000000-0005-0000-0000-0000B72E0000}"/>
    <cellStyle name="Normal 2 3 9" xfId="11963" xr:uid="{00000000-0005-0000-0000-0000B82E0000}"/>
    <cellStyle name="Normal 2 3 9 2" xfId="11964" xr:uid="{00000000-0005-0000-0000-0000B92E0000}"/>
    <cellStyle name="Normal 2 30" xfId="11965" xr:uid="{00000000-0005-0000-0000-0000BA2E0000}"/>
    <cellStyle name="Normal 2 30 2" xfId="11966" xr:uid="{00000000-0005-0000-0000-0000BB2E0000}"/>
    <cellStyle name="Normal 2 31" xfId="11967" xr:uid="{00000000-0005-0000-0000-0000BC2E0000}"/>
    <cellStyle name="Normal 2 31 2" xfId="11968" xr:uid="{00000000-0005-0000-0000-0000BD2E0000}"/>
    <cellStyle name="Normal 2 32" xfId="11969" xr:uid="{00000000-0005-0000-0000-0000BE2E0000}"/>
    <cellStyle name="Normal 2 32 2" xfId="11970" xr:uid="{00000000-0005-0000-0000-0000BF2E0000}"/>
    <cellStyle name="Normal 2 33" xfId="11971" xr:uid="{00000000-0005-0000-0000-0000C02E0000}"/>
    <cellStyle name="Normal 2 33 2" xfId="11972" xr:uid="{00000000-0005-0000-0000-0000C12E0000}"/>
    <cellStyle name="Normal 2 34" xfId="11973" xr:uid="{00000000-0005-0000-0000-0000C22E0000}"/>
    <cellStyle name="Normal 2 34 2" xfId="11974" xr:uid="{00000000-0005-0000-0000-0000C32E0000}"/>
    <cellStyle name="Normal 2 35" xfId="11975" xr:uid="{00000000-0005-0000-0000-0000C42E0000}"/>
    <cellStyle name="Normal 2 35 2" xfId="11976" xr:uid="{00000000-0005-0000-0000-0000C52E0000}"/>
    <cellStyle name="Normal 2 36" xfId="11977" xr:uid="{00000000-0005-0000-0000-0000C62E0000}"/>
    <cellStyle name="Normal 2 36 2" xfId="11978" xr:uid="{00000000-0005-0000-0000-0000C72E0000}"/>
    <cellStyle name="Normal 2 37" xfId="11979" xr:uid="{00000000-0005-0000-0000-0000C82E0000}"/>
    <cellStyle name="Normal 2 37 2" xfId="11980" xr:uid="{00000000-0005-0000-0000-0000C92E0000}"/>
    <cellStyle name="Normal 2 38" xfId="11981" xr:uid="{00000000-0005-0000-0000-0000CA2E0000}"/>
    <cellStyle name="Normal 2 38 2" xfId="11982" xr:uid="{00000000-0005-0000-0000-0000CB2E0000}"/>
    <cellStyle name="Normal 2 39" xfId="11983" xr:uid="{00000000-0005-0000-0000-0000CC2E0000}"/>
    <cellStyle name="Normal 2 39 2" xfId="11984" xr:uid="{00000000-0005-0000-0000-0000CD2E0000}"/>
    <cellStyle name="Normal 2 4" xfId="11985" xr:uid="{00000000-0005-0000-0000-0000CE2E0000}"/>
    <cellStyle name="Normal 2 4 10" xfId="11986" xr:uid="{00000000-0005-0000-0000-0000CF2E0000}"/>
    <cellStyle name="Normal 2 4 10 2" xfId="11987" xr:uid="{00000000-0005-0000-0000-0000D02E0000}"/>
    <cellStyle name="Normal 2 4 11" xfId="11988" xr:uid="{00000000-0005-0000-0000-0000D12E0000}"/>
    <cellStyle name="Normal 2 4 12" xfId="11989" xr:uid="{00000000-0005-0000-0000-0000D22E0000}"/>
    <cellStyle name="Normal 2 4 12 2" xfId="11990" xr:uid="{00000000-0005-0000-0000-0000D32E0000}"/>
    <cellStyle name="Normal 2 4 13" xfId="11991" xr:uid="{00000000-0005-0000-0000-0000D42E0000}"/>
    <cellStyle name="Normal 2 4 14" xfId="11992" xr:uid="{00000000-0005-0000-0000-0000D52E0000}"/>
    <cellStyle name="Normal 2 4 2" xfId="11993" xr:uid="{00000000-0005-0000-0000-0000D62E0000}"/>
    <cellStyle name="Normal 2 4 2 2" xfId="11994" xr:uid="{00000000-0005-0000-0000-0000D72E0000}"/>
    <cellStyle name="Normal 2 4 3" xfId="11995" xr:uid="{00000000-0005-0000-0000-0000D82E0000}"/>
    <cellStyle name="Normal 2 4 4" xfId="11996" xr:uid="{00000000-0005-0000-0000-0000D92E0000}"/>
    <cellStyle name="Normal 2 4 5" xfId="11997" xr:uid="{00000000-0005-0000-0000-0000DA2E0000}"/>
    <cellStyle name="Normal 2 4 6" xfId="11998" xr:uid="{00000000-0005-0000-0000-0000DB2E0000}"/>
    <cellStyle name="Normal 2 4 7" xfId="11999" xr:uid="{00000000-0005-0000-0000-0000DC2E0000}"/>
    <cellStyle name="Normal 2 4 8" xfId="12000" xr:uid="{00000000-0005-0000-0000-0000DD2E0000}"/>
    <cellStyle name="Normal 2 4 9" xfId="12001" xr:uid="{00000000-0005-0000-0000-0000DE2E0000}"/>
    <cellStyle name="Normal 2 4 9 2" xfId="12002" xr:uid="{00000000-0005-0000-0000-0000DF2E0000}"/>
    <cellStyle name="Normal 2 40" xfId="12003" xr:uid="{00000000-0005-0000-0000-0000E02E0000}"/>
    <cellStyle name="Normal 2 40 2" xfId="12004" xr:uid="{00000000-0005-0000-0000-0000E12E0000}"/>
    <cellStyle name="Normal 2 41" xfId="12005" xr:uid="{00000000-0005-0000-0000-0000E22E0000}"/>
    <cellStyle name="Normal 2 41 2" xfId="12006" xr:uid="{00000000-0005-0000-0000-0000E32E0000}"/>
    <cellStyle name="Normal 2 42" xfId="12007" xr:uid="{00000000-0005-0000-0000-0000E42E0000}"/>
    <cellStyle name="Normal 2 42 2" xfId="12008" xr:uid="{00000000-0005-0000-0000-0000E52E0000}"/>
    <cellStyle name="Normal 2 43" xfId="12009" xr:uid="{00000000-0005-0000-0000-0000E62E0000}"/>
    <cellStyle name="Normal 2 43 2" xfId="12010" xr:uid="{00000000-0005-0000-0000-0000E72E0000}"/>
    <cellStyle name="Normal 2 44" xfId="12011" xr:uid="{00000000-0005-0000-0000-0000E82E0000}"/>
    <cellStyle name="Normal 2 44 2" xfId="12012" xr:uid="{00000000-0005-0000-0000-0000E92E0000}"/>
    <cellStyle name="Normal 2 45" xfId="12013" xr:uid="{00000000-0005-0000-0000-0000EA2E0000}"/>
    <cellStyle name="Normal 2 45 2" xfId="12014" xr:uid="{00000000-0005-0000-0000-0000EB2E0000}"/>
    <cellStyle name="Normal 2 46" xfId="12015" xr:uid="{00000000-0005-0000-0000-0000EC2E0000}"/>
    <cellStyle name="Normal 2 46 2" xfId="12016" xr:uid="{00000000-0005-0000-0000-0000ED2E0000}"/>
    <cellStyle name="Normal 2 47" xfId="12017" xr:uid="{00000000-0005-0000-0000-0000EE2E0000}"/>
    <cellStyle name="Normal 2 47 2" xfId="12018" xr:uid="{00000000-0005-0000-0000-0000EF2E0000}"/>
    <cellStyle name="Normal 2 48" xfId="12019" xr:uid="{00000000-0005-0000-0000-0000F02E0000}"/>
    <cellStyle name="Normal 2 48 2" xfId="12020" xr:uid="{00000000-0005-0000-0000-0000F12E0000}"/>
    <cellStyle name="Normal 2 49" xfId="12021" xr:uid="{00000000-0005-0000-0000-0000F22E0000}"/>
    <cellStyle name="Normal 2 49 2" xfId="12022" xr:uid="{00000000-0005-0000-0000-0000F32E0000}"/>
    <cellStyle name="Normal 2 5" xfId="12023" xr:uid="{00000000-0005-0000-0000-0000F42E0000}"/>
    <cellStyle name="Normal 2 5 10" xfId="12024" xr:uid="{00000000-0005-0000-0000-0000F52E0000}"/>
    <cellStyle name="Normal 2 5 11" xfId="12025" xr:uid="{00000000-0005-0000-0000-0000F62E0000}"/>
    <cellStyle name="Normal 2 5 12" xfId="12026" xr:uid="{00000000-0005-0000-0000-0000F72E0000}"/>
    <cellStyle name="Normal 2 5 13" xfId="12027" xr:uid="{00000000-0005-0000-0000-0000F82E0000}"/>
    <cellStyle name="Normal 2 5 2" xfId="12028" xr:uid="{00000000-0005-0000-0000-0000F92E0000}"/>
    <cellStyle name="Normal 2 5 2 2" xfId="12029" xr:uid="{00000000-0005-0000-0000-0000FA2E0000}"/>
    <cellStyle name="Normal 2 5 3" xfId="12030" xr:uid="{00000000-0005-0000-0000-0000FB2E0000}"/>
    <cellStyle name="Normal 2 5 3 2" xfId="12031" xr:uid="{00000000-0005-0000-0000-0000FC2E0000}"/>
    <cellStyle name="Normal 2 5 4" xfId="12032" xr:uid="{00000000-0005-0000-0000-0000FD2E0000}"/>
    <cellStyle name="Normal 2 5 4 2" xfId="12033" xr:uid="{00000000-0005-0000-0000-0000FE2E0000}"/>
    <cellStyle name="Normal 2 5 5" xfId="12034" xr:uid="{00000000-0005-0000-0000-0000FF2E0000}"/>
    <cellStyle name="Normal 2 5 5 2" xfId="12035" xr:uid="{00000000-0005-0000-0000-0000002F0000}"/>
    <cellStyle name="Normal 2 5 6" xfId="12036" xr:uid="{00000000-0005-0000-0000-0000012F0000}"/>
    <cellStyle name="Normal 2 5 6 2" xfId="12037" xr:uid="{00000000-0005-0000-0000-0000022F0000}"/>
    <cellStyle name="Normal 2 5 7" xfId="12038" xr:uid="{00000000-0005-0000-0000-0000032F0000}"/>
    <cellStyle name="Normal 2 5 8" xfId="12039" xr:uid="{00000000-0005-0000-0000-0000042F0000}"/>
    <cellStyle name="Normal 2 5 9" xfId="12040" xr:uid="{00000000-0005-0000-0000-0000052F0000}"/>
    <cellStyle name="Normal 2 50" xfId="12041" xr:uid="{00000000-0005-0000-0000-0000062F0000}"/>
    <cellStyle name="Normal 2 50 2" xfId="12042" xr:uid="{00000000-0005-0000-0000-0000072F0000}"/>
    <cellStyle name="Normal 2 51" xfId="12043" xr:uid="{00000000-0005-0000-0000-0000082F0000}"/>
    <cellStyle name="Normal 2 51 2" xfId="12044" xr:uid="{00000000-0005-0000-0000-0000092F0000}"/>
    <cellStyle name="Normal 2 52" xfId="12045" xr:uid="{00000000-0005-0000-0000-00000A2F0000}"/>
    <cellStyle name="Normal 2 52 2" xfId="12046" xr:uid="{00000000-0005-0000-0000-00000B2F0000}"/>
    <cellStyle name="Normal 2 53" xfId="12047" xr:uid="{00000000-0005-0000-0000-00000C2F0000}"/>
    <cellStyle name="Normal 2 53 2" xfId="12048" xr:uid="{00000000-0005-0000-0000-00000D2F0000}"/>
    <cellStyle name="Normal 2 54" xfId="12049" xr:uid="{00000000-0005-0000-0000-00000E2F0000}"/>
    <cellStyle name="Normal 2 54 2" xfId="12050" xr:uid="{00000000-0005-0000-0000-00000F2F0000}"/>
    <cellStyle name="Normal 2 55" xfId="12051" xr:uid="{00000000-0005-0000-0000-0000102F0000}"/>
    <cellStyle name="Normal 2 55 2" xfId="12052" xr:uid="{00000000-0005-0000-0000-0000112F0000}"/>
    <cellStyle name="Normal 2 56" xfId="12053" xr:uid="{00000000-0005-0000-0000-0000122F0000}"/>
    <cellStyle name="Normal 2 56 2" xfId="12054" xr:uid="{00000000-0005-0000-0000-0000132F0000}"/>
    <cellStyle name="Normal 2 57" xfId="12055" xr:uid="{00000000-0005-0000-0000-0000142F0000}"/>
    <cellStyle name="Normal 2 6" xfId="12056" xr:uid="{00000000-0005-0000-0000-0000152F0000}"/>
    <cellStyle name="Normal 2 6 10" xfId="12057" xr:uid="{00000000-0005-0000-0000-0000162F0000}"/>
    <cellStyle name="Normal 2 6 11" xfId="12058" xr:uid="{00000000-0005-0000-0000-0000172F0000}"/>
    <cellStyle name="Normal 2 6 12" xfId="12059" xr:uid="{00000000-0005-0000-0000-0000182F0000}"/>
    <cellStyle name="Normal 2 6 13" xfId="12060" xr:uid="{00000000-0005-0000-0000-0000192F0000}"/>
    <cellStyle name="Normal 2 6 2" xfId="12061" xr:uid="{00000000-0005-0000-0000-00001A2F0000}"/>
    <cellStyle name="Normal 2 6 2 2" xfId="12062" xr:uid="{00000000-0005-0000-0000-00001B2F0000}"/>
    <cellStyle name="Normal 2 6 3" xfId="12063" xr:uid="{00000000-0005-0000-0000-00001C2F0000}"/>
    <cellStyle name="Normal 2 6 3 2" xfId="12064" xr:uid="{00000000-0005-0000-0000-00001D2F0000}"/>
    <cellStyle name="Normal 2 6 4" xfId="12065" xr:uid="{00000000-0005-0000-0000-00001E2F0000}"/>
    <cellStyle name="Normal 2 6 5" xfId="12066" xr:uid="{00000000-0005-0000-0000-00001F2F0000}"/>
    <cellStyle name="Normal 2 6 6" xfId="12067" xr:uid="{00000000-0005-0000-0000-0000202F0000}"/>
    <cellStyle name="Normal 2 6 7" xfId="12068" xr:uid="{00000000-0005-0000-0000-0000212F0000}"/>
    <cellStyle name="Normal 2 6 8" xfId="12069" xr:uid="{00000000-0005-0000-0000-0000222F0000}"/>
    <cellStyle name="Normal 2 6 9" xfId="12070" xr:uid="{00000000-0005-0000-0000-0000232F0000}"/>
    <cellStyle name="Normal 2 7" xfId="12071" xr:uid="{00000000-0005-0000-0000-0000242F0000}"/>
    <cellStyle name="Normal 2 7 10" xfId="12072" xr:uid="{00000000-0005-0000-0000-0000252F0000}"/>
    <cellStyle name="Normal 2 7 11" xfId="12073" xr:uid="{00000000-0005-0000-0000-0000262F0000}"/>
    <cellStyle name="Normal 2 7 12" xfId="12074" xr:uid="{00000000-0005-0000-0000-0000272F0000}"/>
    <cellStyle name="Normal 2 7 13" xfId="12075" xr:uid="{00000000-0005-0000-0000-0000282F0000}"/>
    <cellStyle name="Normal 2 7 13 2" xfId="12076" xr:uid="{00000000-0005-0000-0000-0000292F0000}"/>
    <cellStyle name="Normal 2 7 13 2 2" xfId="12077" xr:uid="{00000000-0005-0000-0000-00002A2F0000}"/>
    <cellStyle name="Normal 2 7 13 2 3" xfId="12078" xr:uid="{00000000-0005-0000-0000-00002B2F0000}"/>
    <cellStyle name="Normal 2 7 13 2 4" xfId="12079" xr:uid="{00000000-0005-0000-0000-00002C2F0000}"/>
    <cellStyle name="Normal 2 7 13 3" xfId="12080" xr:uid="{00000000-0005-0000-0000-00002D2F0000}"/>
    <cellStyle name="Normal 2 7 13 4" xfId="12081" xr:uid="{00000000-0005-0000-0000-00002E2F0000}"/>
    <cellStyle name="Normal 2 7 13 5" xfId="12082" xr:uid="{00000000-0005-0000-0000-00002F2F0000}"/>
    <cellStyle name="Normal 2 7 14" xfId="12083" xr:uid="{00000000-0005-0000-0000-0000302F0000}"/>
    <cellStyle name="Normal 2 7 14 2" xfId="12084" xr:uid="{00000000-0005-0000-0000-0000312F0000}"/>
    <cellStyle name="Normal 2 7 14 3" xfId="12085" xr:uid="{00000000-0005-0000-0000-0000322F0000}"/>
    <cellStyle name="Normal 2 7 14 4" xfId="12086" xr:uid="{00000000-0005-0000-0000-0000332F0000}"/>
    <cellStyle name="Normal 2 7 15" xfId="12087" xr:uid="{00000000-0005-0000-0000-0000342F0000}"/>
    <cellStyle name="Normal 2 7 16" xfId="12088" xr:uid="{00000000-0005-0000-0000-0000352F0000}"/>
    <cellStyle name="Normal 2 7 17" xfId="12089" xr:uid="{00000000-0005-0000-0000-0000362F0000}"/>
    <cellStyle name="Normal 2 7 2" xfId="12090" xr:uid="{00000000-0005-0000-0000-0000372F0000}"/>
    <cellStyle name="Normal 2 7 2 2" xfId="12091" xr:uid="{00000000-0005-0000-0000-0000382F0000}"/>
    <cellStyle name="Normal 2 7 3" xfId="12092" xr:uid="{00000000-0005-0000-0000-0000392F0000}"/>
    <cellStyle name="Normal 2 7 3 2" xfId="12093" xr:uid="{00000000-0005-0000-0000-00003A2F0000}"/>
    <cellStyle name="Normal 2 7 4" xfId="12094" xr:uid="{00000000-0005-0000-0000-00003B2F0000}"/>
    <cellStyle name="Normal 2 7 5" xfId="12095" xr:uid="{00000000-0005-0000-0000-00003C2F0000}"/>
    <cellStyle name="Normal 2 7 6" xfId="12096" xr:uid="{00000000-0005-0000-0000-00003D2F0000}"/>
    <cellStyle name="Normal 2 7 7" xfId="12097" xr:uid="{00000000-0005-0000-0000-00003E2F0000}"/>
    <cellStyle name="Normal 2 7 8" xfId="12098" xr:uid="{00000000-0005-0000-0000-00003F2F0000}"/>
    <cellStyle name="Normal 2 7 9" xfId="12099" xr:uid="{00000000-0005-0000-0000-0000402F0000}"/>
    <cellStyle name="Normal 2 8" xfId="12100" xr:uid="{00000000-0005-0000-0000-0000412F0000}"/>
    <cellStyle name="Normal 2 8 2" xfId="12101" xr:uid="{00000000-0005-0000-0000-0000422F0000}"/>
    <cellStyle name="Normal 2 8 3" xfId="12102" xr:uid="{00000000-0005-0000-0000-0000432F0000}"/>
    <cellStyle name="Normal 2 8 3 2" xfId="12103" xr:uid="{00000000-0005-0000-0000-0000442F0000}"/>
    <cellStyle name="Normal 2 8 4" xfId="12104" xr:uid="{00000000-0005-0000-0000-0000452F0000}"/>
    <cellStyle name="Normal 2 8 4 2" xfId="12105" xr:uid="{00000000-0005-0000-0000-0000462F0000}"/>
    <cellStyle name="Normal 2 8 4 2 2" xfId="12106" xr:uid="{00000000-0005-0000-0000-0000472F0000}"/>
    <cellStyle name="Normal 2 8 4 2 2 2" xfId="12107" xr:uid="{00000000-0005-0000-0000-0000482F0000}"/>
    <cellStyle name="Normal 2 8 4 2 2 3" xfId="12108" xr:uid="{00000000-0005-0000-0000-0000492F0000}"/>
    <cellStyle name="Normal 2 8 4 2 2 4" xfId="12109" xr:uid="{00000000-0005-0000-0000-00004A2F0000}"/>
    <cellStyle name="Normal 2 8 4 2 3" xfId="12110" xr:uid="{00000000-0005-0000-0000-00004B2F0000}"/>
    <cellStyle name="Normal 2 8 4 2 4" xfId="12111" xr:uid="{00000000-0005-0000-0000-00004C2F0000}"/>
    <cellStyle name="Normal 2 8 4 2 5" xfId="12112" xr:uid="{00000000-0005-0000-0000-00004D2F0000}"/>
    <cellStyle name="Normal 2 8 4 3" xfId="12113" xr:uid="{00000000-0005-0000-0000-00004E2F0000}"/>
    <cellStyle name="Normal 2 8 4 4" xfId="12114" xr:uid="{00000000-0005-0000-0000-00004F2F0000}"/>
    <cellStyle name="Normal 2 8 4 4 2" xfId="12115" xr:uid="{00000000-0005-0000-0000-0000502F0000}"/>
    <cellStyle name="Normal 2 8 4 4 3" xfId="12116" xr:uid="{00000000-0005-0000-0000-0000512F0000}"/>
    <cellStyle name="Normal 2 8 4 4 4" xfId="12117" xr:uid="{00000000-0005-0000-0000-0000522F0000}"/>
    <cellStyle name="Normal 2 8 4 5" xfId="12118" xr:uid="{00000000-0005-0000-0000-0000532F0000}"/>
    <cellStyle name="Normal 2 8 4 6" xfId="12119" xr:uid="{00000000-0005-0000-0000-0000542F0000}"/>
    <cellStyle name="Normal 2 8 4 7" xfId="12120" xr:uid="{00000000-0005-0000-0000-0000552F0000}"/>
    <cellStyle name="Normal 2 8 5" xfId="12121" xr:uid="{00000000-0005-0000-0000-0000562F0000}"/>
    <cellStyle name="Normal 2 8 5 2" xfId="12122" xr:uid="{00000000-0005-0000-0000-0000572F0000}"/>
    <cellStyle name="Normal 2 8 5 2 2" xfId="12123" xr:uid="{00000000-0005-0000-0000-0000582F0000}"/>
    <cellStyle name="Normal 2 8 5 2 3" xfId="12124" xr:uid="{00000000-0005-0000-0000-0000592F0000}"/>
    <cellStyle name="Normal 2 8 5 2 4" xfId="12125" xr:uid="{00000000-0005-0000-0000-00005A2F0000}"/>
    <cellStyle name="Normal 2 8 5 3" xfId="12126" xr:uid="{00000000-0005-0000-0000-00005B2F0000}"/>
    <cellStyle name="Normal 2 8 5 4" xfId="12127" xr:uid="{00000000-0005-0000-0000-00005C2F0000}"/>
    <cellStyle name="Normal 2 8 5 5" xfId="12128" xr:uid="{00000000-0005-0000-0000-00005D2F0000}"/>
    <cellStyle name="Normal 2 8 6" xfId="12129" xr:uid="{00000000-0005-0000-0000-00005E2F0000}"/>
    <cellStyle name="Normal 2 8 6 2" xfId="12130" xr:uid="{00000000-0005-0000-0000-00005F2F0000}"/>
    <cellStyle name="Normal 2 8 6 3" xfId="12131" xr:uid="{00000000-0005-0000-0000-0000602F0000}"/>
    <cellStyle name="Normal 2 8 6 4" xfId="12132" xr:uid="{00000000-0005-0000-0000-0000612F0000}"/>
    <cellStyle name="Normal 2 8 7" xfId="12133" xr:uid="{00000000-0005-0000-0000-0000622F0000}"/>
    <cellStyle name="Normal 2 8 8" xfId="12134" xr:uid="{00000000-0005-0000-0000-0000632F0000}"/>
    <cellStyle name="Normal 2 8 9" xfId="12135" xr:uid="{00000000-0005-0000-0000-0000642F0000}"/>
    <cellStyle name="Normal 2 9" xfId="12136" xr:uid="{00000000-0005-0000-0000-0000652F0000}"/>
    <cellStyle name="Normal 2 9 10" xfId="12137" xr:uid="{00000000-0005-0000-0000-0000662F0000}"/>
    <cellStyle name="Normal 2 9 10 2" xfId="12138" xr:uid="{00000000-0005-0000-0000-0000672F0000}"/>
    <cellStyle name="Normal 2 9 10 2 2" xfId="12139" xr:uid="{00000000-0005-0000-0000-0000682F0000}"/>
    <cellStyle name="Normal 2 9 10 2 2 2" xfId="12140" xr:uid="{00000000-0005-0000-0000-0000692F0000}"/>
    <cellStyle name="Normal 2 9 10 2 2 3" xfId="12141" xr:uid="{00000000-0005-0000-0000-00006A2F0000}"/>
    <cellStyle name="Normal 2 9 10 2 2 4" xfId="12142" xr:uid="{00000000-0005-0000-0000-00006B2F0000}"/>
    <cellStyle name="Normal 2 9 10 2 3" xfId="12143" xr:uid="{00000000-0005-0000-0000-00006C2F0000}"/>
    <cellStyle name="Normal 2 9 10 2 4" xfId="12144" xr:uid="{00000000-0005-0000-0000-00006D2F0000}"/>
    <cellStyle name="Normal 2 9 10 2 5" xfId="12145" xr:uid="{00000000-0005-0000-0000-00006E2F0000}"/>
    <cellStyle name="Normal 2 9 10 3" xfId="12146" xr:uid="{00000000-0005-0000-0000-00006F2F0000}"/>
    <cellStyle name="Normal 2 9 10 3 2" xfId="12147" xr:uid="{00000000-0005-0000-0000-0000702F0000}"/>
    <cellStyle name="Normal 2 9 10 3 3" xfId="12148" xr:uid="{00000000-0005-0000-0000-0000712F0000}"/>
    <cellStyle name="Normal 2 9 10 3 4" xfId="12149" xr:uid="{00000000-0005-0000-0000-0000722F0000}"/>
    <cellStyle name="Normal 2 9 10 4" xfId="12150" xr:uid="{00000000-0005-0000-0000-0000732F0000}"/>
    <cellStyle name="Normal 2 9 10 5" xfId="12151" xr:uid="{00000000-0005-0000-0000-0000742F0000}"/>
    <cellStyle name="Normal 2 9 10 6" xfId="12152" xr:uid="{00000000-0005-0000-0000-0000752F0000}"/>
    <cellStyle name="Normal 2 9 11" xfId="12153" xr:uid="{00000000-0005-0000-0000-0000762F0000}"/>
    <cellStyle name="Normal 2 9 11 2" xfId="12154" xr:uid="{00000000-0005-0000-0000-0000772F0000}"/>
    <cellStyle name="Normal 2 9 11 2 2" xfId="12155" xr:uid="{00000000-0005-0000-0000-0000782F0000}"/>
    <cellStyle name="Normal 2 9 11 2 3" xfId="12156" xr:uid="{00000000-0005-0000-0000-0000792F0000}"/>
    <cellStyle name="Normal 2 9 11 2 4" xfId="12157" xr:uid="{00000000-0005-0000-0000-00007A2F0000}"/>
    <cellStyle name="Normal 2 9 11 3" xfId="12158" xr:uid="{00000000-0005-0000-0000-00007B2F0000}"/>
    <cellStyle name="Normal 2 9 11 4" xfId="12159" xr:uid="{00000000-0005-0000-0000-00007C2F0000}"/>
    <cellStyle name="Normal 2 9 11 5" xfId="12160" xr:uid="{00000000-0005-0000-0000-00007D2F0000}"/>
    <cellStyle name="Normal 2 9 12" xfId="12161" xr:uid="{00000000-0005-0000-0000-00007E2F0000}"/>
    <cellStyle name="Normal 2 9 12 2" xfId="12162" xr:uid="{00000000-0005-0000-0000-00007F2F0000}"/>
    <cellStyle name="Normal 2 9 12 3" xfId="12163" xr:uid="{00000000-0005-0000-0000-0000802F0000}"/>
    <cellStyle name="Normal 2 9 12 4" xfId="12164" xr:uid="{00000000-0005-0000-0000-0000812F0000}"/>
    <cellStyle name="Normal 2 9 13" xfId="12165" xr:uid="{00000000-0005-0000-0000-0000822F0000}"/>
    <cellStyle name="Normal 2 9 14" xfId="12166" xr:uid="{00000000-0005-0000-0000-0000832F0000}"/>
    <cellStyle name="Normal 2 9 15" xfId="12167" xr:uid="{00000000-0005-0000-0000-0000842F0000}"/>
    <cellStyle name="Normal 2 9 2" xfId="12168" xr:uid="{00000000-0005-0000-0000-0000852F0000}"/>
    <cellStyle name="Normal 2 9 2 2" xfId="12169" xr:uid="{00000000-0005-0000-0000-0000862F0000}"/>
    <cellStyle name="Normal 2 9 2 2 2" xfId="12170" xr:uid="{00000000-0005-0000-0000-0000872F0000}"/>
    <cellStyle name="Normal 2 9 2 3" xfId="12171" xr:uid="{00000000-0005-0000-0000-0000882F0000}"/>
    <cellStyle name="Normal 2 9 2 4" xfId="12172" xr:uid="{00000000-0005-0000-0000-0000892F0000}"/>
    <cellStyle name="Normal 2 9 2 5" xfId="12173" xr:uid="{00000000-0005-0000-0000-00008A2F0000}"/>
    <cellStyle name="Normal 2 9 2 6" xfId="12174" xr:uid="{00000000-0005-0000-0000-00008B2F0000}"/>
    <cellStyle name="Normal 2 9 2 7" xfId="12175" xr:uid="{00000000-0005-0000-0000-00008C2F0000}"/>
    <cellStyle name="Normal 2 9 2 8" xfId="12176" xr:uid="{00000000-0005-0000-0000-00008D2F0000}"/>
    <cellStyle name="Normal 2 9 3" xfId="12177" xr:uid="{00000000-0005-0000-0000-00008E2F0000}"/>
    <cellStyle name="Normal 2 9 3 2" xfId="12178" xr:uid="{00000000-0005-0000-0000-00008F2F0000}"/>
    <cellStyle name="Normal 2 9 4" xfId="12179" xr:uid="{00000000-0005-0000-0000-0000902F0000}"/>
    <cellStyle name="Normal 2 9 5" xfId="12180" xr:uid="{00000000-0005-0000-0000-0000912F0000}"/>
    <cellStyle name="Normal 2 9 6" xfId="12181" xr:uid="{00000000-0005-0000-0000-0000922F0000}"/>
    <cellStyle name="Normal 2 9 7" xfId="12182" xr:uid="{00000000-0005-0000-0000-0000932F0000}"/>
    <cellStyle name="Normal 2 9 8" xfId="12183" xr:uid="{00000000-0005-0000-0000-0000942F0000}"/>
    <cellStyle name="Normal 2 9 9" xfId="12184" xr:uid="{00000000-0005-0000-0000-0000952F0000}"/>
    <cellStyle name="Normal 2 9 9 2" xfId="12185" xr:uid="{00000000-0005-0000-0000-0000962F0000}"/>
    <cellStyle name="Normal 20" xfId="12186" xr:uid="{00000000-0005-0000-0000-0000972F0000}"/>
    <cellStyle name="Normal 20 10" xfId="12187" xr:uid="{00000000-0005-0000-0000-0000982F0000}"/>
    <cellStyle name="Normal 20 10 2" xfId="12188" xr:uid="{00000000-0005-0000-0000-0000992F0000}"/>
    <cellStyle name="Normal 20 11" xfId="12189" xr:uid="{00000000-0005-0000-0000-00009A2F0000}"/>
    <cellStyle name="Normal 20 11 2" xfId="12190" xr:uid="{00000000-0005-0000-0000-00009B2F0000}"/>
    <cellStyle name="Normal 20 12" xfId="12191" xr:uid="{00000000-0005-0000-0000-00009C2F0000}"/>
    <cellStyle name="Normal 20 12 2" xfId="12192" xr:uid="{00000000-0005-0000-0000-00009D2F0000}"/>
    <cellStyle name="Normal 20 13" xfId="12193" xr:uid="{00000000-0005-0000-0000-00009E2F0000}"/>
    <cellStyle name="Normal 20 13 2" xfId="12194" xr:uid="{00000000-0005-0000-0000-00009F2F0000}"/>
    <cellStyle name="Normal 20 13 2 2" xfId="12195" xr:uid="{00000000-0005-0000-0000-0000A02F0000}"/>
    <cellStyle name="Normal 20 13 2 3" xfId="12196" xr:uid="{00000000-0005-0000-0000-0000A12F0000}"/>
    <cellStyle name="Normal 20 13 2 3 2" xfId="12197" xr:uid="{00000000-0005-0000-0000-0000A22F0000}"/>
    <cellStyle name="Normal 20 13 2 3 3" xfId="12198" xr:uid="{00000000-0005-0000-0000-0000A32F0000}"/>
    <cellStyle name="Normal 20 13 2 3 4" xfId="12199" xr:uid="{00000000-0005-0000-0000-0000A42F0000}"/>
    <cellStyle name="Normal 20 13 2 4" xfId="12200" xr:uid="{00000000-0005-0000-0000-0000A52F0000}"/>
    <cellStyle name="Normal 20 13 2 5" xfId="12201" xr:uid="{00000000-0005-0000-0000-0000A62F0000}"/>
    <cellStyle name="Normal 20 13 2 6" xfId="12202" xr:uid="{00000000-0005-0000-0000-0000A72F0000}"/>
    <cellStyle name="Normal 20 13 3" xfId="12203" xr:uid="{00000000-0005-0000-0000-0000A82F0000}"/>
    <cellStyle name="Normal 20 13 4" xfId="12204" xr:uid="{00000000-0005-0000-0000-0000A92F0000}"/>
    <cellStyle name="Normal 20 13 4 2" xfId="12205" xr:uid="{00000000-0005-0000-0000-0000AA2F0000}"/>
    <cellStyle name="Normal 20 13 4 3" xfId="12206" xr:uid="{00000000-0005-0000-0000-0000AB2F0000}"/>
    <cellStyle name="Normal 20 13 4 4" xfId="12207" xr:uid="{00000000-0005-0000-0000-0000AC2F0000}"/>
    <cellStyle name="Normal 20 13 5" xfId="12208" xr:uid="{00000000-0005-0000-0000-0000AD2F0000}"/>
    <cellStyle name="Normal 20 13 6" xfId="12209" xr:uid="{00000000-0005-0000-0000-0000AE2F0000}"/>
    <cellStyle name="Normal 20 13 7" xfId="12210" xr:uid="{00000000-0005-0000-0000-0000AF2F0000}"/>
    <cellStyle name="Normal 20 14" xfId="12211" xr:uid="{00000000-0005-0000-0000-0000B02F0000}"/>
    <cellStyle name="Normal 20 15" xfId="12212" xr:uid="{00000000-0005-0000-0000-0000B12F0000}"/>
    <cellStyle name="Normal 20 15 2" xfId="12213" xr:uid="{00000000-0005-0000-0000-0000B22F0000}"/>
    <cellStyle name="Normal 20 15 2 2" xfId="12214" xr:uid="{00000000-0005-0000-0000-0000B32F0000}"/>
    <cellStyle name="Normal 20 15 2 3" xfId="12215" xr:uid="{00000000-0005-0000-0000-0000B42F0000}"/>
    <cellStyle name="Normal 20 15 2 4" xfId="12216" xr:uid="{00000000-0005-0000-0000-0000B52F0000}"/>
    <cellStyle name="Normal 20 15 3" xfId="12217" xr:uid="{00000000-0005-0000-0000-0000B62F0000}"/>
    <cellStyle name="Normal 20 15 4" xfId="12218" xr:uid="{00000000-0005-0000-0000-0000B72F0000}"/>
    <cellStyle name="Normal 20 15 5" xfId="12219" xr:uid="{00000000-0005-0000-0000-0000B82F0000}"/>
    <cellStyle name="Normal 20 16" xfId="12220" xr:uid="{00000000-0005-0000-0000-0000B92F0000}"/>
    <cellStyle name="Normal 20 16 2" xfId="12221" xr:uid="{00000000-0005-0000-0000-0000BA2F0000}"/>
    <cellStyle name="Normal 20 16 3" xfId="12222" xr:uid="{00000000-0005-0000-0000-0000BB2F0000}"/>
    <cellStyle name="Normal 20 16 4" xfId="12223" xr:uid="{00000000-0005-0000-0000-0000BC2F0000}"/>
    <cellStyle name="Normal 20 17" xfId="12224" xr:uid="{00000000-0005-0000-0000-0000BD2F0000}"/>
    <cellStyle name="Normal 20 18" xfId="12225" xr:uid="{00000000-0005-0000-0000-0000BE2F0000}"/>
    <cellStyle name="Normal 20 19" xfId="12226" xr:uid="{00000000-0005-0000-0000-0000BF2F0000}"/>
    <cellStyle name="Normal 20 2" xfId="12227" xr:uid="{00000000-0005-0000-0000-0000C02F0000}"/>
    <cellStyle name="Normal 20 2 2" xfId="12228" xr:uid="{00000000-0005-0000-0000-0000C12F0000}"/>
    <cellStyle name="Normal 20 2 2 2" xfId="12229" xr:uid="{00000000-0005-0000-0000-0000C22F0000}"/>
    <cellStyle name="Normal 20 2 2 2 2" xfId="12230" xr:uid="{00000000-0005-0000-0000-0000C32F0000}"/>
    <cellStyle name="Normal 20 2 2 2 2 2" xfId="12231" xr:uid="{00000000-0005-0000-0000-0000C42F0000}"/>
    <cellStyle name="Normal 20 2 2 2 2 3" xfId="12232" xr:uid="{00000000-0005-0000-0000-0000C52F0000}"/>
    <cellStyle name="Normal 20 2 2 2 2 4" xfId="12233" xr:uid="{00000000-0005-0000-0000-0000C62F0000}"/>
    <cellStyle name="Normal 20 2 2 2 3" xfId="12234" xr:uid="{00000000-0005-0000-0000-0000C72F0000}"/>
    <cellStyle name="Normal 20 2 2 2 4" xfId="12235" xr:uid="{00000000-0005-0000-0000-0000C82F0000}"/>
    <cellStyle name="Normal 20 2 2 2 5" xfId="12236" xr:uid="{00000000-0005-0000-0000-0000C92F0000}"/>
    <cellStyle name="Normal 20 2 2 3" xfId="12237" xr:uid="{00000000-0005-0000-0000-0000CA2F0000}"/>
    <cellStyle name="Normal 20 2 2 4" xfId="12238" xr:uid="{00000000-0005-0000-0000-0000CB2F0000}"/>
    <cellStyle name="Normal 20 2 2 4 2" xfId="12239" xr:uid="{00000000-0005-0000-0000-0000CC2F0000}"/>
    <cellStyle name="Normal 20 2 2 4 3" xfId="12240" xr:uid="{00000000-0005-0000-0000-0000CD2F0000}"/>
    <cellStyle name="Normal 20 2 2 4 4" xfId="12241" xr:uid="{00000000-0005-0000-0000-0000CE2F0000}"/>
    <cellStyle name="Normal 20 2 2 5" xfId="12242" xr:uid="{00000000-0005-0000-0000-0000CF2F0000}"/>
    <cellStyle name="Normal 20 2 2 6" xfId="12243" xr:uid="{00000000-0005-0000-0000-0000D02F0000}"/>
    <cellStyle name="Normal 20 2 2 7" xfId="12244" xr:uid="{00000000-0005-0000-0000-0000D12F0000}"/>
    <cellStyle name="Normal 20 3" xfId="12245" xr:uid="{00000000-0005-0000-0000-0000D22F0000}"/>
    <cellStyle name="Normal 20 3 2" xfId="12246" xr:uid="{00000000-0005-0000-0000-0000D32F0000}"/>
    <cellStyle name="Normal 20 3 2 2" xfId="12247" xr:uid="{00000000-0005-0000-0000-0000D42F0000}"/>
    <cellStyle name="Normal 20 4" xfId="12248" xr:uid="{00000000-0005-0000-0000-0000D52F0000}"/>
    <cellStyle name="Normal 20 4 2" xfId="12249" xr:uid="{00000000-0005-0000-0000-0000D62F0000}"/>
    <cellStyle name="Normal 20 5" xfId="12250" xr:uid="{00000000-0005-0000-0000-0000D72F0000}"/>
    <cellStyle name="Normal 20 5 2" xfId="12251" xr:uid="{00000000-0005-0000-0000-0000D82F0000}"/>
    <cellStyle name="Normal 20 6" xfId="12252" xr:uid="{00000000-0005-0000-0000-0000D92F0000}"/>
    <cellStyle name="Normal 20 6 2" xfId="12253" xr:uid="{00000000-0005-0000-0000-0000DA2F0000}"/>
    <cellStyle name="Normal 20 7" xfId="12254" xr:uid="{00000000-0005-0000-0000-0000DB2F0000}"/>
    <cellStyle name="Normal 20 7 2" xfId="12255" xr:uid="{00000000-0005-0000-0000-0000DC2F0000}"/>
    <cellStyle name="Normal 20 8" xfId="12256" xr:uid="{00000000-0005-0000-0000-0000DD2F0000}"/>
    <cellStyle name="Normal 20 8 2" xfId="12257" xr:uid="{00000000-0005-0000-0000-0000DE2F0000}"/>
    <cellStyle name="Normal 20 9" xfId="12258" xr:uid="{00000000-0005-0000-0000-0000DF2F0000}"/>
    <cellStyle name="Normal 20 9 2" xfId="12259" xr:uid="{00000000-0005-0000-0000-0000E02F0000}"/>
    <cellStyle name="Normal 21" xfId="12260" xr:uid="{00000000-0005-0000-0000-0000E12F0000}"/>
    <cellStyle name="Normal 21 10" xfId="12261" xr:uid="{00000000-0005-0000-0000-0000E22F0000}"/>
    <cellStyle name="Normal 21 10 2" xfId="12262" xr:uid="{00000000-0005-0000-0000-0000E32F0000}"/>
    <cellStyle name="Normal 21 11" xfId="12263" xr:uid="{00000000-0005-0000-0000-0000E42F0000}"/>
    <cellStyle name="Normal 21 11 2" xfId="12264" xr:uid="{00000000-0005-0000-0000-0000E52F0000}"/>
    <cellStyle name="Normal 21 12" xfId="12265" xr:uid="{00000000-0005-0000-0000-0000E62F0000}"/>
    <cellStyle name="Normal 21 12 2" xfId="12266" xr:uid="{00000000-0005-0000-0000-0000E72F0000}"/>
    <cellStyle name="Normal 21 13" xfId="12267" xr:uid="{00000000-0005-0000-0000-0000E82F0000}"/>
    <cellStyle name="Normal 21 14" xfId="12268" xr:uid="{00000000-0005-0000-0000-0000E92F0000}"/>
    <cellStyle name="Normal 21 14 2" xfId="12269" xr:uid="{00000000-0005-0000-0000-0000EA2F0000}"/>
    <cellStyle name="Normal 21 14 2 2" xfId="12270" xr:uid="{00000000-0005-0000-0000-0000EB2F0000}"/>
    <cellStyle name="Normal 21 14 2 2 2" xfId="12271" xr:uid="{00000000-0005-0000-0000-0000EC2F0000}"/>
    <cellStyle name="Normal 21 14 2 2 3" xfId="12272" xr:uid="{00000000-0005-0000-0000-0000ED2F0000}"/>
    <cellStyle name="Normal 21 14 2 2 4" xfId="12273" xr:uid="{00000000-0005-0000-0000-0000EE2F0000}"/>
    <cellStyle name="Normal 21 14 2 3" xfId="12274" xr:uid="{00000000-0005-0000-0000-0000EF2F0000}"/>
    <cellStyle name="Normal 21 14 2 4" xfId="12275" xr:uid="{00000000-0005-0000-0000-0000F02F0000}"/>
    <cellStyle name="Normal 21 14 2 5" xfId="12276" xr:uid="{00000000-0005-0000-0000-0000F12F0000}"/>
    <cellStyle name="Normal 21 14 3" xfId="12277" xr:uid="{00000000-0005-0000-0000-0000F22F0000}"/>
    <cellStyle name="Normal 21 14 3 2" xfId="12278" xr:uid="{00000000-0005-0000-0000-0000F32F0000}"/>
    <cellStyle name="Normal 21 14 3 3" xfId="12279" xr:uid="{00000000-0005-0000-0000-0000F42F0000}"/>
    <cellStyle name="Normal 21 14 3 4" xfId="12280" xr:uid="{00000000-0005-0000-0000-0000F52F0000}"/>
    <cellStyle name="Normal 21 14 4" xfId="12281" xr:uid="{00000000-0005-0000-0000-0000F62F0000}"/>
    <cellStyle name="Normal 21 14 5" xfId="12282" xr:uid="{00000000-0005-0000-0000-0000F72F0000}"/>
    <cellStyle name="Normal 21 14 6" xfId="12283" xr:uid="{00000000-0005-0000-0000-0000F82F0000}"/>
    <cellStyle name="Normal 21 15" xfId="12284" xr:uid="{00000000-0005-0000-0000-0000F92F0000}"/>
    <cellStyle name="Normal 21 15 2" xfId="12285" xr:uid="{00000000-0005-0000-0000-0000FA2F0000}"/>
    <cellStyle name="Normal 21 15 3" xfId="12286" xr:uid="{00000000-0005-0000-0000-0000FB2F0000}"/>
    <cellStyle name="Normal 21 15 4" xfId="12287" xr:uid="{00000000-0005-0000-0000-0000FC2F0000}"/>
    <cellStyle name="Normal 21 2" xfId="12288" xr:uid="{00000000-0005-0000-0000-0000FD2F0000}"/>
    <cellStyle name="Normal 21 2 2" xfId="12289" xr:uid="{00000000-0005-0000-0000-0000FE2F0000}"/>
    <cellStyle name="Normal 21 2 3" xfId="12290" xr:uid="{00000000-0005-0000-0000-0000FF2F0000}"/>
    <cellStyle name="Normal 21 2 3 2" xfId="12291" xr:uid="{00000000-0005-0000-0000-000000300000}"/>
    <cellStyle name="Normal 21 2 3 2 2" xfId="12292" xr:uid="{00000000-0005-0000-0000-000001300000}"/>
    <cellStyle name="Normal 21 2 3 2 2 2" xfId="12293" xr:uid="{00000000-0005-0000-0000-000002300000}"/>
    <cellStyle name="Normal 21 2 3 2 2 3" xfId="12294" xr:uid="{00000000-0005-0000-0000-000003300000}"/>
    <cellStyle name="Normal 21 2 3 2 2 4" xfId="12295" xr:uid="{00000000-0005-0000-0000-000004300000}"/>
    <cellStyle name="Normal 21 2 3 2 3" xfId="12296" xr:uid="{00000000-0005-0000-0000-000005300000}"/>
    <cellStyle name="Normal 21 2 3 2 4" xfId="12297" xr:uid="{00000000-0005-0000-0000-000006300000}"/>
    <cellStyle name="Normal 21 2 3 2 5" xfId="12298" xr:uid="{00000000-0005-0000-0000-000007300000}"/>
    <cellStyle name="Normal 21 2 3 3" xfId="12299" xr:uid="{00000000-0005-0000-0000-000008300000}"/>
    <cellStyle name="Normal 21 2 3 3 2" xfId="12300" xr:uid="{00000000-0005-0000-0000-000009300000}"/>
    <cellStyle name="Normal 21 2 3 3 3" xfId="12301" xr:uid="{00000000-0005-0000-0000-00000A300000}"/>
    <cellStyle name="Normal 21 2 3 3 4" xfId="12302" xr:uid="{00000000-0005-0000-0000-00000B300000}"/>
    <cellStyle name="Normal 21 2 3 4" xfId="12303" xr:uid="{00000000-0005-0000-0000-00000C300000}"/>
    <cellStyle name="Normal 21 2 3 5" xfId="12304" xr:uid="{00000000-0005-0000-0000-00000D300000}"/>
    <cellStyle name="Normal 21 2 3 6" xfId="12305" xr:uid="{00000000-0005-0000-0000-00000E300000}"/>
    <cellStyle name="Normal 21 3" xfId="12306" xr:uid="{00000000-0005-0000-0000-00000F300000}"/>
    <cellStyle name="Normal 21 3 2" xfId="12307" xr:uid="{00000000-0005-0000-0000-000010300000}"/>
    <cellStyle name="Normal 21 4" xfId="12308" xr:uid="{00000000-0005-0000-0000-000011300000}"/>
    <cellStyle name="Normal 21 4 2" xfId="12309" xr:uid="{00000000-0005-0000-0000-000012300000}"/>
    <cellStyle name="Normal 21 5" xfId="12310" xr:uid="{00000000-0005-0000-0000-000013300000}"/>
    <cellStyle name="Normal 21 5 2" xfId="12311" xr:uid="{00000000-0005-0000-0000-000014300000}"/>
    <cellStyle name="Normal 21 6" xfId="12312" xr:uid="{00000000-0005-0000-0000-000015300000}"/>
    <cellStyle name="Normal 21 6 2" xfId="12313" xr:uid="{00000000-0005-0000-0000-000016300000}"/>
    <cellStyle name="Normal 21 7" xfId="12314" xr:uid="{00000000-0005-0000-0000-000017300000}"/>
    <cellStyle name="Normal 21 7 2" xfId="12315" xr:uid="{00000000-0005-0000-0000-000018300000}"/>
    <cellStyle name="Normal 21 8" xfId="12316" xr:uid="{00000000-0005-0000-0000-000019300000}"/>
    <cellStyle name="Normal 21 8 2" xfId="12317" xr:uid="{00000000-0005-0000-0000-00001A300000}"/>
    <cellStyle name="Normal 21 9" xfId="12318" xr:uid="{00000000-0005-0000-0000-00001B300000}"/>
    <cellStyle name="Normal 21 9 2" xfId="12319" xr:uid="{00000000-0005-0000-0000-00001C300000}"/>
    <cellStyle name="Normal 22" xfId="12320" xr:uid="{00000000-0005-0000-0000-00001D300000}"/>
    <cellStyle name="Normal 22 2" xfId="12321" xr:uid="{00000000-0005-0000-0000-00001E300000}"/>
    <cellStyle name="Normal 22 2 2" xfId="12322" xr:uid="{00000000-0005-0000-0000-00001F300000}"/>
    <cellStyle name="Normal 22 2 3" xfId="12323" xr:uid="{00000000-0005-0000-0000-000020300000}"/>
    <cellStyle name="Normal 22 2 3 2" xfId="12324" xr:uid="{00000000-0005-0000-0000-000021300000}"/>
    <cellStyle name="Normal 22 2 3 2 2" xfId="12325" xr:uid="{00000000-0005-0000-0000-000022300000}"/>
    <cellStyle name="Normal 22 2 3 2 2 2" xfId="12326" xr:uid="{00000000-0005-0000-0000-000023300000}"/>
    <cellStyle name="Normal 22 2 3 2 2 3" xfId="12327" xr:uid="{00000000-0005-0000-0000-000024300000}"/>
    <cellStyle name="Normal 22 2 3 2 2 4" xfId="12328" xr:uid="{00000000-0005-0000-0000-000025300000}"/>
    <cellStyle name="Normal 22 2 3 2 3" xfId="12329" xr:uid="{00000000-0005-0000-0000-000026300000}"/>
    <cellStyle name="Normal 22 2 3 2 4" xfId="12330" xr:uid="{00000000-0005-0000-0000-000027300000}"/>
    <cellStyle name="Normal 22 2 3 2 5" xfId="12331" xr:uid="{00000000-0005-0000-0000-000028300000}"/>
    <cellStyle name="Normal 22 2 3 3" xfId="12332" xr:uid="{00000000-0005-0000-0000-000029300000}"/>
    <cellStyle name="Normal 22 2 3 3 2" xfId="12333" xr:uid="{00000000-0005-0000-0000-00002A300000}"/>
    <cellStyle name="Normal 22 2 3 3 3" xfId="12334" xr:uid="{00000000-0005-0000-0000-00002B300000}"/>
    <cellStyle name="Normal 22 2 3 3 4" xfId="12335" xr:uid="{00000000-0005-0000-0000-00002C300000}"/>
    <cellStyle name="Normal 22 2 3 4" xfId="12336" xr:uid="{00000000-0005-0000-0000-00002D300000}"/>
    <cellStyle name="Normal 22 2 3 5" xfId="12337" xr:uid="{00000000-0005-0000-0000-00002E300000}"/>
    <cellStyle name="Normal 22 2 3 6" xfId="12338" xr:uid="{00000000-0005-0000-0000-00002F300000}"/>
    <cellStyle name="Normal 22 3" xfId="12339" xr:uid="{00000000-0005-0000-0000-000030300000}"/>
    <cellStyle name="Normal 22 3 2" xfId="12340" xr:uid="{00000000-0005-0000-0000-000031300000}"/>
    <cellStyle name="Normal 22 3 2 2" xfId="12341" xr:uid="{00000000-0005-0000-0000-000032300000}"/>
    <cellStyle name="Normal 22 3 2 2 2" xfId="12342" xr:uid="{00000000-0005-0000-0000-000033300000}"/>
    <cellStyle name="Normal 22 3 2 2 2 2" xfId="12343" xr:uid="{00000000-0005-0000-0000-000034300000}"/>
    <cellStyle name="Normal 22 3 2 2 2 3" xfId="12344" xr:uid="{00000000-0005-0000-0000-000035300000}"/>
    <cellStyle name="Normal 22 3 2 2 2 4" xfId="12345" xr:uid="{00000000-0005-0000-0000-000036300000}"/>
    <cellStyle name="Normal 22 3 2 2 3" xfId="12346" xr:uid="{00000000-0005-0000-0000-000037300000}"/>
    <cellStyle name="Normal 22 3 2 2 4" xfId="12347" xr:uid="{00000000-0005-0000-0000-000038300000}"/>
    <cellStyle name="Normal 22 3 2 2 5" xfId="12348" xr:uid="{00000000-0005-0000-0000-000039300000}"/>
    <cellStyle name="Normal 22 3 2 3" xfId="12349" xr:uid="{00000000-0005-0000-0000-00003A300000}"/>
    <cellStyle name="Normal 22 3 2 4" xfId="12350" xr:uid="{00000000-0005-0000-0000-00003B300000}"/>
    <cellStyle name="Normal 22 3 2 4 2" xfId="12351" xr:uid="{00000000-0005-0000-0000-00003C300000}"/>
    <cellStyle name="Normal 22 3 2 4 3" xfId="12352" xr:uid="{00000000-0005-0000-0000-00003D300000}"/>
    <cellStyle name="Normal 22 3 2 4 4" xfId="12353" xr:uid="{00000000-0005-0000-0000-00003E300000}"/>
    <cellStyle name="Normal 22 3 2 5" xfId="12354" xr:uid="{00000000-0005-0000-0000-00003F300000}"/>
    <cellStyle name="Normal 22 3 2 6" xfId="12355" xr:uid="{00000000-0005-0000-0000-000040300000}"/>
    <cellStyle name="Normal 22 3 2 7" xfId="12356" xr:uid="{00000000-0005-0000-0000-000041300000}"/>
    <cellStyle name="Normal 22 3 3" xfId="12357" xr:uid="{00000000-0005-0000-0000-000042300000}"/>
    <cellStyle name="Normal 22 3 3 2" xfId="12358" xr:uid="{00000000-0005-0000-0000-000043300000}"/>
    <cellStyle name="Normal 22 3 3 2 2" xfId="12359" xr:uid="{00000000-0005-0000-0000-000044300000}"/>
    <cellStyle name="Normal 22 3 3 2 2 2" xfId="12360" xr:uid="{00000000-0005-0000-0000-000045300000}"/>
    <cellStyle name="Normal 22 3 3 2 2 3" xfId="12361" xr:uid="{00000000-0005-0000-0000-000046300000}"/>
    <cellStyle name="Normal 22 3 3 2 2 4" xfId="12362" xr:uid="{00000000-0005-0000-0000-000047300000}"/>
    <cellStyle name="Normal 22 3 3 2 3" xfId="12363" xr:uid="{00000000-0005-0000-0000-000048300000}"/>
    <cellStyle name="Normal 22 3 3 2 4" xfId="12364" xr:uid="{00000000-0005-0000-0000-000049300000}"/>
    <cellStyle name="Normal 22 3 3 2 5" xfId="12365" xr:uid="{00000000-0005-0000-0000-00004A300000}"/>
    <cellStyle name="Normal 22 3 3 3" xfId="12366" xr:uid="{00000000-0005-0000-0000-00004B300000}"/>
    <cellStyle name="Normal 22 3 3 3 2" xfId="12367" xr:uid="{00000000-0005-0000-0000-00004C300000}"/>
    <cellStyle name="Normal 22 3 3 3 3" xfId="12368" xr:uid="{00000000-0005-0000-0000-00004D300000}"/>
    <cellStyle name="Normal 22 3 3 3 4" xfId="12369" xr:uid="{00000000-0005-0000-0000-00004E300000}"/>
    <cellStyle name="Normal 22 3 3 4" xfId="12370" xr:uid="{00000000-0005-0000-0000-00004F300000}"/>
    <cellStyle name="Normal 22 3 3 5" xfId="12371" xr:uid="{00000000-0005-0000-0000-000050300000}"/>
    <cellStyle name="Normal 22 3 3 6" xfId="12372" xr:uid="{00000000-0005-0000-0000-000051300000}"/>
    <cellStyle name="Normal 22 4" xfId="12373" xr:uid="{00000000-0005-0000-0000-000052300000}"/>
    <cellStyle name="Normal 22 4 2" xfId="12374" xr:uid="{00000000-0005-0000-0000-000053300000}"/>
    <cellStyle name="Normal 22 4 2 2" xfId="12375" xr:uid="{00000000-0005-0000-0000-000054300000}"/>
    <cellStyle name="Normal 22 4 2 2 2" xfId="12376" xr:uid="{00000000-0005-0000-0000-000055300000}"/>
    <cellStyle name="Normal 22 4 2 2 2 2" xfId="12377" xr:uid="{00000000-0005-0000-0000-000056300000}"/>
    <cellStyle name="Normal 22 4 2 2 2 3" xfId="12378" xr:uid="{00000000-0005-0000-0000-000057300000}"/>
    <cellStyle name="Normal 22 4 2 2 2 4" xfId="12379" xr:uid="{00000000-0005-0000-0000-000058300000}"/>
    <cellStyle name="Normal 22 4 2 2 3" xfId="12380" xr:uid="{00000000-0005-0000-0000-000059300000}"/>
    <cellStyle name="Normal 22 4 2 2 4" xfId="12381" xr:uid="{00000000-0005-0000-0000-00005A300000}"/>
    <cellStyle name="Normal 22 4 2 2 5" xfId="12382" xr:uid="{00000000-0005-0000-0000-00005B300000}"/>
    <cellStyle name="Normal 22 4 2 3" xfId="12383" xr:uid="{00000000-0005-0000-0000-00005C300000}"/>
    <cellStyle name="Normal 22 4 2 3 2" xfId="12384" xr:uid="{00000000-0005-0000-0000-00005D300000}"/>
    <cellStyle name="Normal 22 4 2 3 3" xfId="12385" xr:uid="{00000000-0005-0000-0000-00005E300000}"/>
    <cellStyle name="Normal 22 4 2 3 4" xfId="12386" xr:uid="{00000000-0005-0000-0000-00005F300000}"/>
    <cellStyle name="Normal 22 4 2 4" xfId="12387" xr:uid="{00000000-0005-0000-0000-000060300000}"/>
    <cellStyle name="Normal 22 4 2 5" xfId="12388" xr:uid="{00000000-0005-0000-0000-000061300000}"/>
    <cellStyle name="Normal 22 4 2 6" xfId="12389" xr:uid="{00000000-0005-0000-0000-000062300000}"/>
    <cellStyle name="Normal 22 4 3" xfId="12390" xr:uid="{00000000-0005-0000-0000-000063300000}"/>
    <cellStyle name="Normal 22 4 4" xfId="12391" xr:uid="{00000000-0005-0000-0000-000064300000}"/>
    <cellStyle name="Normal 22 4 4 2" xfId="12392" xr:uid="{00000000-0005-0000-0000-000065300000}"/>
    <cellStyle name="Normal 22 4 4 2 2" xfId="12393" xr:uid="{00000000-0005-0000-0000-000066300000}"/>
    <cellStyle name="Normal 22 4 4 2 3" xfId="12394" xr:uid="{00000000-0005-0000-0000-000067300000}"/>
    <cellStyle name="Normal 22 4 4 2 4" xfId="12395" xr:uid="{00000000-0005-0000-0000-000068300000}"/>
    <cellStyle name="Normal 22 4 4 3" xfId="12396" xr:uid="{00000000-0005-0000-0000-000069300000}"/>
    <cellStyle name="Normal 22 4 4 4" xfId="12397" xr:uid="{00000000-0005-0000-0000-00006A300000}"/>
    <cellStyle name="Normal 22 4 4 5" xfId="12398" xr:uid="{00000000-0005-0000-0000-00006B300000}"/>
    <cellStyle name="Normal 22 4 5" xfId="12399" xr:uid="{00000000-0005-0000-0000-00006C300000}"/>
    <cellStyle name="Normal 22 4 5 2" xfId="12400" xr:uid="{00000000-0005-0000-0000-00006D300000}"/>
    <cellStyle name="Normal 22 4 5 3" xfId="12401" xr:uid="{00000000-0005-0000-0000-00006E300000}"/>
    <cellStyle name="Normal 22 4 5 4" xfId="12402" xr:uid="{00000000-0005-0000-0000-00006F300000}"/>
    <cellStyle name="Normal 22 4 6" xfId="12403" xr:uid="{00000000-0005-0000-0000-000070300000}"/>
    <cellStyle name="Normal 22 4 7" xfId="12404" xr:uid="{00000000-0005-0000-0000-000071300000}"/>
    <cellStyle name="Normal 22 4 8" xfId="12405" xr:uid="{00000000-0005-0000-0000-000072300000}"/>
    <cellStyle name="Normal 22 5" xfId="12406" xr:uid="{00000000-0005-0000-0000-000073300000}"/>
    <cellStyle name="Normal 22 5 2" xfId="12407" xr:uid="{00000000-0005-0000-0000-000074300000}"/>
    <cellStyle name="Normal 22 5 2 2" xfId="12408" xr:uid="{00000000-0005-0000-0000-000075300000}"/>
    <cellStyle name="Normal 22 5 2 2 2" xfId="12409" xr:uid="{00000000-0005-0000-0000-000076300000}"/>
    <cellStyle name="Normal 22 5 2 2 3" xfId="12410" xr:uid="{00000000-0005-0000-0000-000077300000}"/>
    <cellStyle name="Normal 22 5 2 2 4" xfId="12411" xr:uid="{00000000-0005-0000-0000-000078300000}"/>
    <cellStyle name="Normal 22 5 2 3" xfId="12412" xr:uid="{00000000-0005-0000-0000-000079300000}"/>
    <cellStyle name="Normal 22 5 2 4" xfId="12413" xr:uid="{00000000-0005-0000-0000-00007A300000}"/>
    <cellStyle name="Normal 22 5 2 5" xfId="12414" xr:uid="{00000000-0005-0000-0000-00007B300000}"/>
    <cellStyle name="Normal 22 5 3" xfId="12415" xr:uid="{00000000-0005-0000-0000-00007C300000}"/>
    <cellStyle name="Normal 22 5 4" xfId="12416" xr:uid="{00000000-0005-0000-0000-00007D300000}"/>
    <cellStyle name="Normal 22 5 4 2" xfId="12417" xr:uid="{00000000-0005-0000-0000-00007E300000}"/>
    <cellStyle name="Normal 22 5 4 3" xfId="12418" xr:uid="{00000000-0005-0000-0000-00007F300000}"/>
    <cellStyle name="Normal 22 5 4 4" xfId="12419" xr:uid="{00000000-0005-0000-0000-000080300000}"/>
    <cellStyle name="Normal 22 5 5" xfId="12420" xr:uid="{00000000-0005-0000-0000-000081300000}"/>
    <cellStyle name="Normal 22 5 6" xfId="12421" xr:uid="{00000000-0005-0000-0000-000082300000}"/>
    <cellStyle name="Normal 22 5 7" xfId="12422" xr:uid="{00000000-0005-0000-0000-000083300000}"/>
    <cellStyle name="Normal 22 6" xfId="12423" xr:uid="{00000000-0005-0000-0000-000084300000}"/>
    <cellStyle name="Normal 22 7" xfId="12424" xr:uid="{00000000-0005-0000-0000-000085300000}"/>
    <cellStyle name="Normal 22 8" xfId="12425" xr:uid="{00000000-0005-0000-0000-000086300000}"/>
    <cellStyle name="Normal 22 8 2" xfId="12426" xr:uid="{00000000-0005-0000-0000-000087300000}"/>
    <cellStyle name="Normal 22 8 3" xfId="12427" xr:uid="{00000000-0005-0000-0000-000088300000}"/>
    <cellStyle name="Normal 22 8 4" xfId="12428" xr:uid="{00000000-0005-0000-0000-000089300000}"/>
    <cellStyle name="Normal 23" xfId="12429" xr:uid="{00000000-0005-0000-0000-00008A300000}"/>
    <cellStyle name="Normal 23 2" xfId="12430" xr:uid="{00000000-0005-0000-0000-00008B300000}"/>
    <cellStyle name="Normal 23 2 2" xfId="12431" xr:uid="{00000000-0005-0000-0000-00008C300000}"/>
    <cellStyle name="Normal 23 3" xfId="12432" xr:uid="{00000000-0005-0000-0000-00008D300000}"/>
    <cellStyle name="Normal 23 3 2" xfId="12433" xr:uid="{00000000-0005-0000-0000-00008E300000}"/>
    <cellStyle name="Normal 23 4" xfId="12434" xr:uid="{00000000-0005-0000-0000-00008F300000}"/>
    <cellStyle name="Normal 23 4 2" xfId="12435" xr:uid="{00000000-0005-0000-0000-000090300000}"/>
    <cellStyle name="Normal 23 4 2 2" xfId="12436" xr:uid="{00000000-0005-0000-0000-000091300000}"/>
    <cellStyle name="Normal 23 4 2 2 2" xfId="12437" xr:uid="{00000000-0005-0000-0000-000092300000}"/>
    <cellStyle name="Normal 23 4 2 2 3" xfId="12438" xr:uid="{00000000-0005-0000-0000-000093300000}"/>
    <cellStyle name="Normal 23 4 2 2 4" xfId="12439" xr:uid="{00000000-0005-0000-0000-000094300000}"/>
    <cellStyle name="Normal 23 4 2 3" xfId="12440" xr:uid="{00000000-0005-0000-0000-000095300000}"/>
    <cellStyle name="Normal 23 4 2 4" xfId="12441" xr:uid="{00000000-0005-0000-0000-000096300000}"/>
    <cellStyle name="Normal 23 4 2 5" xfId="12442" xr:uid="{00000000-0005-0000-0000-000097300000}"/>
    <cellStyle name="Normal 23 4 3" xfId="12443" xr:uid="{00000000-0005-0000-0000-000098300000}"/>
    <cellStyle name="Normal 23 4 4" xfId="12444" xr:uid="{00000000-0005-0000-0000-000099300000}"/>
    <cellStyle name="Normal 23 4 4 2" xfId="12445" xr:uid="{00000000-0005-0000-0000-00009A300000}"/>
    <cellStyle name="Normal 23 4 4 3" xfId="12446" xr:uid="{00000000-0005-0000-0000-00009B300000}"/>
    <cellStyle name="Normal 23 4 4 4" xfId="12447" xr:uid="{00000000-0005-0000-0000-00009C300000}"/>
    <cellStyle name="Normal 23 4 5" xfId="12448" xr:uid="{00000000-0005-0000-0000-00009D300000}"/>
    <cellStyle name="Normal 23 4 6" xfId="12449" xr:uid="{00000000-0005-0000-0000-00009E300000}"/>
    <cellStyle name="Normal 23 4 7" xfId="12450" xr:uid="{00000000-0005-0000-0000-00009F300000}"/>
    <cellStyle name="Normal 23 5" xfId="12451" xr:uid="{00000000-0005-0000-0000-0000A0300000}"/>
    <cellStyle name="Normal 23 6" xfId="12452" xr:uid="{00000000-0005-0000-0000-0000A1300000}"/>
    <cellStyle name="Normal 23 7" xfId="12453" xr:uid="{00000000-0005-0000-0000-0000A2300000}"/>
    <cellStyle name="Normal 23 8" xfId="12454" xr:uid="{00000000-0005-0000-0000-0000A3300000}"/>
    <cellStyle name="Normal 23 8 2" xfId="12455" xr:uid="{00000000-0005-0000-0000-0000A4300000}"/>
    <cellStyle name="Normal 23 8 3" xfId="12456" xr:uid="{00000000-0005-0000-0000-0000A5300000}"/>
    <cellStyle name="Normal 23 8 4" xfId="12457" xr:uid="{00000000-0005-0000-0000-0000A6300000}"/>
    <cellStyle name="Normal 24" xfId="12458" xr:uid="{00000000-0005-0000-0000-0000A7300000}"/>
    <cellStyle name="Normal 24 2" xfId="12459" xr:uid="{00000000-0005-0000-0000-0000A8300000}"/>
    <cellStyle name="Normal 24 2 2" xfId="12460" xr:uid="{00000000-0005-0000-0000-0000A9300000}"/>
    <cellStyle name="Normal 24 2 3" xfId="12461" xr:uid="{00000000-0005-0000-0000-0000AA300000}"/>
    <cellStyle name="Normal 24 2 3 2" xfId="12462" xr:uid="{00000000-0005-0000-0000-0000AB300000}"/>
    <cellStyle name="Normal 24 2 3 2 2" xfId="12463" xr:uid="{00000000-0005-0000-0000-0000AC300000}"/>
    <cellStyle name="Normal 24 2 3 2 2 2" xfId="12464" xr:uid="{00000000-0005-0000-0000-0000AD300000}"/>
    <cellStyle name="Normal 24 2 3 2 2 3" xfId="12465" xr:uid="{00000000-0005-0000-0000-0000AE300000}"/>
    <cellStyle name="Normal 24 2 3 2 2 4" xfId="12466" xr:uid="{00000000-0005-0000-0000-0000AF300000}"/>
    <cellStyle name="Normal 24 2 3 2 3" xfId="12467" xr:uid="{00000000-0005-0000-0000-0000B0300000}"/>
    <cellStyle name="Normal 24 2 3 2 4" xfId="12468" xr:uid="{00000000-0005-0000-0000-0000B1300000}"/>
    <cellStyle name="Normal 24 2 3 2 5" xfId="12469" xr:uid="{00000000-0005-0000-0000-0000B2300000}"/>
    <cellStyle name="Normal 24 2 3 3" xfId="12470" xr:uid="{00000000-0005-0000-0000-0000B3300000}"/>
    <cellStyle name="Normal 24 2 3 3 2" xfId="12471" xr:uid="{00000000-0005-0000-0000-0000B4300000}"/>
    <cellStyle name="Normal 24 2 3 3 3" xfId="12472" xr:uid="{00000000-0005-0000-0000-0000B5300000}"/>
    <cellStyle name="Normal 24 2 3 3 4" xfId="12473" xr:uid="{00000000-0005-0000-0000-0000B6300000}"/>
    <cellStyle name="Normal 24 2 3 4" xfId="12474" xr:uid="{00000000-0005-0000-0000-0000B7300000}"/>
    <cellStyle name="Normal 24 2 3 5" xfId="12475" xr:uid="{00000000-0005-0000-0000-0000B8300000}"/>
    <cellStyle name="Normal 24 2 3 6" xfId="12476" xr:uid="{00000000-0005-0000-0000-0000B9300000}"/>
    <cellStyle name="Normal 24 3" xfId="12477" xr:uid="{00000000-0005-0000-0000-0000BA300000}"/>
    <cellStyle name="Normal 24 3 2" xfId="12478" xr:uid="{00000000-0005-0000-0000-0000BB300000}"/>
    <cellStyle name="Normal 24 3 2 2" xfId="12479" xr:uid="{00000000-0005-0000-0000-0000BC300000}"/>
    <cellStyle name="Normal 24 3 2 2 2" xfId="12480" xr:uid="{00000000-0005-0000-0000-0000BD300000}"/>
    <cellStyle name="Normal 24 3 2 2 2 2" xfId="12481" xr:uid="{00000000-0005-0000-0000-0000BE300000}"/>
    <cellStyle name="Normal 24 3 2 2 2 3" xfId="12482" xr:uid="{00000000-0005-0000-0000-0000BF300000}"/>
    <cellStyle name="Normal 24 3 2 2 2 4" xfId="12483" xr:uid="{00000000-0005-0000-0000-0000C0300000}"/>
    <cellStyle name="Normal 24 3 2 2 3" xfId="12484" xr:uid="{00000000-0005-0000-0000-0000C1300000}"/>
    <cellStyle name="Normal 24 3 2 2 4" xfId="12485" xr:uid="{00000000-0005-0000-0000-0000C2300000}"/>
    <cellStyle name="Normal 24 3 2 2 5" xfId="12486" xr:uid="{00000000-0005-0000-0000-0000C3300000}"/>
    <cellStyle name="Normal 24 3 2 3" xfId="12487" xr:uid="{00000000-0005-0000-0000-0000C4300000}"/>
    <cellStyle name="Normal 24 3 2 4" xfId="12488" xr:uid="{00000000-0005-0000-0000-0000C5300000}"/>
    <cellStyle name="Normal 24 3 2 4 2" xfId="12489" xr:uid="{00000000-0005-0000-0000-0000C6300000}"/>
    <cellStyle name="Normal 24 3 2 4 3" xfId="12490" xr:uid="{00000000-0005-0000-0000-0000C7300000}"/>
    <cellStyle name="Normal 24 3 2 4 4" xfId="12491" xr:uid="{00000000-0005-0000-0000-0000C8300000}"/>
    <cellStyle name="Normal 24 3 2 5" xfId="12492" xr:uid="{00000000-0005-0000-0000-0000C9300000}"/>
    <cellStyle name="Normal 24 3 2 6" xfId="12493" xr:uid="{00000000-0005-0000-0000-0000CA300000}"/>
    <cellStyle name="Normal 24 3 2 7" xfId="12494" xr:uid="{00000000-0005-0000-0000-0000CB300000}"/>
    <cellStyle name="Normal 24 4" xfId="12495" xr:uid="{00000000-0005-0000-0000-0000CC300000}"/>
    <cellStyle name="Normal 24 5" xfId="12496" xr:uid="{00000000-0005-0000-0000-0000CD300000}"/>
    <cellStyle name="Normal 24 5 2" xfId="12497" xr:uid="{00000000-0005-0000-0000-0000CE300000}"/>
    <cellStyle name="Normal 24 5 2 2" xfId="12498" xr:uid="{00000000-0005-0000-0000-0000CF300000}"/>
    <cellStyle name="Normal 24 5 2 2 2" xfId="12499" xr:uid="{00000000-0005-0000-0000-0000D0300000}"/>
    <cellStyle name="Normal 24 5 2 2 3" xfId="12500" xr:uid="{00000000-0005-0000-0000-0000D1300000}"/>
    <cellStyle name="Normal 24 5 2 2 4" xfId="12501" xr:uid="{00000000-0005-0000-0000-0000D2300000}"/>
    <cellStyle name="Normal 24 5 2 3" xfId="12502" xr:uid="{00000000-0005-0000-0000-0000D3300000}"/>
    <cellStyle name="Normal 24 5 2 4" xfId="12503" xr:uid="{00000000-0005-0000-0000-0000D4300000}"/>
    <cellStyle name="Normal 24 5 2 5" xfId="12504" xr:uid="{00000000-0005-0000-0000-0000D5300000}"/>
    <cellStyle name="Normal 24 5 3" xfId="12505" xr:uid="{00000000-0005-0000-0000-0000D6300000}"/>
    <cellStyle name="Normal 24 5 4" xfId="12506" xr:uid="{00000000-0005-0000-0000-0000D7300000}"/>
    <cellStyle name="Normal 24 5 4 2" xfId="12507" xr:uid="{00000000-0005-0000-0000-0000D8300000}"/>
    <cellStyle name="Normal 24 5 4 3" xfId="12508" xr:uid="{00000000-0005-0000-0000-0000D9300000}"/>
    <cellStyle name="Normal 24 5 4 4" xfId="12509" xr:uid="{00000000-0005-0000-0000-0000DA300000}"/>
    <cellStyle name="Normal 24 5 5" xfId="12510" xr:uid="{00000000-0005-0000-0000-0000DB300000}"/>
    <cellStyle name="Normal 24 5 6" xfId="12511" xr:uid="{00000000-0005-0000-0000-0000DC300000}"/>
    <cellStyle name="Normal 24 5 7" xfId="12512" xr:uid="{00000000-0005-0000-0000-0000DD300000}"/>
    <cellStyle name="Normal 24 6" xfId="12513" xr:uid="{00000000-0005-0000-0000-0000DE300000}"/>
    <cellStyle name="Normal 24 7" xfId="12514" xr:uid="{00000000-0005-0000-0000-0000DF300000}"/>
    <cellStyle name="Normal 24 8" xfId="12515" xr:uid="{00000000-0005-0000-0000-0000E0300000}"/>
    <cellStyle name="Normal 24 8 2" xfId="12516" xr:uid="{00000000-0005-0000-0000-0000E1300000}"/>
    <cellStyle name="Normal 24 8 3" xfId="12517" xr:uid="{00000000-0005-0000-0000-0000E2300000}"/>
    <cellStyle name="Normal 24 8 4" xfId="12518" xr:uid="{00000000-0005-0000-0000-0000E3300000}"/>
    <cellStyle name="Normal 25" xfId="12519" xr:uid="{00000000-0005-0000-0000-0000E4300000}"/>
    <cellStyle name="Normal 25 2" xfId="12520" xr:uid="{00000000-0005-0000-0000-0000E5300000}"/>
    <cellStyle name="Normal 25 2 2" xfId="12521" xr:uid="{00000000-0005-0000-0000-0000E6300000}"/>
    <cellStyle name="Normal 25 2 2 2" xfId="12522" xr:uid="{00000000-0005-0000-0000-0000E7300000}"/>
    <cellStyle name="Normal 25 3" xfId="12523" xr:uid="{00000000-0005-0000-0000-0000E8300000}"/>
    <cellStyle name="Normal 25 3 2" xfId="12524" xr:uid="{00000000-0005-0000-0000-0000E9300000}"/>
    <cellStyle name="Normal 25 4" xfId="12525" xr:uid="{00000000-0005-0000-0000-0000EA300000}"/>
    <cellStyle name="Normal 25 5" xfId="12526" xr:uid="{00000000-0005-0000-0000-0000EB300000}"/>
    <cellStyle name="Normal 25 5 2" xfId="12527" xr:uid="{00000000-0005-0000-0000-0000EC300000}"/>
    <cellStyle name="Normal 25 5 2 2" xfId="12528" xr:uid="{00000000-0005-0000-0000-0000ED300000}"/>
    <cellStyle name="Normal 25 5 2 2 2" xfId="12529" xr:uid="{00000000-0005-0000-0000-0000EE300000}"/>
    <cellStyle name="Normal 25 5 2 2 3" xfId="12530" xr:uid="{00000000-0005-0000-0000-0000EF300000}"/>
    <cellStyle name="Normal 25 5 2 2 4" xfId="12531" xr:uid="{00000000-0005-0000-0000-0000F0300000}"/>
    <cellStyle name="Normal 25 5 2 3" xfId="12532" xr:uid="{00000000-0005-0000-0000-0000F1300000}"/>
    <cellStyle name="Normal 25 5 2 4" xfId="12533" xr:uid="{00000000-0005-0000-0000-0000F2300000}"/>
    <cellStyle name="Normal 25 5 2 5" xfId="12534" xr:uid="{00000000-0005-0000-0000-0000F3300000}"/>
    <cellStyle name="Normal 25 5 3" xfId="12535" xr:uid="{00000000-0005-0000-0000-0000F4300000}"/>
    <cellStyle name="Normal 25 5 3 2" xfId="12536" xr:uid="{00000000-0005-0000-0000-0000F5300000}"/>
    <cellStyle name="Normal 25 5 3 3" xfId="12537" xr:uid="{00000000-0005-0000-0000-0000F6300000}"/>
    <cellStyle name="Normal 25 5 3 4" xfId="12538" xr:uid="{00000000-0005-0000-0000-0000F7300000}"/>
    <cellStyle name="Normal 25 5 4" xfId="12539" xr:uid="{00000000-0005-0000-0000-0000F8300000}"/>
    <cellStyle name="Normal 25 5 5" xfId="12540" xr:uid="{00000000-0005-0000-0000-0000F9300000}"/>
    <cellStyle name="Normal 25 5 6" xfId="12541" xr:uid="{00000000-0005-0000-0000-0000FA300000}"/>
    <cellStyle name="Normal 25 6" xfId="12542" xr:uid="{00000000-0005-0000-0000-0000FB300000}"/>
    <cellStyle name="Normal 25 6 2" xfId="12543" xr:uid="{00000000-0005-0000-0000-0000FC300000}"/>
    <cellStyle name="Normal 25 6 3" xfId="12544" xr:uid="{00000000-0005-0000-0000-0000FD300000}"/>
    <cellStyle name="Normal 25 6 4" xfId="12545" xr:uid="{00000000-0005-0000-0000-0000FE300000}"/>
    <cellStyle name="Normal 26" xfId="12546" xr:uid="{00000000-0005-0000-0000-0000FF300000}"/>
    <cellStyle name="Normal 26 2" xfId="12547" xr:uid="{00000000-0005-0000-0000-000000310000}"/>
    <cellStyle name="Normal 26 2 2" xfId="12548" xr:uid="{00000000-0005-0000-0000-000001310000}"/>
    <cellStyle name="Normal 26 2 2 2" xfId="12549" xr:uid="{00000000-0005-0000-0000-000002310000}"/>
    <cellStyle name="Normal 26 3" xfId="12550" xr:uid="{00000000-0005-0000-0000-000003310000}"/>
    <cellStyle name="Normal 26 3 2" xfId="12551" xr:uid="{00000000-0005-0000-0000-000004310000}"/>
    <cellStyle name="Normal 26 3 3" xfId="12552" xr:uid="{00000000-0005-0000-0000-000005310000}"/>
    <cellStyle name="Normal 26 3 4" xfId="12553" xr:uid="{00000000-0005-0000-0000-000006310000}"/>
    <cellStyle name="Normal 26 3 4 2" xfId="12554" xr:uid="{00000000-0005-0000-0000-000007310000}"/>
    <cellStyle name="Normal 26 3 4 3" xfId="12555" xr:uid="{00000000-0005-0000-0000-000008310000}"/>
    <cellStyle name="Normal 26 3 4 4" xfId="12556" xr:uid="{00000000-0005-0000-0000-000009310000}"/>
    <cellStyle name="Normal 26 4" xfId="12557" xr:uid="{00000000-0005-0000-0000-00000A310000}"/>
    <cellStyle name="Normal 26 4 2" xfId="12558" xr:uid="{00000000-0005-0000-0000-00000B310000}"/>
    <cellStyle name="Normal 26 4 3" xfId="12559" xr:uid="{00000000-0005-0000-0000-00000C310000}"/>
    <cellStyle name="Normal 26 4 3 2" xfId="12560" xr:uid="{00000000-0005-0000-0000-00000D310000}"/>
    <cellStyle name="Normal 26 4 3 3" xfId="12561" xr:uid="{00000000-0005-0000-0000-00000E310000}"/>
    <cellStyle name="Normal 26 4 3 4" xfId="12562" xr:uid="{00000000-0005-0000-0000-00000F310000}"/>
    <cellStyle name="Normal 26 5" xfId="12563" xr:uid="{00000000-0005-0000-0000-000010310000}"/>
    <cellStyle name="Normal 26 5 2" xfId="12564" xr:uid="{00000000-0005-0000-0000-000011310000}"/>
    <cellStyle name="Normal 26 5 2 2" xfId="12565" xr:uid="{00000000-0005-0000-0000-000012310000}"/>
    <cellStyle name="Normal 26 5 2 2 2" xfId="12566" xr:uid="{00000000-0005-0000-0000-000013310000}"/>
    <cellStyle name="Normal 26 5 2 2 3" xfId="12567" xr:uid="{00000000-0005-0000-0000-000014310000}"/>
    <cellStyle name="Normal 26 5 2 2 4" xfId="12568" xr:uid="{00000000-0005-0000-0000-000015310000}"/>
    <cellStyle name="Normal 26 5 2 3" xfId="12569" xr:uid="{00000000-0005-0000-0000-000016310000}"/>
    <cellStyle name="Normal 26 5 2 4" xfId="12570" xr:uid="{00000000-0005-0000-0000-000017310000}"/>
    <cellStyle name="Normal 26 5 2 5" xfId="12571" xr:uid="{00000000-0005-0000-0000-000018310000}"/>
    <cellStyle name="Normal 26 5 3" xfId="12572" xr:uid="{00000000-0005-0000-0000-000019310000}"/>
    <cellStyle name="Normal 26 5 3 2" xfId="12573" xr:uid="{00000000-0005-0000-0000-00001A310000}"/>
    <cellStyle name="Normal 26 5 3 3" xfId="12574" xr:uid="{00000000-0005-0000-0000-00001B310000}"/>
    <cellStyle name="Normal 26 5 3 4" xfId="12575" xr:uid="{00000000-0005-0000-0000-00001C310000}"/>
    <cellStyle name="Normal 26 5 4" xfId="12576" xr:uid="{00000000-0005-0000-0000-00001D310000}"/>
    <cellStyle name="Normal 26 5 5" xfId="12577" xr:uid="{00000000-0005-0000-0000-00001E310000}"/>
    <cellStyle name="Normal 26 5 6" xfId="12578" xr:uid="{00000000-0005-0000-0000-00001F310000}"/>
    <cellStyle name="Normal 26 6" xfId="12579" xr:uid="{00000000-0005-0000-0000-000020310000}"/>
    <cellStyle name="Normal 26 6 2" xfId="12580" xr:uid="{00000000-0005-0000-0000-000021310000}"/>
    <cellStyle name="Normal 26 6 3" xfId="12581" xr:uid="{00000000-0005-0000-0000-000022310000}"/>
    <cellStyle name="Normal 26 6 4" xfId="12582" xr:uid="{00000000-0005-0000-0000-000023310000}"/>
    <cellStyle name="Normal 27" xfId="12583" xr:uid="{00000000-0005-0000-0000-000024310000}"/>
    <cellStyle name="Normal 27 2" xfId="12584" xr:uid="{00000000-0005-0000-0000-000025310000}"/>
    <cellStyle name="Normal 27 2 2" xfId="12585" xr:uid="{00000000-0005-0000-0000-000026310000}"/>
    <cellStyle name="Normal 27 3" xfId="12586" xr:uid="{00000000-0005-0000-0000-000027310000}"/>
    <cellStyle name="Normal 27 3 2" xfId="12587" xr:uid="{00000000-0005-0000-0000-000028310000}"/>
    <cellStyle name="Normal 27 4" xfId="12588" xr:uid="{00000000-0005-0000-0000-000029310000}"/>
    <cellStyle name="Normal 27 5" xfId="12589" xr:uid="{00000000-0005-0000-0000-00002A310000}"/>
    <cellStyle name="Normal 27 5 2" xfId="12590" xr:uid="{00000000-0005-0000-0000-00002B310000}"/>
    <cellStyle name="Normal 27 5 2 2" xfId="12591" xr:uid="{00000000-0005-0000-0000-00002C310000}"/>
    <cellStyle name="Normal 27 5 2 2 2" xfId="12592" xr:uid="{00000000-0005-0000-0000-00002D310000}"/>
    <cellStyle name="Normal 27 5 2 2 3" xfId="12593" xr:uid="{00000000-0005-0000-0000-00002E310000}"/>
    <cellStyle name="Normal 27 5 2 2 4" xfId="12594" xr:uid="{00000000-0005-0000-0000-00002F310000}"/>
    <cellStyle name="Normal 27 5 2 3" xfId="12595" xr:uid="{00000000-0005-0000-0000-000030310000}"/>
    <cellStyle name="Normal 27 5 2 4" xfId="12596" xr:uid="{00000000-0005-0000-0000-000031310000}"/>
    <cellStyle name="Normal 27 5 2 5" xfId="12597" xr:uid="{00000000-0005-0000-0000-000032310000}"/>
    <cellStyle name="Normal 27 5 3" xfId="12598" xr:uid="{00000000-0005-0000-0000-000033310000}"/>
    <cellStyle name="Normal 27 5 3 2" xfId="12599" xr:uid="{00000000-0005-0000-0000-000034310000}"/>
    <cellStyle name="Normal 27 5 3 3" xfId="12600" xr:uid="{00000000-0005-0000-0000-000035310000}"/>
    <cellStyle name="Normal 27 5 3 4" xfId="12601" xr:uid="{00000000-0005-0000-0000-000036310000}"/>
    <cellStyle name="Normal 27 5 4" xfId="12602" xr:uid="{00000000-0005-0000-0000-000037310000}"/>
    <cellStyle name="Normal 27 5 5" xfId="12603" xr:uid="{00000000-0005-0000-0000-000038310000}"/>
    <cellStyle name="Normal 27 5 6" xfId="12604" xr:uid="{00000000-0005-0000-0000-000039310000}"/>
    <cellStyle name="Normal 28" xfId="12605" xr:uid="{00000000-0005-0000-0000-00003A310000}"/>
    <cellStyle name="Normal 28 2" xfId="12606" xr:uid="{00000000-0005-0000-0000-00003B310000}"/>
    <cellStyle name="Normal 28 2 2" xfId="12607" xr:uid="{00000000-0005-0000-0000-00003C310000}"/>
    <cellStyle name="Normal 28 3" xfId="12608" xr:uid="{00000000-0005-0000-0000-00003D310000}"/>
    <cellStyle name="Normal 28 3 2" xfId="12609" xr:uid="{00000000-0005-0000-0000-00003E310000}"/>
    <cellStyle name="Normal 28 4" xfId="12610" xr:uid="{00000000-0005-0000-0000-00003F310000}"/>
    <cellStyle name="Normal 28 5" xfId="12611" xr:uid="{00000000-0005-0000-0000-000040310000}"/>
    <cellStyle name="Normal 28 5 2" xfId="12612" xr:uid="{00000000-0005-0000-0000-000041310000}"/>
    <cellStyle name="Normal 28 5 2 2" xfId="12613" xr:uid="{00000000-0005-0000-0000-000042310000}"/>
    <cellStyle name="Normal 28 5 2 2 2" xfId="12614" xr:uid="{00000000-0005-0000-0000-000043310000}"/>
    <cellStyle name="Normal 28 5 2 2 3" xfId="12615" xr:uid="{00000000-0005-0000-0000-000044310000}"/>
    <cellStyle name="Normal 28 5 2 2 4" xfId="12616" xr:uid="{00000000-0005-0000-0000-000045310000}"/>
    <cellStyle name="Normal 28 5 2 3" xfId="12617" xr:uid="{00000000-0005-0000-0000-000046310000}"/>
    <cellStyle name="Normal 28 5 2 4" xfId="12618" xr:uid="{00000000-0005-0000-0000-000047310000}"/>
    <cellStyle name="Normal 28 5 2 5" xfId="12619" xr:uid="{00000000-0005-0000-0000-000048310000}"/>
    <cellStyle name="Normal 28 5 3" xfId="12620" xr:uid="{00000000-0005-0000-0000-000049310000}"/>
    <cellStyle name="Normal 28 5 3 2" xfId="12621" xr:uid="{00000000-0005-0000-0000-00004A310000}"/>
    <cellStyle name="Normal 28 5 3 3" xfId="12622" xr:uid="{00000000-0005-0000-0000-00004B310000}"/>
    <cellStyle name="Normal 28 5 3 4" xfId="12623" xr:uid="{00000000-0005-0000-0000-00004C310000}"/>
    <cellStyle name="Normal 28 5 4" xfId="12624" xr:uid="{00000000-0005-0000-0000-00004D310000}"/>
    <cellStyle name="Normal 28 5 5" xfId="12625" xr:uid="{00000000-0005-0000-0000-00004E310000}"/>
    <cellStyle name="Normal 28 5 6" xfId="12626" xr:uid="{00000000-0005-0000-0000-00004F310000}"/>
    <cellStyle name="Normal 29" xfId="12627" xr:uid="{00000000-0005-0000-0000-000050310000}"/>
    <cellStyle name="Normal 29 10" xfId="12628" xr:uid="{00000000-0005-0000-0000-000051310000}"/>
    <cellStyle name="Normal 29 10 2" xfId="12629" xr:uid="{00000000-0005-0000-0000-000052310000}"/>
    <cellStyle name="Normal 29 11" xfId="12630" xr:uid="{00000000-0005-0000-0000-000053310000}"/>
    <cellStyle name="Normal 29 11 2" xfId="12631" xr:uid="{00000000-0005-0000-0000-000054310000}"/>
    <cellStyle name="Normal 29 12" xfId="12632" xr:uid="{00000000-0005-0000-0000-000055310000}"/>
    <cellStyle name="Normal 29 12 2" xfId="12633" xr:uid="{00000000-0005-0000-0000-000056310000}"/>
    <cellStyle name="Normal 29 13" xfId="12634" xr:uid="{00000000-0005-0000-0000-000057310000}"/>
    <cellStyle name="Normal 29 13 2" xfId="12635" xr:uid="{00000000-0005-0000-0000-000058310000}"/>
    <cellStyle name="Normal 29 13 2 2" xfId="12636" xr:uid="{00000000-0005-0000-0000-000059310000}"/>
    <cellStyle name="Normal 29 13 2 3" xfId="12637" xr:uid="{00000000-0005-0000-0000-00005A310000}"/>
    <cellStyle name="Normal 29 13 2 4" xfId="12638" xr:uid="{00000000-0005-0000-0000-00005B310000}"/>
    <cellStyle name="Normal 29 13 3" xfId="12639" xr:uid="{00000000-0005-0000-0000-00005C310000}"/>
    <cellStyle name="Normal 29 13 4" xfId="12640" xr:uid="{00000000-0005-0000-0000-00005D310000}"/>
    <cellStyle name="Normal 29 13 5" xfId="12641" xr:uid="{00000000-0005-0000-0000-00005E310000}"/>
    <cellStyle name="Normal 29 14" xfId="12642" xr:uid="{00000000-0005-0000-0000-00005F310000}"/>
    <cellStyle name="Normal 29 14 2" xfId="12643" xr:uid="{00000000-0005-0000-0000-000060310000}"/>
    <cellStyle name="Normal 29 14 3" xfId="12644" xr:uid="{00000000-0005-0000-0000-000061310000}"/>
    <cellStyle name="Normal 29 14 4" xfId="12645" xr:uid="{00000000-0005-0000-0000-000062310000}"/>
    <cellStyle name="Normal 29 15" xfId="12646" xr:uid="{00000000-0005-0000-0000-000063310000}"/>
    <cellStyle name="Normal 29 16" xfId="12647" xr:uid="{00000000-0005-0000-0000-000064310000}"/>
    <cellStyle name="Normal 29 17" xfId="12648" xr:uid="{00000000-0005-0000-0000-000065310000}"/>
    <cellStyle name="Normal 29 2" xfId="12649" xr:uid="{00000000-0005-0000-0000-000066310000}"/>
    <cellStyle name="Normal 29 2 2" xfId="12650" xr:uid="{00000000-0005-0000-0000-000067310000}"/>
    <cellStyle name="Normal 29 3" xfId="12651" xr:uid="{00000000-0005-0000-0000-000068310000}"/>
    <cellStyle name="Normal 29 3 2" xfId="12652" xr:uid="{00000000-0005-0000-0000-000069310000}"/>
    <cellStyle name="Normal 29 4" xfId="12653" xr:uid="{00000000-0005-0000-0000-00006A310000}"/>
    <cellStyle name="Normal 29 4 2" xfId="12654" xr:uid="{00000000-0005-0000-0000-00006B310000}"/>
    <cellStyle name="Normal 29 5" xfId="12655" xr:uid="{00000000-0005-0000-0000-00006C310000}"/>
    <cellStyle name="Normal 29 5 2" xfId="12656" xr:uid="{00000000-0005-0000-0000-00006D310000}"/>
    <cellStyle name="Normal 29 6" xfId="12657" xr:uid="{00000000-0005-0000-0000-00006E310000}"/>
    <cellStyle name="Normal 29 6 2" xfId="12658" xr:uid="{00000000-0005-0000-0000-00006F310000}"/>
    <cellStyle name="Normal 29 7" xfId="12659" xr:uid="{00000000-0005-0000-0000-000070310000}"/>
    <cellStyle name="Normal 29 7 2" xfId="12660" xr:uid="{00000000-0005-0000-0000-000071310000}"/>
    <cellStyle name="Normal 29 8" xfId="12661" xr:uid="{00000000-0005-0000-0000-000072310000}"/>
    <cellStyle name="Normal 29 8 2" xfId="12662" xr:uid="{00000000-0005-0000-0000-000073310000}"/>
    <cellStyle name="Normal 29 9" xfId="12663" xr:uid="{00000000-0005-0000-0000-000074310000}"/>
    <cellStyle name="Normal 29 9 2" xfId="12664" xr:uid="{00000000-0005-0000-0000-000075310000}"/>
    <cellStyle name="Normal 3" xfId="9" xr:uid="{00000000-0005-0000-0000-000076310000}"/>
    <cellStyle name="Normal 3 10" xfId="12665" xr:uid="{00000000-0005-0000-0000-000077310000}"/>
    <cellStyle name="Normal 3 10 2" xfId="12666" xr:uid="{00000000-0005-0000-0000-000078310000}"/>
    <cellStyle name="Normal 3 10 2 2" xfId="12667" xr:uid="{00000000-0005-0000-0000-000079310000}"/>
    <cellStyle name="Normal 3 10 2 3" xfId="12668" xr:uid="{00000000-0005-0000-0000-00007A310000}"/>
    <cellStyle name="Normal 3 10 2 3 2" xfId="12669" xr:uid="{00000000-0005-0000-0000-00007B310000}"/>
    <cellStyle name="Normal 3 10 2 3 2 2" xfId="12670" xr:uid="{00000000-0005-0000-0000-00007C310000}"/>
    <cellStyle name="Normal 3 10 2 3 2 3" xfId="12671" xr:uid="{00000000-0005-0000-0000-00007D310000}"/>
    <cellStyle name="Normal 3 10 2 3 2 4" xfId="12672" xr:uid="{00000000-0005-0000-0000-00007E310000}"/>
    <cellStyle name="Normal 3 10 2 3 3" xfId="12673" xr:uid="{00000000-0005-0000-0000-00007F310000}"/>
    <cellStyle name="Normal 3 10 2 3 4" xfId="12674" xr:uid="{00000000-0005-0000-0000-000080310000}"/>
    <cellStyle name="Normal 3 10 2 3 5" xfId="12675" xr:uid="{00000000-0005-0000-0000-000081310000}"/>
    <cellStyle name="Normal 3 10 2 4" xfId="12676" xr:uid="{00000000-0005-0000-0000-000082310000}"/>
    <cellStyle name="Normal 3 10 2 4 2" xfId="12677" xr:uid="{00000000-0005-0000-0000-000083310000}"/>
    <cellStyle name="Normal 3 10 2 4 3" xfId="12678" xr:uid="{00000000-0005-0000-0000-000084310000}"/>
    <cellStyle name="Normal 3 10 2 4 4" xfId="12679" xr:uid="{00000000-0005-0000-0000-000085310000}"/>
    <cellStyle name="Normal 3 10 2 5" xfId="12680" xr:uid="{00000000-0005-0000-0000-000086310000}"/>
    <cellStyle name="Normal 3 10 2 6" xfId="12681" xr:uid="{00000000-0005-0000-0000-000087310000}"/>
    <cellStyle name="Normal 3 10 2 7" xfId="12682" xr:uid="{00000000-0005-0000-0000-000088310000}"/>
    <cellStyle name="Normal 3 10 3" xfId="12683" xr:uid="{00000000-0005-0000-0000-000089310000}"/>
    <cellStyle name="Normal 3 10 3 2" xfId="12684" xr:uid="{00000000-0005-0000-0000-00008A310000}"/>
    <cellStyle name="Normal 3 10 3 2 2" xfId="12685" xr:uid="{00000000-0005-0000-0000-00008B310000}"/>
    <cellStyle name="Normal 3 10 3 2 2 2" xfId="12686" xr:uid="{00000000-0005-0000-0000-00008C310000}"/>
    <cellStyle name="Normal 3 10 3 2 2 3" xfId="12687" xr:uid="{00000000-0005-0000-0000-00008D310000}"/>
    <cellStyle name="Normal 3 10 3 2 2 4" xfId="12688" xr:uid="{00000000-0005-0000-0000-00008E310000}"/>
    <cellStyle name="Normal 3 10 3 2 3" xfId="12689" xr:uid="{00000000-0005-0000-0000-00008F310000}"/>
    <cellStyle name="Normal 3 10 3 2 4" xfId="12690" xr:uid="{00000000-0005-0000-0000-000090310000}"/>
    <cellStyle name="Normal 3 10 3 2 5" xfId="12691" xr:uid="{00000000-0005-0000-0000-000091310000}"/>
    <cellStyle name="Normal 3 10 3 3" xfId="12692" xr:uid="{00000000-0005-0000-0000-000092310000}"/>
    <cellStyle name="Normal 3 10 3 3 2" xfId="12693" xr:uid="{00000000-0005-0000-0000-000093310000}"/>
    <cellStyle name="Normal 3 10 3 3 3" xfId="12694" xr:uid="{00000000-0005-0000-0000-000094310000}"/>
    <cellStyle name="Normal 3 10 3 3 4" xfId="12695" xr:uid="{00000000-0005-0000-0000-000095310000}"/>
    <cellStyle name="Normal 3 10 3 4" xfId="12696" xr:uid="{00000000-0005-0000-0000-000096310000}"/>
    <cellStyle name="Normal 3 10 3 5" xfId="12697" xr:uid="{00000000-0005-0000-0000-000097310000}"/>
    <cellStyle name="Normal 3 10 3 6" xfId="12698" xr:uid="{00000000-0005-0000-0000-000098310000}"/>
    <cellStyle name="Normal 3 10 4" xfId="12699" xr:uid="{00000000-0005-0000-0000-000099310000}"/>
    <cellStyle name="Normal 3 10 5" xfId="12700" xr:uid="{00000000-0005-0000-0000-00009A310000}"/>
    <cellStyle name="Normal 3 10 5 2" xfId="12701" xr:uid="{00000000-0005-0000-0000-00009B310000}"/>
    <cellStyle name="Normal 3 10 5 2 2" xfId="12702" xr:uid="{00000000-0005-0000-0000-00009C310000}"/>
    <cellStyle name="Normal 3 10 5 2 3" xfId="12703" xr:uid="{00000000-0005-0000-0000-00009D310000}"/>
    <cellStyle name="Normal 3 10 5 2 4" xfId="12704" xr:uid="{00000000-0005-0000-0000-00009E310000}"/>
    <cellStyle name="Normal 3 10 5 3" xfId="12705" xr:uid="{00000000-0005-0000-0000-00009F310000}"/>
    <cellStyle name="Normal 3 10 5 4" xfId="12706" xr:uid="{00000000-0005-0000-0000-0000A0310000}"/>
    <cellStyle name="Normal 3 10 5 5" xfId="12707" xr:uid="{00000000-0005-0000-0000-0000A1310000}"/>
    <cellStyle name="Normal 3 10 6" xfId="12708" xr:uid="{00000000-0005-0000-0000-0000A2310000}"/>
    <cellStyle name="Normal 3 10 7" xfId="12709" xr:uid="{00000000-0005-0000-0000-0000A3310000}"/>
    <cellStyle name="Normal 3 10 8" xfId="12710" xr:uid="{00000000-0005-0000-0000-0000A4310000}"/>
    <cellStyle name="Normal 3 11" xfId="12711" xr:uid="{00000000-0005-0000-0000-0000A5310000}"/>
    <cellStyle name="Normal 3 11 2" xfId="12712" xr:uid="{00000000-0005-0000-0000-0000A6310000}"/>
    <cellStyle name="Normal 3 11 2 2" xfId="12713" xr:uid="{00000000-0005-0000-0000-0000A7310000}"/>
    <cellStyle name="Normal 3 11 2 2 2" xfId="12714" xr:uid="{00000000-0005-0000-0000-0000A8310000}"/>
    <cellStyle name="Normal 3 11 2 2 2 2" xfId="12715" xr:uid="{00000000-0005-0000-0000-0000A9310000}"/>
    <cellStyle name="Normal 3 11 2 2 2 3" xfId="12716" xr:uid="{00000000-0005-0000-0000-0000AA310000}"/>
    <cellStyle name="Normal 3 11 2 2 2 4" xfId="12717" xr:uid="{00000000-0005-0000-0000-0000AB310000}"/>
    <cellStyle name="Normal 3 11 2 2 3" xfId="12718" xr:uid="{00000000-0005-0000-0000-0000AC310000}"/>
    <cellStyle name="Normal 3 11 2 2 4" xfId="12719" xr:uid="{00000000-0005-0000-0000-0000AD310000}"/>
    <cellStyle name="Normal 3 11 2 2 5" xfId="12720" xr:uid="{00000000-0005-0000-0000-0000AE310000}"/>
    <cellStyle name="Normal 3 11 2 3" xfId="12721" xr:uid="{00000000-0005-0000-0000-0000AF310000}"/>
    <cellStyle name="Normal 3 11 2 3 2" xfId="12722" xr:uid="{00000000-0005-0000-0000-0000B0310000}"/>
    <cellStyle name="Normal 3 11 2 3 3" xfId="12723" xr:uid="{00000000-0005-0000-0000-0000B1310000}"/>
    <cellStyle name="Normal 3 11 2 3 4" xfId="12724" xr:uid="{00000000-0005-0000-0000-0000B2310000}"/>
    <cellStyle name="Normal 3 11 2 4" xfId="12725" xr:uid="{00000000-0005-0000-0000-0000B3310000}"/>
    <cellStyle name="Normal 3 11 2 5" xfId="12726" xr:uid="{00000000-0005-0000-0000-0000B4310000}"/>
    <cellStyle name="Normal 3 11 2 6" xfId="12727" xr:uid="{00000000-0005-0000-0000-0000B5310000}"/>
    <cellStyle name="Normal 3 11 3" xfId="12728" xr:uid="{00000000-0005-0000-0000-0000B6310000}"/>
    <cellStyle name="Normal 3 11 4" xfId="12729" xr:uid="{00000000-0005-0000-0000-0000B7310000}"/>
    <cellStyle name="Normal 3 11 4 2" xfId="12730" xr:uid="{00000000-0005-0000-0000-0000B8310000}"/>
    <cellStyle name="Normal 3 11 4 2 2" xfId="12731" xr:uid="{00000000-0005-0000-0000-0000B9310000}"/>
    <cellStyle name="Normal 3 11 4 2 3" xfId="12732" xr:uid="{00000000-0005-0000-0000-0000BA310000}"/>
    <cellStyle name="Normal 3 11 4 2 4" xfId="12733" xr:uid="{00000000-0005-0000-0000-0000BB310000}"/>
    <cellStyle name="Normal 3 11 4 3" xfId="12734" xr:uid="{00000000-0005-0000-0000-0000BC310000}"/>
    <cellStyle name="Normal 3 11 4 4" xfId="12735" xr:uid="{00000000-0005-0000-0000-0000BD310000}"/>
    <cellStyle name="Normal 3 11 4 5" xfId="12736" xr:uid="{00000000-0005-0000-0000-0000BE310000}"/>
    <cellStyle name="Normal 3 11 5" xfId="12737" xr:uid="{00000000-0005-0000-0000-0000BF310000}"/>
    <cellStyle name="Normal 3 11 6" xfId="12738" xr:uid="{00000000-0005-0000-0000-0000C0310000}"/>
    <cellStyle name="Normal 3 11 7" xfId="12739" xr:uid="{00000000-0005-0000-0000-0000C1310000}"/>
    <cellStyle name="Normal 3 12" xfId="12740" xr:uid="{00000000-0005-0000-0000-0000C2310000}"/>
    <cellStyle name="Normal 3 12 2" xfId="12741" xr:uid="{00000000-0005-0000-0000-0000C3310000}"/>
    <cellStyle name="Normal 3 12 2 2" xfId="12742" xr:uid="{00000000-0005-0000-0000-0000C4310000}"/>
    <cellStyle name="Normal 3 12 2 2 2" xfId="12743" xr:uid="{00000000-0005-0000-0000-0000C5310000}"/>
    <cellStyle name="Normal 3 12 2 2 3" xfId="12744" xr:uid="{00000000-0005-0000-0000-0000C6310000}"/>
    <cellStyle name="Normal 3 12 2 2 4" xfId="12745" xr:uid="{00000000-0005-0000-0000-0000C7310000}"/>
    <cellStyle name="Normal 3 12 3" xfId="12746" xr:uid="{00000000-0005-0000-0000-0000C8310000}"/>
    <cellStyle name="Normal 3 12 3 2" xfId="12747" xr:uid="{00000000-0005-0000-0000-0000C9310000}"/>
    <cellStyle name="Normal 3 12 3 2 2" xfId="12748" xr:uid="{00000000-0005-0000-0000-0000CA310000}"/>
    <cellStyle name="Normal 3 12 3 2 3" xfId="12749" xr:uid="{00000000-0005-0000-0000-0000CB310000}"/>
    <cellStyle name="Normal 3 12 3 2 4" xfId="12750" xr:uid="{00000000-0005-0000-0000-0000CC310000}"/>
    <cellStyle name="Normal 3 12 3 3" xfId="12751" xr:uid="{00000000-0005-0000-0000-0000CD310000}"/>
    <cellStyle name="Normal 3 12 3 4" xfId="12752" xr:uid="{00000000-0005-0000-0000-0000CE310000}"/>
    <cellStyle name="Normal 3 12 3 5" xfId="12753" xr:uid="{00000000-0005-0000-0000-0000CF310000}"/>
    <cellStyle name="Normal 3 12 4" xfId="12754" xr:uid="{00000000-0005-0000-0000-0000D0310000}"/>
    <cellStyle name="Normal 3 12 5" xfId="12755" xr:uid="{00000000-0005-0000-0000-0000D1310000}"/>
    <cellStyle name="Normal 3 12 6" xfId="12756" xr:uid="{00000000-0005-0000-0000-0000D2310000}"/>
    <cellStyle name="Normal 3 13" xfId="12757" xr:uid="{00000000-0005-0000-0000-0000D3310000}"/>
    <cellStyle name="Normal 3 13 2" xfId="12758" xr:uid="{00000000-0005-0000-0000-0000D4310000}"/>
    <cellStyle name="Normal 3 13 3" xfId="12759" xr:uid="{00000000-0005-0000-0000-0000D5310000}"/>
    <cellStyle name="Normal 3 13 3 2" xfId="12760" xr:uid="{00000000-0005-0000-0000-0000D6310000}"/>
    <cellStyle name="Normal 3 13 3 2 2" xfId="12761" xr:uid="{00000000-0005-0000-0000-0000D7310000}"/>
    <cellStyle name="Normal 3 13 3 2 3" xfId="12762" xr:uid="{00000000-0005-0000-0000-0000D8310000}"/>
    <cellStyle name="Normal 3 13 3 2 4" xfId="12763" xr:uid="{00000000-0005-0000-0000-0000D9310000}"/>
    <cellStyle name="Normal 3 13 3 3" xfId="12764" xr:uid="{00000000-0005-0000-0000-0000DA310000}"/>
    <cellStyle name="Normal 3 13 3 4" xfId="12765" xr:uid="{00000000-0005-0000-0000-0000DB310000}"/>
    <cellStyle name="Normal 3 13 3 5" xfId="12766" xr:uid="{00000000-0005-0000-0000-0000DC310000}"/>
    <cellStyle name="Normal 3 13 4" xfId="12767" xr:uid="{00000000-0005-0000-0000-0000DD310000}"/>
    <cellStyle name="Normal 3 13 4 2" xfId="12768" xr:uid="{00000000-0005-0000-0000-0000DE310000}"/>
    <cellStyle name="Normal 3 13 4 3" xfId="12769" xr:uid="{00000000-0005-0000-0000-0000DF310000}"/>
    <cellStyle name="Normal 3 13 4 4" xfId="12770" xr:uid="{00000000-0005-0000-0000-0000E0310000}"/>
    <cellStyle name="Normal 3 13 5" xfId="12771" xr:uid="{00000000-0005-0000-0000-0000E1310000}"/>
    <cellStyle name="Normal 3 13 6" xfId="12772" xr:uid="{00000000-0005-0000-0000-0000E2310000}"/>
    <cellStyle name="Normal 3 13 7" xfId="12773" xr:uid="{00000000-0005-0000-0000-0000E3310000}"/>
    <cellStyle name="Normal 3 14" xfId="12774" xr:uid="{00000000-0005-0000-0000-0000E4310000}"/>
    <cellStyle name="Normal 3 14 2" xfId="12775" xr:uid="{00000000-0005-0000-0000-0000E5310000}"/>
    <cellStyle name="Normal 3 15" xfId="12776" xr:uid="{00000000-0005-0000-0000-0000E6310000}"/>
    <cellStyle name="Normal 3 15 2" xfId="12777" xr:uid="{00000000-0005-0000-0000-0000E7310000}"/>
    <cellStyle name="Normal 3 16" xfId="12778" xr:uid="{00000000-0005-0000-0000-0000E8310000}"/>
    <cellStyle name="Normal 3 16 2" xfId="12779" xr:uid="{00000000-0005-0000-0000-0000E9310000}"/>
    <cellStyle name="Normal 3 17" xfId="12780" xr:uid="{00000000-0005-0000-0000-0000EA310000}"/>
    <cellStyle name="Normal 3 17 2" xfId="12781" xr:uid="{00000000-0005-0000-0000-0000EB310000}"/>
    <cellStyle name="Normal 3 18" xfId="12782" xr:uid="{00000000-0005-0000-0000-0000EC310000}"/>
    <cellStyle name="Normal 3 18 2" xfId="12783" xr:uid="{00000000-0005-0000-0000-0000ED310000}"/>
    <cellStyle name="Normal 3 19" xfId="12784" xr:uid="{00000000-0005-0000-0000-0000EE310000}"/>
    <cellStyle name="Normal 3 19 2" xfId="12785" xr:uid="{00000000-0005-0000-0000-0000EF310000}"/>
    <cellStyle name="Normal 3 2" xfId="12786" xr:uid="{00000000-0005-0000-0000-0000F0310000}"/>
    <cellStyle name="Normal 3 2 10" xfId="12787" xr:uid="{00000000-0005-0000-0000-0000F1310000}"/>
    <cellStyle name="Normal 3 2 10 2" xfId="12788" xr:uid="{00000000-0005-0000-0000-0000F2310000}"/>
    <cellStyle name="Normal 3 2 10 3" xfId="12789" xr:uid="{00000000-0005-0000-0000-0000F3310000}"/>
    <cellStyle name="Normal 3 2 10 3 2" xfId="12790" xr:uid="{00000000-0005-0000-0000-0000F4310000}"/>
    <cellStyle name="Normal 3 2 10 3 2 2" xfId="12791" xr:uid="{00000000-0005-0000-0000-0000F5310000}"/>
    <cellStyle name="Normal 3 2 10 3 2 3" xfId="12792" xr:uid="{00000000-0005-0000-0000-0000F6310000}"/>
    <cellStyle name="Normal 3 2 10 3 2 4" xfId="12793" xr:uid="{00000000-0005-0000-0000-0000F7310000}"/>
    <cellStyle name="Normal 3 2 10 3 3" xfId="12794" xr:uid="{00000000-0005-0000-0000-0000F8310000}"/>
    <cellStyle name="Normal 3 2 10 3 4" xfId="12795" xr:uid="{00000000-0005-0000-0000-0000F9310000}"/>
    <cellStyle name="Normal 3 2 10 3 5" xfId="12796" xr:uid="{00000000-0005-0000-0000-0000FA310000}"/>
    <cellStyle name="Normal 3 2 10 4" xfId="12797" xr:uid="{00000000-0005-0000-0000-0000FB310000}"/>
    <cellStyle name="Normal 3 2 10 4 2" xfId="12798" xr:uid="{00000000-0005-0000-0000-0000FC310000}"/>
    <cellStyle name="Normal 3 2 10 4 3" xfId="12799" xr:uid="{00000000-0005-0000-0000-0000FD310000}"/>
    <cellStyle name="Normal 3 2 10 4 4" xfId="12800" xr:uid="{00000000-0005-0000-0000-0000FE310000}"/>
    <cellStyle name="Normal 3 2 10 5" xfId="12801" xr:uid="{00000000-0005-0000-0000-0000FF310000}"/>
    <cellStyle name="Normal 3 2 10 6" xfId="12802" xr:uid="{00000000-0005-0000-0000-000000320000}"/>
    <cellStyle name="Normal 3 2 10 7" xfId="12803" xr:uid="{00000000-0005-0000-0000-000001320000}"/>
    <cellStyle name="Normal 3 2 11" xfId="12804" xr:uid="{00000000-0005-0000-0000-000002320000}"/>
    <cellStyle name="Normal 3 2 11 2" xfId="12805" xr:uid="{00000000-0005-0000-0000-000003320000}"/>
    <cellStyle name="Normal 3 2 11 3" xfId="12806" xr:uid="{00000000-0005-0000-0000-000004320000}"/>
    <cellStyle name="Normal 3 2 11 3 2" xfId="12807" xr:uid="{00000000-0005-0000-0000-000005320000}"/>
    <cellStyle name="Normal 3 2 11 3 2 2" xfId="12808" xr:uid="{00000000-0005-0000-0000-000006320000}"/>
    <cellStyle name="Normal 3 2 11 3 2 3" xfId="12809" xr:uid="{00000000-0005-0000-0000-000007320000}"/>
    <cellStyle name="Normal 3 2 11 3 2 4" xfId="12810" xr:uid="{00000000-0005-0000-0000-000008320000}"/>
    <cellStyle name="Normal 3 2 11 3 3" xfId="12811" xr:uid="{00000000-0005-0000-0000-000009320000}"/>
    <cellStyle name="Normal 3 2 11 3 4" xfId="12812" xr:uid="{00000000-0005-0000-0000-00000A320000}"/>
    <cellStyle name="Normal 3 2 11 3 5" xfId="12813" xr:uid="{00000000-0005-0000-0000-00000B320000}"/>
    <cellStyle name="Normal 3 2 11 4" xfId="12814" xr:uid="{00000000-0005-0000-0000-00000C320000}"/>
    <cellStyle name="Normal 3 2 11 4 2" xfId="12815" xr:uid="{00000000-0005-0000-0000-00000D320000}"/>
    <cellStyle name="Normal 3 2 11 4 3" xfId="12816" xr:uid="{00000000-0005-0000-0000-00000E320000}"/>
    <cellStyle name="Normal 3 2 11 4 4" xfId="12817" xr:uid="{00000000-0005-0000-0000-00000F320000}"/>
    <cellStyle name="Normal 3 2 11 5" xfId="12818" xr:uid="{00000000-0005-0000-0000-000010320000}"/>
    <cellStyle name="Normal 3 2 11 6" xfId="12819" xr:uid="{00000000-0005-0000-0000-000011320000}"/>
    <cellStyle name="Normal 3 2 11 7" xfId="12820" xr:uid="{00000000-0005-0000-0000-000012320000}"/>
    <cellStyle name="Normal 3 2 12" xfId="12821" xr:uid="{00000000-0005-0000-0000-000013320000}"/>
    <cellStyle name="Normal 3 2 13" xfId="12822" xr:uid="{00000000-0005-0000-0000-000014320000}"/>
    <cellStyle name="Normal 3 2 14" xfId="12823" xr:uid="{00000000-0005-0000-0000-000015320000}"/>
    <cellStyle name="Normal 3 2 15" xfId="12824" xr:uid="{00000000-0005-0000-0000-000016320000}"/>
    <cellStyle name="Normal 3 2 16" xfId="12825" xr:uid="{00000000-0005-0000-0000-000017320000}"/>
    <cellStyle name="Normal 3 2 17" xfId="12826" xr:uid="{00000000-0005-0000-0000-000018320000}"/>
    <cellStyle name="Normal 3 2 17 2" xfId="12827" xr:uid="{00000000-0005-0000-0000-000019320000}"/>
    <cellStyle name="Normal 3 2 18" xfId="12828" xr:uid="{00000000-0005-0000-0000-00001A320000}"/>
    <cellStyle name="Normal 3 2 18 2" xfId="12829" xr:uid="{00000000-0005-0000-0000-00001B320000}"/>
    <cellStyle name="Normal 3 2 19" xfId="12830" xr:uid="{00000000-0005-0000-0000-00001C320000}"/>
    <cellStyle name="Normal 3 2 19 2" xfId="12831" xr:uid="{00000000-0005-0000-0000-00001D320000}"/>
    <cellStyle name="Normal 3 2 2" xfId="12832" xr:uid="{00000000-0005-0000-0000-00001E320000}"/>
    <cellStyle name="Normal 3 2 2 10" xfId="12833" xr:uid="{00000000-0005-0000-0000-00001F320000}"/>
    <cellStyle name="Normal 3 2 2 11" xfId="12834" xr:uid="{00000000-0005-0000-0000-000020320000}"/>
    <cellStyle name="Normal 3 2 2 11 2" xfId="12835" xr:uid="{00000000-0005-0000-0000-000021320000}"/>
    <cellStyle name="Normal 3 2 2 11 2 2" xfId="12836" xr:uid="{00000000-0005-0000-0000-000022320000}"/>
    <cellStyle name="Normal 3 2 2 11 2 3" xfId="12837" xr:uid="{00000000-0005-0000-0000-000023320000}"/>
    <cellStyle name="Normal 3 2 2 11 2 4" xfId="12838" xr:uid="{00000000-0005-0000-0000-000024320000}"/>
    <cellStyle name="Normal 3 2 2 11 3" xfId="12839" xr:uid="{00000000-0005-0000-0000-000025320000}"/>
    <cellStyle name="Normal 3 2 2 11 4" xfId="12840" xr:uid="{00000000-0005-0000-0000-000026320000}"/>
    <cellStyle name="Normal 3 2 2 11 5" xfId="12841" xr:uid="{00000000-0005-0000-0000-000027320000}"/>
    <cellStyle name="Normal 3 2 2 12" xfId="12842" xr:uid="{00000000-0005-0000-0000-000028320000}"/>
    <cellStyle name="Normal 3 2 2 12 2" xfId="12843" xr:uid="{00000000-0005-0000-0000-000029320000}"/>
    <cellStyle name="Normal 3 2 2 12 3" xfId="12844" xr:uid="{00000000-0005-0000-0000-00002A320000}"/>
    <cellStyle name="Normal 3 2 2 12 4" xfId="12845" xr:uid="{00000000-0005-0000-0000-00002B320000}"/>
    <cellStyle name="Normal 3 2 2 13" xfId="12846" xr:uid="{00000000-0005-0000-0000-00002C320000}"/>
    <cellStyle name="Normal 3 2 2 14" xfId="12847" xr:uid="{00000000-0005-0000-0000-00002D320000}"/>
    <cellStyle name="Normal 3 2 2 15" xfId="12848" xr:uid="{00000000-0005-0000-0000-00002E320000}"/>
    <cellStyle name="Normal 3 2 2 2" xfId="12849" xr:uid="{00000000-0005-0000-0000-00002F320000}"/>
    <cellStyle name="Normal 3 2 2 2 10" xfId="12850" xr:uid="{00000000-0005-0000-0000-000030320000}"/>
    <cellStyle name="Normal 3 2 2 2 10 2" xfId="12851" xr:uid="{00000000-0005-0000-0000-000031320000}"/>
    <cellStyle name="Normal 3 2 2 2 10 2 2" xfId="12852" xr:uid="{00000000-0005-0000-0000-000032320000}"/>
    <cellStyle name="Normal 3 2 2 2 10 2 3" xfId="12853" xr:uid="{00000000-0005-0000-0000-000033320000}"/>
    <cellStyle name="Normal 3 2 2 2 10 2 4" xfId="12854" xr:uid="{00000000-0005-0000-0000-000034320000}"/>
    <cellStyle name="Normal 3 2 2 2 10 3" xfId="12855" xr:uid="{00000000-0005-0000-0000-000035320000}"/>
    <cellStyle name="Normal 3 2 2 2 10 4" xfId="12856" xr:uid="{00000000-0005-0000-0000-000036320000}"/>
    <cellStyle name="Normal 3 2 2 2 10 5" xfId="12857" xr:uid="{00000000-0005-0000-0000-000037320000}"/>
    <cellStyle name="Normal 3 2 2 2 11" xfId="12858" xr:uid="{00000000-0005-0000-0000-000038320000}"/>
    <cellStyle name="Normal 3 2 2 2 11 2" xfId="12859" xr:uid="{00000000-0005-0000-0000-000039320000}"/>
    <cellStyle name="Normal 3 2 2 2 11 3" xfId="12860" xr:uid="{00000000-0005-0000-0000-00003A320000}"/>
    <cellStyle name="Normal 3 2 2 2 11 4" xfId="12861" xr:uid="{00000000-0005-0000-0000-00003B320000}"/>
    <cellStyle name="Normal 3 2 2 2 12" xfId="12862" xr:uid="{00000000-0005-0000-0000-00003C320000}"/>
    <cellStyle name="Normal 3 2 2 2 13" xfId="12863" xr:uid="{00000000-0005-0000-0000-00003D320000}"/>
    <cellStyle name="Normal 3 2 2 2 14" xfId="12864" xr:uid="{00000000-0005-0000-0000-00003E320000}"/>
    <cellStyle name="Normal 3 2 2 2 2" xfId="12865" xr:uid="{00000000-0005-0000-0000-00003F320000}"/>
    <cellStyle name="Normal 3 2 2 2 2 10" xfId="12866" xr:uid="{00000000-0005-0000-0000-000040320000}"/>
    <cellStyle name="Normal 3 2 2 2 2 2" xfId="12867" xr:uid="{00000000-0005-0000-0000-000041320000}"/>
    <cellStyle name="Normal 3 2 2 2 2 2 2" xfId="12868" xr:uid="{00000000-0005-0000-0000-000042320000}"/>
    <cellStyle name="Normal 3 2 2 2 2 2 2 2" xfId="12869" xr:uid="{00000000-0005-0000-0000-000043320000}"/>
    <cellStyle name="Normal 3 2 2 2 2 2 2 2 2" xfId="12870" xr:uid="{00000000-0005-0000-0000-000044320000}"/>
    <cellStyle name="Normal 3 2 2 2 2 2 2 2 2 2" xfId="12871" xr:uid="{00000000-0005-0000-0000-000045320000}"/>
    <cellStyle name="Normal 3 2 2 2 2 2 2 2 2 3" xfId="12872" xr:uid="{00000000-0005-0000-0000-000046320000}"/>
    <cellStyle name="Normal 3 2 2 2 2 2 2 2 2 4" xfId="12873" xr:uid="{00000000-0005-0000-0000-000047320000}"/>
    <cellStyle name="Normal 3 2 2 2 2 2 2 2 3" xfId="12874" xr:uid="{00000000-0005-0000-0000-000048320000}"/>
    <cellStyle name="Normal 3 2 2 2 2 2 2 2 4" xfId="12875" xr:uid="{00000000-0005-0000-0000-000049320000}"/>
    <cellStyle name="Normal 3 2 2 2 2 2 2 2 5" xfId="12876" xr:uid="{00000000-0005-0000-0000-00004A320000}"/>
    <cellStyle name="Normal 3 2 2 2 2 2 2 3" xfId="12877" xr:uid="{00000000-0005-0000-0000-00004B320000}"/>
    <cellStyle name="Normal 3 2 2 2 2 2 2 3 2" xfId="12878" xr:uid="{00000000-0005-0000-0000-00004C320000}"/>
    <cellStyle name="Normal 3 2 2 2 2 2 2 3 3" xfId="12879" xr:uid="{00000000-0005-0000-0000-00004D320000}"/>
    <cellStyle name="Normal 3 2 2 2 2 2 2 3 4" xfId="12880" xr:uid="{00000000-0005-0000-0000-00004E320000}"/>
    <cellStyle name="Normal 3 2 2 2 2 2 2 4" xfId="12881" xr:uid="{00000000-0005-0000-0000-00004F320000}"/>
    <cellStyle name="Normal 3 2 2 2 2 2 2 5" xfId="12882" xr:uid="{00000000-0005-0000-0000-000050320000}"/>
    <cellStyle name="Normal 3 2 2 2 2 2 2 6" xfId="12883" xr:uid="{00000000-0005-0000-0000-000051320000}"/>
    <cellStyle name="Normal 3 2 2 2 2 2 3" xfId="12884" xr:uid="{00000000-0005-0000-0000-000052320000}"/>
    <cellStyle name="Normal 3 2 2 2 2 2 3 2" xfId="12885" xr:uid="{00000000-0005-0000-0000-000053320000}"/>
    <cellStyle name="Normal 3 2 2 2 2 2 3 2 2" xfId="12886" xr:uid="{00000000-0005-0000-0000-000054320000}"/>
    <cellStyle name="Normal 3 2 2 2 2 2 3 2 2 2" xfId="12887" xr:uid="{00000000-0005-0000-0000-000055320000}"/>
    <cellStyle name="Normal 3 2 2 2 2 2 3 2 2 3" xfId="12888" xr:uid="{00000000-0005-0000-0000-000056320000}"/>
    <cellStyle name="Normal 3 2 2 2 2 2 3 2 2 4" xfId="12889" xr:uid="{00000000-0005-0000-0000-000057320000}"/>
    <cellStyle name="Normal 3 2 2 2 2 2 3 2 3" xfId="12890" xr:uid="{00000000-0005-0000-0000-000058320000}"/>
    <cellStyle name="Normal 3 2 2 2 2 2 3 2 4" xfId="12891" xr:uid="{00000000-0005-0000-0000-000059320000}"/>
    <cellStyle name="Normal 3 2 2 2 2 2 3 2 5" xfId="12892" xr:uid="{00000000-0005-0000-0000-00005A320000}"/>
    <cellStyle name="Normal 3 2 2 2 2 2 3 3" xfId="12893" xr:uid="{00000000-0005-0000-0000-00005B320000}"/>
    <cellStyle name="Normal 3 2 2 2 2 2 3 3 2" xfId="12894" xr:uid="{00000000-0005-0000-0000-00005C320000}"/>
    <cellStyle name="Normal 3 2 2 2 2 2 3 3 3" xfId="12895" xr:uid="{00000000-0005-0000-0000-00005D320000}"/>
    <cellStyle name="Normal 3 2 2 2 2 2 3 3 4" xfId="12896" xr:uid="{00000000-0005-0000-0000-00005E320000}"/>
    <cellStyle name="Normal 3 2 2 2 2 2 3 4" xfId="12897" xr:uid="{00000000-0005-0000-0000-00005F320000}"/>
    <cellStyle name="Normal 3 2 2 2 2 2 3 5" xfId="12898" xr:uid="{00000000-0005-0000-0000-000060320000}"/>
    <cellStyle name="Normal 3 2 2 2 2 2 3 6" xfId="12899" xr:uid="{00000000-0005-0000-0000-000061320000}"/>
    <cellStyle name="Normal 3 2 2 2 2 2 4" xfId="12900" xr:uid="{00000000-0005-0000-0000-000062320000}"/>
    <cellStyle name="Normal 3 2 2 2 2 2 4 2" xfId="12901" xr:uid="{00000000-0005-0000-0000-000063320000}"/>
    <cellStyle name="Normal 3 2 2 2 2 2 4 2 2" xfId="12902" xr:uid="{00000000-0005-0000-0000-000064320000}"/>
    <cellStyle name="Normal 3 2 2 2 2 2 4 2 3" xfId="12903" xr:uid="{00000000-0005-0000-0000-000065320000}"/>
    <cellStyle name="Normal 3 2 2 2 2 2 4 2 4" xfId="12904" xr:uid="{00000000-0005-0000-0000-000066320000}"/>
    <cellStyle name="Normal 3 2 2 2 2 2 4 3" xfId="12905" xr:uid="{00000000-0005-0000-0000-000067320000}"/>
    <cellStyle name="Normal 3 2 2 2 2 2 4 4" xfId="12906" xr:uid="{00000000-0005-0000-0000-000068320000}"/>
    <cellStyle name="Normal 3 2 2 2 2 2 4 5" xfId="12907" xr:uid="{00000000-0005-0000-0000-000069320000}"/>
    <cellStyle name="Normal 3 2 2 2 2 2 5" xfId="12908" xr:uid="{00000000-0005-0000-0000-00006A320000}"/>
    <cellStyle name="Normal 3 2 2 2 2 2 5 2" xfId="12909" xr:uid="{00000000-0005-0000-0000-00006B320000}"/>
    <cellStyle name="Normal 3 2 2 2 2 2 5 3" xfId="12910" xr:uid="{00000000-0005-0000-0000-00006C320000}"/>
    <cellStyle name="Normal 3 2 2 2 2 2 5 4" xfId="12911" xr:uid="{00000000-0005-0000-0000-00006D320000}"/>
    <cellStyle name="Normal 3 2 2 2 2 2 6" xfId="12912" xr:uid="{00000000-0005-0000-0000-00006E320000}"/>
    <cellStyle name="Normal 3 2 2 2 2 2 7" xfId="12913" xr:uid="{00000000-0005-0000-0000-00006F320000}"/>
    <cellStyle name="Normal 3 2 2 2 2 2 8" xfId="12914" xr:uid="{00000000-0005-0000-0000-000070320000}"/>
    <cellStyle name="Normal 3 2 2 2 2 3" xfId="12915" xr:uid="{00000000-0005-0000-0000-000071320000}"/>
    <cellStyle name="Normal 3 2 2 2 2 3 2" xfId="12916" xr:uid="{00000000-0005-0000-0000-000072320000}"/>
    <cellStyle name="Normal 3 2 2 2 2 3 2 2" xfId="12917" xr:uid="{00000000-0005-0000-0000-000073320000}"/>
    <cellStyle name="Normal 3 2 2 2 2 3 2 2 2" xfId="12918" xr:uid="{00000000-0005-0000-0000-000074320000}"/>
    <cellStyle name="Normal 3 2 2 2 2 3 2 2 3" xfId="12919" xr:uid="{00000000-0005-0000-0000-000075320000}"/>
    <cellStyle name="Normal 3 2 2 2 2 3 2 2 4" xfId="12920" xr:uid="{00000000-0005-0000-0000-000076320000}"/>
    <cellStyle name="Normal 3 2 2 2 2 3 2 3" xfId="12921" xr:uid="{00000000-0005-0000-0000-000077320000}"/>
    <cellStyle name="Normal 3 2 2 2 2 3 2 4" xfId="12922" xr:uid="{00000000-0005-0000-0000-000078320000}"/>
    <cellStyle name="Normal 3 2 2 2 2 3 2 5" xfId="12923" xr:uid="{00000000-0005-0000-0000-000079320000}"/>
    <cellStyle name="Normal 3 2 2 2 2 3 3" xfId="12924" xr:uid="{00000000-0005-0000-0000-00007A320000}"/>
    <cellStyle name="Normal 3 2 2 2 2 3 3 2" xfId="12925" xr:uid="{00000000-0005-0000-0000-00007B320000}"/>
    <cellStyle name="Normal 3 2 2 2 2 3 3 3" xfId="12926" xr:uid="{00000000-0005-0000-0000-00007C320000}"/>
    <cellStyle name="Normal 3 2 2 2 2 3 3 4" xfId="12927" xr:uid="{00000000-0005-0000-0000-00007D320000}"/>
    <cellStyle name="Normal 3 2 2 2 2 3 4" xfId="12928" xr:uid="{00000000-0005-0000-0000-00007E320000}"/>
    <cellStyle name="Normal 3 2 2 2 2 3 5" xfId="12929" xr:uid="{00000000-0005-0000-0000-00007F320000}"/>
    <cellStyle name="Normal 3 2 2 2 2 3 6" xfId="12930" xr:uid="{00000000-0005-0000-0000-000080320000}"/>
    <cellStyle name="Normal 3 2 2 2 2 4" xfId="12931" xr:uid="{00000000-0005-0000-0000-000081320000}"/>
    <cellStyle name="Normal 3 2 2 2 2 4 2" xfId="12932" xr:uid="{00000000-0005-0000-0000-000082320000}"/>
    <cellStyle name="Normal 3 2 2 2 2 4 2 2" xfId="12933" xr:uid="{00000000-0005-0000-0000-000083320000}"/>
    <cellStyle name="Normal 3 2 2 2 2 4 2 2 2" xfId="12934" xr:uid="{00000000-0005-0000-0000-000084320000}"/>
    <cellStyle name="Normal 3 2 2 2 2 4 2 2 3" xfId="12935" xr:uid="{00000000-0005-0000-0000-000085320000}"/>
    <cellStyle name="Normal 3 2 2 2 2 4 2 2 4" xfId="12936" xr:uid="{00000000-0005-0000-0000-000086320000}"/>
    <cellStyle name="Normal 3 2 2 2 2 4 2 3" xfId="12937" xr:uid="{00000000-0005-0000-0000-000087320000}"/>
    <cellStyle name="Normal 3 2 2 2 2 4 2 4" xfId="12938" xr:uid="{00000000-0005-0000-0000-000088320000}"/>
    <cellStyle name="Normal 3 2 2 2 2 4 2 5" xfId="12939" xr:uid="{00000000-0005-0000-0000-000089320000}"/>
    <cellStyle name="Normal 3 2 2 2 2 4 3" xfId="12940" xr:uid="{00000000-0005-0000-0000-00008A320000}"/>
    <cellStyle name="Normal 3 2 2 2 2 4 3 2" xfId="12941" xr:uid="{00000000-0005-0000-0000-00008B320000}"/>
    <cellStyle name="Normal 3 2 2 2 2 4 3 3" xfId="12942" xr:uid="{00000000-0005-0000-0000-00008C320000}"/>
    <cellStyle name="Normal 3 2 2 2 2 4 3 4" xfId="12943" xr:uid="{00000000-0005-0000-0000-00008D320000}"/>
    <cellStyle name="Normal 3 2 2 2 2 4 4" xfId="12944" xr:uid="{00000000-0005-0000-0000-00008E320000}"/>
    <cellStyle name="Normal 3 2 2 2 2 4 5" xfId="12945" xr:uid="{00000000-0005-0000-0000-00008F320000}"/>
    <cellStyle name="Normal 3 2 2 2 2 4 6" xfId="12946" xr:uid="{00000000-0005-0000-0000-000090320000}"/>
    <cellStyle name="Normal 3 2 2 2 2 5" xfId="12947" xr:uid="{00000000-0005-0000-0000-000091320000}"/>
    <cellStyle name="Normal 3 2 2 2 2 6" xfId="12948" xr:uid="{00000000-0005-0000-0000-000092320000}"/>
    <cellStyle name="Normal 3 2 2 2 2 6 2" xfId="12949" xr:uid="{00000000-0005-0000-0000-000093320000}"/>
    <cellStyle name="Normal 3 2 2 2 2 6 2 2" xfId="12950" xr:uid="{00000000-0005-0000-0000-000094320000}"/>
    <cellStyle name="Normal 3 2 2 2 2 6 2 3" xfId="12951" xr:uid="{00000000-0005-0000-0000-000095320000}"/>
    <cellStyle name="Normal 3 2 2 2 2 6 2 4" xfId="12952" xr:uid="{00000000-0005-0000-0000-000096320000}"/>
    <cellStyle name="Normal 3 2 2 2 2 6 3" xfId="12953" xr:uid="{00000000-0005-0000-0000-000097320000}"/>
    <cellStyle name="Normal 3 2 2 2 2 6 4" xfId="12954" xr:uid="{00000000-0005-0000-0000-000098320000}"/>
    <cellStyle name="Normal 3 2 2 2 2 6 5" xfId="12955" xr:uid="{00000000-0005-0000-0000-000099320000}"/>
    <cellStyle name="Normal 3 2 2 2 2 7" xfId="12956" xr:uid="{00000000-0005-0000-0000-00009A320000}"/>
    <cellStyle name="Normal 3 2 2 2 2 7 2" xfId="12957" xr:uid="{00000000-0005-0000-0000-00009B320000}"/>
    <cellStyle name="Normal 3 2 2 2 2 7 3" xfId="12958" xr:uid="{00000000-0005-0000-0000-00009C320000}"/>
    <cellStyle name="Normal 3 2 2 2 2 7 4" xfId="12959" xr:uid="{00000000-0005-0000-0000-00009D320000}"/>
    <cellStyle name="Normal 3 2 2 2 2 8" xfId="12960" xr:uid="{00000000-0005-0000-0000-00009E320000}"/>
    <cellStyle name="Normal 3 2 2 2 2 9" xfId="12961" xr:uid="{00000000-0005-0000-0000-00009F320000}"/>
    <cellStyle name="Normal 3 2 2 2 3" xfId="12962" xr:uid="{00000000-0005-0000-0000-0000A0320000}"/>
    <cellStyle name="Normal 3 2 2 2 3 2" xfId="12963" xr:uid="{00000000-0005-0000-0000-0000A1320000}"/>
    <cellStyle name="Normal 3 2 2 2 3 2 2" xfId="12964" xr:uid="{00000000-0005-0000-0000-0000A2320000}"/>
    <cellStyle name="Normal 3 2 2 2 3 2 2 2" xfId="12965" xr:uid="{00000000-0005-0000-0000-0000A3320000}"/>
    <cellStyle name="Normal 3 2 2 2 3 2 2 2 2" xfId="12966" xr:uid="{00000000-0005-0000-0000-0000A4320000}"/>
    <cellStyle name="Normal 3 2 2 2 3 2 2 2 2 2" xfId="12967" xr:uid="{00000000-0005-0000-0000-0000A5320000}"/>
    <cellStyle name="Normal 3 2 2 2 3 2 2 2 2 3" xfId="12968" xr:uid="{00000000-0005-0000-0000-0000A6320000}"/>
    <cellStyle name="Normal 3 2 2 2 3 2 2 2 2 4" xfId="12969" xr:uid="{00000000-0005-0000-0000-0000A7320000}"/>
    <cellStyle name="Normal 3 2 2 2 3 2 2 2 3" xfId="12970" xr:uid="{00000000-0005-0000-0000-0000A8320000}"/>
    <cellStyle name="Normal 3 2 2 2 3 2 2 2 4" xfId="12971" xr:uid="{00000000-0005-0000-0000-0000A9320000}"/>
    <cellStyle name="Normal 3 2 2 2 3 2 2 2 5" xfId="12972" xr:uid="{00000000-0005-0000-0000-0000AA320000}"/>
    <cellStyle name="Normal 3 2 2 2 3 2 2 3" xfId="12973" xr:uid="{00000000-0005-0000-0000-0000AB320000}"/>
    <cellStyle name="Normal 3 2 2 2 3 2 2 3 2" xfId="12974" xr:uid="{00000000-0005-0000-0000-0000AC320000}"/>
    <cellStyle name="Normal 3 2 2 2 3 2 2 3 3" xfId="12975" xr:uid="{00000000-0005-0000-0000-0000AD320000}"/>
    <cellStyle name="Normal 3 2 2 2 3 2 2 3 4" xfId="12976" xr:uid="{00000000-0005-0000-0000-0000AE320000}"/>
    <cellStyle name="Normal 3 2 2 2 3 2 2 4" xfId="12977" xr:uid="{00000000-0005-0000-0000-0000AF320000}"/>
    <cellStyle name="Normal 3 2 2 2 3 2 2 5" xfId="12978" xr:uid="{00000000-0005-0000-0000-0000B0320000}"/>
    <cellStyle name="Normal 3 2 2 2 3 2 2 6" xfId="12979" xr:uid="{00000000-0005-0000-0000-0000B1320000}"/>
    <cellStyle name="Normal 3 2 2 2 3 2 3" xfId="12980" xr:uid="{00000000-0005-0000-0000-0000B2320000}"/>
    <cellStyle name="Normal 3 2 2 2 3 2 3 2" xfId="12981" xr:uid="{00000000-0005-0000-0000-0000B3320000}"/>
    <cellStyle name="Normal 3 2 2 2 3 2 3 2 2" xfId="12982" xr:uid="{00000000-0005-0000-0000-0000B4320000}"/>
    <cellStyle name="Normal 3 2 2 2 3 2 3 2 2 2" xfId="12983" xr:uid="{00000000-0005-0000-0000-0000B5320000}"/>
    <cellStyle name="Normal 3 2 2 2 3 2 3 2 2 3" xfId="12984" xr:uid="{00000000-0005-0000-0000-0000B6320000}"/>
    <cellStyle name="Normal 3 2 2 2 3 2 3 2 2 4" xfId="12985" xr:uid="{00000000-0005-0000-0000-0000B7320000}"/>
    <cellStyle name="Normal 3 2 2 2 3 2 3 2 3" xfId="12986" xr:uid="{00000000-0005-0000-0000-0000B8320000}"/>
    <cellStyle name="Normal 3 2 2 2 3 2 3 2 4" xfId="12987" xr:uid="{00000000-0005-0000-0000-0000B9320000}"/>
    <cellStyle name="Normal 3 2 2 2 3 2 3 2 5" xfId="12988" xr:uid="{00000000-0005-0000-0000-0000BA320000}"/>
    <cellStyle name="Normal 3 2 2 2 3 2 3 3" xfId="12989" xr:uid="{00000000-0005-0000-0000-0000BB320000}"/>
    <cellStyle name="Normal 3 2 2 2 3 2 3 3 2" xfId="12990" xr:uid="{00000000-0005-0000-0000-0000BC320000}"/>
    <cellStyle name="Normal 3 2 2 2 3 2 3 3 3" xfId="12991" xr:uid="{00000000-0005-0000-0000-0000BD320000}"/>
    <cellStyle name="Normal 3 2 2 2 3 2 3 3 4" xfId="12992" xr:uid="{00000000-0005-0000-0000-0000BE320000}"/>
    <cellStyle name="Normal 3 2 2 2 3 2 3 4" xfId="12993" xr:uid="{00000000-0005-0000-0000-0000BF320000}"/>
    <cellStyle name="Normal 3 2 2 2 3 2 3 5" xfId="12994" xr:uid="{00000000-0005-0000-0000-0000C0320000}"/>
    <cellStyle name="Normal 3 2 2 2 3 2 3 6" xfId="12995" xr:uid="{00000000-0005-0000-0000-0000C1320000}"/>
    <cellStyle name="Normal 3 2 2 2 3 2 4" xfId="12996" xr:uid="{00000000-0005-0000-0000-0000C2320000}"/>
    <cellStyle name="Normal 3 2 2 2 3 2 4 2" xfId="12997" xr:uid="{00000000-0005-0000-0000-0000C3320000}"/>
    <cellStyle name="Normal 3 2 2 2 3 2 4 2 2" xfId="12998" xr:uid="{00000000-0005-0000-0000-0000C4320000}"/>
    <cellStyle name="Normal 3 2 2 2 3 2 4 2 3" xfId="12999" xr:uid="{00000000-0005-0000-0000-0000C5320000}"/>
    <cellStyle name="Normal 3 2 2 2 3 2 4 2 4" xfId="13000" xr:uid="{00000000-0005-0000-0000-0000C6320000}"/>
    <cellStyle name="Normal 3 2 2 2 3 2 4 3" xfId="13001" xr:uid="{00000000-0005-0000-0000-0000C7320000}"/>
    <cellStyle name="Normal 3 2 2 2 3 2 4 4" xfId="13002" xr:uid="{00000000-0005-0000-0000-0000C8320000}"/>
    <cellStyle name="Normal 3 2 2 2 3 2 4 5" xfId="13003" xr:uid="{00000000-0005-0000-0000-0000C9320000}"/>
    <cellStyle name="Normal 3 2 2 2 3 2 5" xfId="13004" xr:uid="{00000000-0005-0000-0000-0000CA320000}"/>
    <cellStyle name="Normal 3 2 2 2 3 2 5 2" xfId="13005" xr:uid="{00000000-0005-0000-0000-0000CB320000}"/>
    <cellStyle name="Normal 3 2 2 2 3 2 5 3" xfId="13006" xr:uid="{00000000-0005-0000-0000-0000CC320000}"/>
    <cellStyle name="Normal 3 2 2 2 3 2 5 4" xfId="13007" xr:uid="{00000000-0005-0000-0000-0000CD320000}"/>
    <cellStyle name="Normal 3 2 2 2 3 2 6" xfId="13008" xr:uid="{00000000-0005-0000-0000-0000CE320000}"/>
    <cellStyle name="Normal 3 2 2 2 3 2 7" xfId="13009" xr:uid="{00000000-0005-0000-0000-0000CF320000}"/>
    <cellStyle name="Normal 3 2 2 2 3 2 8" xfId="13010" xr:uid="{00000000-0005-0000-0000-0000D0320000}"/>
    <cellStyle name="Normal 3 2 2 2 3 3" xfId="13011" xr:uid="{00000000-0005-0000-0000-0000D1320000}"/>
    <cellStyle name="Normal 3 2 2 2 3 3 2" xfId="13012" xr:uid="{00000000-0005-0000-0000-0000D2320000}"/>
    <cellStyle name="Normal 3 2 2 2 3 3 2 2" xfId="13013" xr:uid="{00000000-0005-0000-0000-0000D3320000}"/>
    <cellStyle name="Normal 3 2 2 2 3 3 2 2 2" xfId="13014" xr:uid="{00000000-0005-0000-0000-0000D4320000}"/>
    <cellStyle name="Normal 3 2 2 2 3 3 2 2 3" xfId="13015" xr:uid="{00000000-0005-0000-0000-0000D5320000}"/>
    <cellStyle name="Normal 3 2 2 2 3 3 2 2 4" xfId="13016" xr:uid="{00000000-0005-0000-0000-0000D6320000}"/>
    <cellStyle name="Normal 3 2 2 2 3 3 2 3" xfId="13017" xr:uid="{00000000-0005-0000-0000-0000D7320000}"/>
    <cellStyle name="Normal 3 2 2 2 3 3 2 4" xfId="13018" xr:uid="{00000000-0005-0000-0000-0000D8320000}"/>
    <cellStyle name="Normal 3 2 2 2 3 3 2 5" xfId="13019" xr:uid="{00000000-0005-0000-0000-0000D9320000}"/>
    <cellStyle name="Normal 3 2 2 2 3 3 3" xfId="13020" xr:uid="{00000000-0005-0000-0000-0000DA320000}"/>
    <cellStyle name="Normal 3 2 2 2 3 3 3 2" xfId="13021" xr:uid="{00000000-0005-0000-0000-0000DB320000}"/>
    <cellStyle name="Normal 3 2 2 2 3 3 3 3" xfId="13022" xr:uid="{00000000-0005-0000-0000-0000DC320000}"/>
    <cellStyle name="Normal 3 2 2 2 3 3 3 4" xfId="13023" xr:uid="{00000000-0005-0000-0000-0000DD320000}"/>
    <cellStyle name="Normal 3 2 2 2 3 3 4" xfId="13024" xr:uid="{00000000-0005-0000-0000-0000DE320000}"/>
    <cellStyle name="Normal 3 2 2 2 3 3 5" xfId="13025" xr:uid="{00000000-0005-0000-0000-0000DF320000}"/>
    <cellStyle name="Normal 3 2 2 2 3 3 6" xfId="13026" xr:uid="{00000000-0005-0000-0000-0000E0320000}"/>
    <cellStyle name="Normal 3 2 2 2 3 4" xfId="13027" xr:uid="{00000000-0005-0000-0000-0000E1320000}"/>
    <cellStyle name="Normal 3 2 2 2 3 4 2" xfId="13028" xr:uid="{00000000-0005-0000-0000-0000E2320000}"/>
    <cellStyle name="Normal 3 2 2 2 3 4 2 2" xfId="13029" xr:uid="{00000000-0005-0000-0000-0000E3320000}"/>
    <cellStyle name="Normal 3 2 2 2 3 4 2 2 2" xfId="13030" xr:uid="{00000000-0005-0000-0000-0000E4320000}"/>
    <cellStyle name="Normal 3 2 2 2 3 4 2 2 3" xfId="13031" xr:uid="{00000000-0005-0000-0000-0000E5320000}"/>
    <cellStyle name="Normal 3 2 2 2 3 4 2 2 4" xfId="13032" xr:uid="{00000000-0005-0000-0000-0000E6320000}"/>
    <cellStyle name="Normal 3 2 2 2 3 4 2 3" xfId="13033" xr:uid="{00000000-0005-0000-0000-0000E7320000}"/>
    <cellStyle name="Normal 3 2 2 2 3 4 2 4" xfId="13034" xr:uid="{00000000-0005-0000-0000-0000E8320000}"/>
    <cellStyle name="Normal 3 2 2 2 3 4 2 5" xfId="13035" xr:uid="{00000000-0005-0000-0000-0000E9320000}"/>
    <cellStyle name="Normal 3 2 2 2 3 4 3" xfId="13036" xr:uid="{00000000-0005-0000-0000-0000EA320000}"/>
    <cellStyle name="Normal 3 2 2 2 3 4 3 2" xfId="13037" xr:uid="{00000000-0005-0000-0000-0000EB320000}"/>
    <cellStyle name="Normal 3 2 2 2 3 4 3 3" xfId="13038" xr:uid="{00000000-0005-0000-0000-0000EC320000}"/>
    <cellStyle name="Normal 3 2 2 2 3 4 3 4" xfId="13039" xr:uid="{00000000-0005-0000-0000-0000ED320000}"/>
    <cellStyle name="Normal 3 2 2 2 3 4 4" xfId="13040" xr:uid="{00000000-0005-0000-0000-0000EE320000}"/>
    <cellStyle name="Normal 3 2 2 2 3 4 5" xfId="13041" xr:uid="{00000000-0005-0000-0000-0000EF320000}"/>
    <cellStyle name="Normal 3 2 2 2 3 4 6" xfId="13042" xr:uid="{00000000-0005-0000-0000-0000F0320000}"/>
    <cellStyle name="Normal 3 2 2 2 3 5" xfId="13043" xr:uid="{00000000-0005-0000-0000-0000F1320000}"/>
    <cellStyle name="Normal 3 2 2 2 3 5 2" xfId="13044" xr:uid="{00000000-0005-0000-0000-0000F2320000}"/>
    <cellStyle name="Normal 3 2 2 2 3 5 2 2" xfId="13045" xr:uid="{00000000-0005-0000-0000-0000F3320000}"/>
    <cellStyle name="Normal 3 2 2 2 3 5 2 3" xfId="13046" xr:uid="{00000000-0005-0000-0000-0000F4320000}"/>
    <cellStyle name="Normal 3 2 2 2 3 5 2 4" xfId="13047" xr:uid="{00000000-0005-0000-0000-0000F5320000}"/>
    <cellStyle name="Normal 3 2 2 2 3 5 3" xfId="13048" xr:uid="{00000000-0005-0000-0000-0000F6320000}"/>
    <cellStyle name="Normal 3 2 2 2 3 5 4" xfId="13049" xr:uid="{00000000-0005-0000-0000-0000F7320000}"/>
    <cellStyle name="Normal 3 2 2 2 3 5 5" xfId="13050" xr:uid="{00000000-0005-0000-0000-0000F8320000}"/>
    <cellStyle name="Normal 3 2 2 2 3 6" xfId="13051" xr:uid="{00000000-0005-0000-0000-0000F9320000}"/>
    <cellStyle name="Normal 3 2 2 2 3 6 2" xfId="13052" xr:uid="{00000000-0005-0000-0000-0000FA320000}"/>
    <cellStyle name="Normal 3 2 2 2 3 6 3" xfId="13053" xr:uid="{00000000-0005-0000-0000-0000FB320000}"/>
    <cellStyle name="Normal 3 2 2 2 3 6 4" xfId="13054" xr:uid="{00000000-0005-0000-0000-0000FC320000}"/>
    <cellStyle name="Normal 3 2 2 2 3 7" xfId="13055" xr:uid="{00000000-0005-0000-0000-0000FD320000}"/>
    <cellStyle name="Normal 3 2 2 2 3 8" xfId="13056" xr:uid="{00000000-0005-0000-0000-0000FE320000}"/>
    <cellStyle name="Normal 3 2 2 2 3 9" xfId="13057" xr:uid="{00000000-0005-0000-0000-0000FF320000}"/>
    <cellStyle name="Normal 3 2 2 2 4" xfId="13058" xr:uid="{00000000-0005-0000-0000-000000330000}"/>
    <cellStyle name="Normal 3 2 2 2 4 2" xfId="13059" xr:uid="{00000000-0005-0000-0000-000001330000}"/>
    <cellStyle name="Normal 3 2 2 2 4 2 2" xfId="13060" xr:uid="{00000000-0005-0000-0000-000002330000}"/>
    <cellStyle name="Normal 3 2 2 2 4 2 2 2" xfId="13061" xr:uid="{00000000-0005-0000-0000-000003330000}"/>
    <cellStyle name="Normal 3 2 2 2 4 2 2 2 2" xfId="13062" xr:uid="{00000000-0005-0000-0000-000004330000}"/>
    <cellStyle name="Normal 3 2 2 2 4 2 2 2 2 2" xfId="13063" xr:uid="{00000000-0005-0000-0000-000005330000}"/>
    <cellStyle name="Normal 3 2 2 2 4 2 2 2 2 3" xfId="13064" xr:uid="{00000000-0005-0000-0000-000006330000}"/>
    <cellStyle name="Normal 3 2 2 2 4 2 2 2 2 4" xfId="13065" xr:uid="{00000000-0005-0000-0000-000007330000}"/>
    <cellStyle name="Normal 3 2 2 2 4 2 2 2 3" xfId="13066" xr:uid="{00000000-0005-0000-0000-000008330000}"/>
    <cellStyle name="Normal 3 2 2 2 4 2 2 2 4" xfId="13067" xr:uid="{00000000-0005-0000-0000-000009330000}"/>
    <cellStyle name="Normal 3 2 2 2 4 2 2 2 5" xfId="13068" xr:uid="{00000000-0005-0000-0000-00000A330000}"/>
    <cellStyle name="Normal 3 2 2 2 4 2 2 3" xfId="13069" xr:uid="{00000000-0005-0000-0000-00000B330000}"/>
    <cellStyle name="Normal 3 2 2 2 4 2 2 3 2" xfId="13070" xr:uid="{00000000-0005-0000-0000-00000C330000}"/>
    <cellStyle name="Normal 3 2 2 2 4 2 2 3 3" xfId="13071" xr:uid="{00000000-0005-0000-0000-00000D330000}"/>
    <cellStyle name="Normal 3 2 2 2 4 2 2 3 4" xfId="13072" xr:uid="{00000000-0005-0000-0000-00000E330000}"/>
    <cellStyle name="Normal 3 2 2 2 4 2 2 4" xfId="13073" xr:uid="{00000000-0005-0000-0000-00000F330000}"/>
    <cellStyle name="Normal 3 2 2 2 4 2 2 5" xfId="13074" xr:uid="{00000000-0005-0000-0000-000010330000}"/>
    <cellStyle name="Normal 3 2 2 2 4 2 2 6" xfId="13075" xr:uid="{00000000-0005-0000-0000-000011330000}"/>
    <cellStyle name="Normal 3 2 2 2 4 2 3" xfId="13076" xr:uid="{00000000-0005-0000-0000-000012330000}"/>
    <cellStyle name="Normal 3 2 2 2 4 2 3 2" xfId="13077" xr:uid="{00000000-0005-0000-0000-000013330000}"/>
    <cellStyle name="Normal 3 2 2 2 4 2 3 2 2" xfId="13078" xr:uid="{00000000-0005-0000-0000-000014330000}"/>
    <cellStyle name="Normal 3 2 2 2 4 2 3 2 2 2" xfId="13079" xr:uid="{00000000-0005-0000-0000-000015330000}"/>
    <cellStyle name="Normal 3 2 2 2 4 2 3 2 2 3" xfId="13080" xr:uid="{00000000-0005-0000-0000-000016330000}"/>
    <cellStyle name="Normal 3 2 2 2 4 2 3 2 2 4" xfId="13081" xr:uid="{00000000-0005-0000-0000-000017330000}"/>
    <cellStyle name="Normal 3 2 2 2 4 2 3 2 3" xfId="13082" xr:uid="{00000000-0005-0000-0000-000018330000}"/>
    <cellStyle name="Normal 3 2 2 2 4 2 3 2 4" xfId="13083" xr:uid="{00000000-0005-0000-0000-000019330000}"/>
    <cellStyle name="Normal 3 2 2 2 4 2 3 2 5" xfId="13084" xr:uid="{00000000-0005-0000-0000-00001A330000}"/>
    <cellStyle name="Normal 3 2 2 2 4 2 3 3" xfId="13085" xr:uid="{00000000-0005-0000-0000-00001B330000}"/>
    <cellStyle name="Normal 3 2 2 2 4 2 3 3 2" xfId="13086" xr:uid="{00000000-0005-0000-0000-00001C330000}"/>
    <cellStyle name="Normal 3 2 2 2 4 2 3 3 3" xfId="13087" xr:uid="{00000000-0005-0000-0000-00001D330000}"/>
    <cellStyle name="Normal 3 2 2 2 4 2 3 3 4" xfId="13088" xr:uid="{00000000-0005-0000-0000-00001E330000}"/>
    <cellStyle name="Normal 3 2 2 2 4 2 3 4" xfId="13089" xr:uid="{00000000-0005-0000-0000-00001F330000}"/>
    <cellStyle name="Normal 3 2 2 2 4 2 3 5" xfId="13090" xr:uid="{00000000-0005-0000-0000-000020330000}"/>
    <cellStyle name="Normal 3 2 2 2 4 2 3 6" xfId="13091" xr:uid="{00000000-0005-0000-0000-000021330000}"/>
    <cellStyle name="Normal 3 2 2 2 4 2 4" xfId="13092" xr:uid="{00000000-0005-0000-0000-000022330000}"/>
    <cellStyle name="Normal 3 2 2 2 4 2 4 2" xfId="13093" xr:uid="{00000000-0005-0000-0000-000023330000}"/>
    <cellStyle name="Normal 3 2 2 2 4 2 4 2 2" xfId="13094" xr:uid="{00000000-0005-0000-0000-000024330000}"/>
    <cellStyle name="Normal 3 2 2 2 4 2 4 2 3" xfId="13095" xr:uid="{00000000-0005-0000-0000-000025330000}"/>
    <cellStyle name="Normal 3 2 2 2 4 2 4 2 4" xfId="13096" xr:uid="{00000000-0005-0000-0000-000026330000}"/>
    <cellStyle name="Normal 3 2 2 2 4 2 4 3" xfId="13097" xr:uid="{00000000-0005-0000-0000-000027330000}"/>
    <cellStyle name="Normal 3 2 2 2 4 2 4 4" xfId="13098" xr:uid="{00000000-0005-0000-0000-000028330000}"/>
    <cellStyle name="Normal 3 2 2 2 4 2 4 5" xfId="13099" xr:uid="{00000000-0005-0000-0000-000029330000}"/>
    <cellStyle name="Normal 3 2 2 2 4 2 5" xfId="13100" xr:uid="{00000000-0005-0000-0000-00002A330000}"/>
    <cellStyle name="Normal 3 2 2 2 4 2 5 2" xfId="13101" xr:uid="{00000000-0005-0000-0000-00002B330000}"/>
    <cellStyle name="Normal 3 2 2 2 4 2 5 3" xfId="13102" xr:uid="{00000000-0005-0000-0000-00002C330000}"/>
    <cellStyle name="Normal 3 2 2 2 4 2 5 4" xfId="13103" xr:uid="{00000000-0005-0000-0000-00002D330000}"/>
    <cellStyle name="Normal 3 2 2 2 4 2 6" xfId="13104" xr:uid="{00000000-0005-0000-0000-00002E330000}"/>
    <cellStyle name="Normal 3 2 2 2 4 2 7" xfId="13105" xr:uid="{00000000-0005-0000-0000-00002F330000}"/>
    <cellStyle name="Normal 3 2 2 2 4 2 8" xfId="13106" xr:uid="{00000000-0005-0000-0000-000030330000}"/>
    <cellStyle name="Normal 3 2 2 2 4 3" xfId="13107" xr:uid="{00000000-0005-0000-0000-000031330000}"/>
    <cellStyle name="Normal 3 2 2 2 4 3 2" xfId="13108" xr:uid="{00000000-0005-0000-0000-000032330000}"/>
    <cellStyle name="Normal 3 2 2 2 4 3 2 2" xfId="13109" xr:uid="{00000000-0005-0000-0000-000033330000}"/>
    <cellStyle name="Normal 3 2 2 2 4 3 2 2 2" xfId="13110" xr:uid="{00000000-0005-0000-0000-000034330000}"/>
    <cellStyle name="Normal 3 2 2 2 4 3 2 2 3" xfId="13111" xr:uid="{00000000-0005-0000-0000-000035330000}"/>
    <cellStyle name="Normal 3 2 2 2 4 3 2 2 4" xfId="13112" xr:uid="{00000000-0005-0000-0000-000036330000}"/>
    <cellStyle name="Normal 3 2 2 2 4 3 2 3" xfId="13113" xr:uid="{00000000-0005-0000-0000-000037330000}"/>
    <cellStyle name="Normal 3 2 2 2 4 3 2 4" xfId="13114" xr:uid="{00000000-0005-0000-0000-000038330000}"/>
    <cellStyle name="Normal 3 2 2 2 4 3 2 5" xfId="13115" xr:uid="{00000000-0005-0000-0000-000039330000}"/>
    <cellStyle name="Normal 3 2 2 2 4 3 3" xfId="13116" xr:uid="{00000000-0005-0000-0000-00003A330000}"/>
    <cellStyle name="Normal 3 2 2 2 4 3 3 2" xfId="13117" xr:uid="{00000000-0005-0000-0000-00003B330000}"/>
    <cellStyle name="Normal 3 2 2 2 4 3 3 3" xfId="13118" xr:uid="{00000000-0005-0000-0000-00003C330000}"/>
    <cellStyle name="Normal 3 2 2 2 4 3 3 4" xfId="13119" xr:uid="{00000000-0005-0000-0000-00003D330000}"/>
    <cellStyle name="Normal 3 2 2 2 4 3 4" xfId="13120" xr:uid="{00000000-0005-0000-0000-00003E330000}"/>
    <cellStyle name="Normal 3 2 2 2 4 3 5" xfId="13121" xr:uid="{00000000-0005-0000-0000-00003F330000}"/>
    <cellStyle name="Normal 3 2 2 2 4 3 6" xfId="13122" xr:uid="{00000000-0005-0000-0000-000040330000}"/>
    <cellStyle name="Normal 3 2 2 2 4 4" xfId="13123" xr:uid="{00000000-0005-0000-0000-000041330000}"/>
    <cellStyle name="Normal 3 2 2 2 4 4 2" xfId="13124" xr:uid="{00000000-0005-0000-0000-000042330000}"/>
    <cellStyle name="Normal 3 2 2 2 4 4 2 2" xfId="13125" xr:uid="{00000000-0005-0000-0000-000043330000}"/>
    <cellStyle name="Normal 3 2 2 2 4 4 2 2 2" xfId="13126" xr:uid="{00000000-0005-0000-0000-000044330000}"/>
    <cellStyle name="Normal 3 2 2 2 4 4 2 2 3" xfId="13127" xr:uid="{00000000-0005-0000-0000-000045330000}"/>
    <cellStyle name="Normal 3 2 2 2 4 4 2 2 4" xfId="13128" xr:uid="{00000000-0005-0000-0000-000046330000}"/>
    <cellStyle name="Normal 3 2 2 2 4 4 2 3" xfId="13129" xr:uid="{00000000-0005-0000-0000-000047330000}"/>
    <cellStyle name="Normal 3 2 2 2 4 4 2 4" xfId="13130" xr:uid="{00000000-0005-0000-0000-000048330000}"/>
    <cellStyle name="Normal 3 2 2 2 4 4 2 5" xfId="13131" xr:uid="{00000000-0005-0000-0000-000049330000}"/>
    <cellStyle name="Normal 3 2 2 2 4 4 3" xfId="13132" xr:uid="{00000000-0005-0000-0000-00004A330000}"/>
    <cellStyle name="Normal 3 2 2 2 4 4 3 2" xfId="13133" xr:uid="{00000000-0005-0000-0000-00004B330000}"/>
    <cellStyle name="Normal 3 2 2 2 4 4 3 3" xfId="13134" xr:uid="{00000000-0005-0000-0000-00004C330000}"/>
    <cellStyle name="Normal 3 2 2 2 4 4 3 4" xfId="13135" xr:uid="{00000000-0005-0000-0000-00004D330000}"/>
    <cellStyle name="Normal 3 2 2 2 4 4 4" xfId="13136" xr:uid="{00000000-0005-0000-0000-00004E330000}"/>
    <cellStyle name="Normal 3 2 2 2 4 4 5" xfId="13137" xr:uid="{00000000-0005-0000-0000-00004F330000}"/>
    <cellStyle name="Normal 3 2 2 2 4 4 6" xfId="13138" xr:uid="{00000000-0005-0000-0000-000050330000}"/>
    <cellStyle name="Normal 3 2 2 2 4 5" xfId="13139" xr:uid="{00000000-0005-0000-0000-000051330000}"/>
    <cellStyle name="Normal 3 2 2 2 4 5 2" xfId="13140" xr:uid="{00000000-0005-0000-0000-000052330000}"/>
    <cellStyle name="Normal 3 2 2 2 4 5 2 2" xfId="13141" xr:uid="{00000000-0005-0000-0000-000053330000}"/>
    <cellStyle name="Normal 3 2 2 2 4 5 2 3" xfId="13142" xr:uid="{00000000-0005-0000-0000-000054330000}"/>
    <cellStyle name="Normal 3 2 2 2 4 5 2 4" xfId="13143" xr:uid="{00000000-0005-0000-0000-000055330000}"/>
    <cellStyle name="Normal 3 2 2 2 4 5 3" xfId="13144" xr:uid="{00000000-0005-0000-0000-000056330000}"/>
    <cellStyle name="Normal 3 2 2 2 4 5 4" xfId="13145" xr:uid="{00000000-0005-0000-0000-000057330000}"/>
    <cellStyle name="Normal 3 2 2 2 4 5 5" xfId="13146" xr:uid="{00000000-0005-0000-0000-000058330000}"/>
    <cellStyle name="Normal 3 2 2 2 4 6" xfId="13147" xr:uid="{00000000-0005-0000-0000-000059330000}"/>
    <cellStyle name="Normal 3 2 2 2 4 6 2" xfId="13148" xr:uid="{00000000-0005-0000-0000-00005A330000}"/>
    <cellStyle name="Normal 3 2 2 2 4 6 3" xfId="13149" xr:uid="{00000000-0005-0000-0000-00005B330000}"/>
    <cellStyle name="Normal 3 2 2 2 4 6 4" xfId="13150" xr:uid="{00000000-0005-0000-0000-00005C330000}"/>
    <cellStyle name="Normal 3 2 2 2 4 7" xfId="13151" xr:uid="{00000000-0005-0000-0000-00005D330000}"/>
    <cellStyle name="Normal 3 2 2 2 4 8" xfId="13152" xr:uid="{00000000-0005-0000-0000-00005E330000}"/>
    <cellStyle name="Normal 3 2 2 2 4 9" xfId="13153" xr:uid="{00000000-0005-0000-0000-00005F330000}"/>
    <cellStyle name="Normal 3 2 2 2 5" xfId="13154" xr:uid="{00000000-0005-0000-0000-000060330000}"/>
    <cellStyle name="Normal 3 2 2 2 5 2" xfId="13155" xr:uid="{00000000-0005-0000-0000-000061330000}"/>
    <cellStyle name="Normal 3 2 2 2 5 2 2" xfId="13156" xr:uid="{00000000-0005-0000-0000-000062330000}"/>
    <cellStyle name="Normal 3 2 2 2 5 2 2 2" xfId="13157" xr:uid="{00000000-0005-0000-0000-000063330000}"/>
    <cellStyle name="Normal 3 2 2 2 5 2 2 2 2" xfId="13158" xr:uid="{00000000-0005-0000-0000-000064330000}"/>
    <cellStyle name="Normal 3 2 2 2 5 2 2 2 3" xfId="13159" xr:uid="{00000000-0005-0000-0000-000065330000}"/>
    <cellStyle name="Normal 3 2 2 2 5 2 2 2 4" xfId="13160" xr:uid="{00000000-0005-0000-0000-000066330000}"/>
    <cellStyle name="Normal 3 2 2 2 5 2 2 3" xfId="13161" xr:uid="{00000000-0005-0000-0000-000067330000}"/>
    <cellStyle name="Normal 3 2 2 2 5 2 2 4" xfId="13162" xr:uid="{00000000-0005-0000-0000-000068330000}"/>
    <cellStyle name="Normal 3 2 2 2 5 2 2 5" xfId="13163" xr:uid="{00000000-0005-0000-0000-000069330000}"/>
    <cellStyle name="Normal 3 2 2 2 5 2 3" xfId="13164" xr:uid="{00000000-0005-0000-0000-00006A330000}"/>
    <cellStyle name="Normal 3 2 2 2 5 2 3 2" xfId="13165" xr:uid="{00000000-0005-0000-0000-00006B330000}"/>
    <cellStyle name="Normal 3 2 2 2 5 2 3 3" xfId="13166" xr:uid="{00000000-0005-0000-0000-00006C330000}"/>
    <cellStyle name="Normal 3 2 2 2 5 2 3 4" xfId="13167" xr:uid="{00000000-0005-0000-0000-00006D330000}"/>
    <cellStyle name="Normal 3 2 2 2 5 2 4" xfId="13168" xr:uid="{00000000-0005-0000-0000-00006E330000}"/>
    <cellStyle name="Normal 3 2 2 2 5 2 5" xfId="13169" xr:uid="{00000000-0005-0000-0000-00006F330000}"/>
    <cellStyle name="Normal 3 2 2 2 5 2 6" xfId="13170" xr:uid="{00000000-0005-0000-0000-000070330000}"/>
    <cellStyle name="Normal 3 2 2 2 5 3" xfId="13171" xr:uid="{00000000-0005-0000-0000-000071330000}"/>
    <cellStyle name="Normal 3 2 2 2 5 3 2" xfId="13172" xr:uid="{00000000-0005-0000-0000-000072330000}"/>
    <cellStyle name="Normal 3 2 2 2 5 3 2 2" xfId="13173" xr:uid="{00000000-0005-0000-0000-000073330000}"/>
    <cellStyle name="Normal 3 2 2 2 5 3 2 2 2" xfId="13174" xr:uid="{00000000-0005-0000-0000-000074330000}"/>
    <cellStyle name="Normal 3 2 2 2 5 3 2 2 3" xfId="13175" xr:uid="{00000000-0005-0000-0000-000075330000}"/>
    <cellStyle name="Normal 3 2 2 2 5 3 2 2 4" xfId="13176" xr:uid="{00000000-0005-0000-0000-000076330000}"/>
    <cellStyle name="Normal 3 2 2 2 5 3 2 3" xfId="13177" xr:uid="{00000000-0005-0000-0000-000077330000}"/>
    <cellStyle name="Normal 3 2 2 2 5 3 2 4" xfId="13178" xr:uid="{00000000-0005-0000-0000-000078330000}"/>
    <cellStyle name="Normal 3 2 2 2 5 3 2 5" xfId="13179" xr:uid="{00000000-0005-0000-0000-000079330000}"/>
    <cellStyle name="Normal 3 2 2 2 5 3 3" xfId="13180" xr:uid="{00000000-0005-0000-0000-00007A330000}"/>
    <cellStyle name="Normal 3 2 2 2 5 3 3 2" xfId="13181" xr:uid="{00000000-0005-0000-0000-00007B330000}"/>
    <cellStyle name="Normal 3 2 2 2 5 3 3 3" xfId="13182" xr:uid="{00000000-0005-0000-0000-00007C330000}"/>
    <cellStyle name="Normal 3 2 2 2 5 3 3 4" xfId="13183" xr:uid="{00000000-0005-0000-0000-00007D330000}"/>
    <cellStyle name="Normal 3 2 2 2 5 3 4" xfId="13184" xr:uid="{00000000-0005-0000-0000-00007E330000}"/>
    <cellStyle name="Normal 3 2 2 2 5 3 5" xfId="13185" xr:uid="{00000000-0005-0000-0000-00007F330000}"/>
    <cellStyle name="Normal 3 2 2 2 5 3 6" xfId="13186" xr:uid="{00000000-0005-0000-0000-000080330000}"/>
    <cellStyle name="Normal 3 2 2 2 5 4" xfId="13187" xr:uid="{00000000-0005-0000-0000-000081330000}"/>
    <cellStyle name="Normal 3 2 2 2 5 4 2" xfId="13188" xr:uid="{00000000-0005-0000-0000-000082330000}"/>
    <cellStyle name="Normal 3 2 2 2 5 4 2 2" xfId="13189" xr:uid="{00000000-0005-0000-0000-000083330000}"/>
    <cellStyle name="Normal 3 2 2 2 5 4 2 3" xfId="13190" xr:uid="{00000000-0005-0000-0000-000084330000}"/>
    <cellStyle name="Normal 3 2 2 2 5 4 2 4" xfId="13191" xr:uid="{00000000-0005-0000-0000-000085330000}"/>
    <cellStyle name="Normal 3 2 2 2 5 4 3" xfId="13192" xr:uid="{00000000-0005-0000-0000-000086330000}"/>
    <cellStyle name="Normal 3 2 2 2 5 4 4" xfId="13193" xr:uid="{00000000-0005-0000-0000-000087330000}"/>
    <cellStyle name="Normal 3 2 2 2 5 4 5" xfId="13194" xr:uid="{00000000-0005-0000-0000-000088330000}"/>
    <cellStyle name="Normal 3 2 2 2 5 5" xfId="13195" xr:uid="{00000000-0005-0000-0000-000089330000}"/>
    <cellStyle name="Normal 3 2 2 2 5 5 2" xfId="13196" xr:uid="{00000000-0005-0000-0000-00008A330000}"/>
    <cellStyle name="Normal 3 2 2 2 5 5 3" xfId="13197" xr:uid="{00000000-0005-0000-0000-00008B330000}"/>
    <cellStyle name="Normal 3 2 2 2 5 5 4" xfId="13198" xr:uid="{00000000-0005-0000-0000-00008C330000}"/>
    <cellStyle name="Normal 3 2 2 2 5 6" xfId="13199" xr:uid="{00000000-0005-0000-0000-00008D330000}"/>
    <cellStyle name="Normal 3 2 2 2 5 7" xfId="13200" xr:uid="{00000000-0005-0000-0000-00008E330000}"/>
    <cellStyle name="Normal 3 2 2 2 5 8" xfId="13201" xr:uid="{00000000-0005-0000-0000-00008F330000}"/>
    <cellStyle name="Normal 3 2 2 2 6" xfId="13202" xr:uid="{00000000-0005-0000-0000-000090330000}"/>
    <cellStyle name="Normal 3 2 2 2 6 2" xfId="13203" xr:uid="{00000000-0005-0000-0000-000091330000}"/>
    <cellStyle name="Normal 3 2 2 2 6 2 2" xfId="13204" xr:uid="{00000000-0005-0000-0000-000092330000}"/>
    <cellStyle name="Normal 3 2 2 2 6 2 2 2" xfId="13205" xr:uid="{00000000-0005-0000-0000-000093330000}"/>
    <cellStyle name="Normal 3 2 2 2 6 2 2 2 2" xfId="13206" xr:uid="{00000000-0005-0000-0000-000094330000}"/>
    <cellStyle name="Normal 3 2 2 2 6 2 2 2 3" xfId="13207" xr:uid="{00000000-0005-0000-0000-000095330000}"/>
    <cellStyle name="Normal 3 2 2 2 6 2 2 2 4" xfId="13208" xr:uid="{00000000-0005-0000-0000-000096330000}"/>
    <cellStyle name="Normal 3 2 2 2 6 2 2 3" xfId="13209" xr:uid="{00000000-0005-0000-0000-000097330000}"/>
    <cellStyle name="Normal 3 2 2 2 6 2 2 4" xfId="13210" xr:uid="{00000000-0005-0000-0000-000098330000}"/>
    <cellStyle name="Normal 3 2 2 2 6 2 2 5" xfId="13211" xr:uid="{00000000-0005-0000-0000-000099330000}"/>
    <cellStyle name="Normal 3 2 2 2 6 2 3" xfId="13212" xr:uid="{00000000-0005-0000-0000-00009A330000}"/>
    <cellStyle name="Normal 3 2 2 2 6 2 3 2" xfId="13213" xr:uid="{00000000-0005-0000-0000-00009B330000}"/>
    <cellStyle name="Normal 3 2 2 2 6 2 3 3" xfId="13214" xr:uid="{00000000-0005-0000-0000-00009C330000}"/>
    <cellStyle name="Normal 3 2 2 2 6 2 3 4" xfId="13215" xr:uid="{00000000-0005-0000-0000-00009D330000}"/>
    <cellStyle name="Normal 3 2 2 2 6 2 4" xfId="13216" xr:uid="{00000000-0005-0000-0000-00009E330000}"/>
    <cellStyle name="Normal 3 2 2 2 6 2 5" xfId="13217" xr:uid="{00000000-0005-0000-0000-00009F330000}"/>
    <cellStyle name="Normal 3 2 2 2 6 2 6" xfId="13218" xr:uid="{00000000-0005-0000-0000-0000A0330000}"/>
    <cellStyle name="Normal 3 2 2 2 6 3" xfId="13219" xr:uid="{00000000-0005-0000-0000-0000A1330000}"/>
    <cellStyle name="Normal 3 2 2 2 6 3 2" xfId="13220" xr:uid="{00000000-0005-0000-0000-0000A2330000}"/>
    <cellStyle name="Normal 3 2 2 2 6 3 2 2" xfId="13221" xr:uid="{00000000-0005-0000-0000-0000A3330000}"/>
    <cellStyle name="Normal 3 2 2 2 6 3 2 2 2" xfId="13222" xr:uid="{00000000-0005-0000-0000-0000A4330000}"/>
    <cellStyle name="Normal 3 2 2 2 6 3 2 2 3" xfId="13223" xr:uid="{00000000-0005-0000-0000-0000A5330000}"/>
    <cellStyle name="Normal 3 2 2 2 6 3 2 2 4" xfId="13224" xr:uid="{00000000-0005-0000-0000-0000A6330000}"/>
    <cellStyle name="Normal 3 2 2 2 6 3 2 3" xfId="13225" xr:uid="{00000000-0005-0000-0000-0000A7330000}"/>
    <cellStyle name="Normal 3 2 2 2 6 3 2 4" xfId="13226" xr:uid="{00000000-0005-0000-0000-0000A8330000}"/>
    <cellStyle name="Normal 3 2 2 2 6 3 2 5" xfId="13227" xr:uid="{00000000-0005-0000-0000-0000A9330000}"/>
    <cellStyle name="Normal 3 2 2 2 6 3 3" xfId="13228" xr:uid="{00000000-0005-0000-0000-0000AA330000}"/>
    <cellStyle name="Normal 3 2 2 2 6 3 3 2" xfId="13229" xr:uid="{00000000-0005-0000-0000-0000AB330000}"/>
    <cellStyle name="Normal 3 2 2 2 6 3 3 3" xfId="13230" xr:uid="{00000000-0005-0000-0000-0000AC330000}"/>
    <cellStyle name="Normal 3 2 2 2 6 3 3 4" xfId="13231" xr:uid="{00000000-0005-0000-0000-0000AD330000}"/>
    <cellStyle name="Normal 3 2 2 2 6 3 4" xfId="13232" xr:uid="{00000000-0005-0000-0000-0000AE330000}"/>
    <cellStyle name="Normal 3 2 2 2 6 3 5" xfId="13233" xr:uid="{00000000-0005-0000-0000-0000AF330000}"/>
    <cellStyle name="Normal 3 2 2 2 6 3 6" xfId="13234" xr:uid="{00000000-0005-0000-0000-0000B0330000}"/>
    <cellStyle name="Normal 3 2 2 2 6 4" xfId="13235" xr:uid="{00000000-0005-0000-0000-0000B1330000}"/>
    <cellStyle name="Normal 3 2 2 2 6 4 2" xfId="13236" xr:uid="{00000000-0005-0000-0000-0000B2330000}"/>
    <cellStyle name="Normal 3 2 2 2 6 4 2 2" xfId="13237" xr:uid="{00000000-0005-0000-0000-0000B3330000}"/>
    <cellStyle name="Normal 3 2 2 2 6 4 2 3" xfId="13238" xr:uid="{00000000-0005-0000-0000-0000B4330000}"/>
    <cellStyle name="Normal 3 2 2 2 6 4 2 4" xfId="13239" xr:uid="{00000000-0005-0000-0000-0000B5330000}"/>
    <cellStyle name="Normal 3 2 2 2 6 4 3" xfId="13240" xr:uid="{00000000-0005-0000-0000-0000B6330000}"/>
    <cellStyle name="Normal 3 2 2 2 6 4 4" xfId="13241" xr:uid="{00000000-0005-0000-0000-0000B7330000}"/>
    <cellStyle name="Normal 3 2 2 2 6 4 5" xfId="13242" xr:uid="{00000000-0005-0000-0000-0000B8330000}"/>
    <cellStyle name="Normal 3 2 2 2 6 5" xfId="13243" xr:uid="{00000000-0005-0000-0000-0000B9330000}"/>
    <cellStyle name="Normal 3 2 2 2 6 5 2" xfId="13244" xr:uid="{00000000-0005-0000-0000-0000BA330000}"/>
    <cellStyle name="Normal 3 2 2 2 6 5 3" xfId="13245" xr:uid="{00000000-0005-0000-0000-0000BB330000}"/>
    <cellStyle name="Normal 3 2 2 2 6 5 4" xfId="13246" xr:uid="{00000000-0005-0000-0000-0000BC330000}"/>
    <cellStyle name="Normal 3 2 2 2 6 6" xfId="13247" xr:uid="{00000000-0005-0000-0000-0000BD330000}"/>
    <cellStyle name="Normal 3 2 2 2 6 7" xfId="13248" xr:uid="{00000000-0005-0000-0000-0000BE330000}"/>
    <cellStyle name="Normal 3 2 2 2 6 8" xfId="13249" xr:uid="{00000000-0005-0000-0000-0000BF330000}"/>
    <cellStyle name="Normal 3 2 2 2 7" xfId="13250" xr:uid="{00000000-0005-0000-0000-0000C0330000}"/>
    <cellStyle name="Normal 3 2 2 2 7 2" xfId="13251" xr:uid="{00000000-0005-0000-0000-0000C1330000}"/>
    <cellStyle name="Normal 3 2 2 2 7 2 2" xfId="13252" xr:uid="{00000000-0005-0000-0000-0000C2330000}"/>
    <cellStyle name="Normal 3 2 2 2 7 2 2 2" xfId="13253" xr:uid="{00000000-0005-0000-0000-0000C3330000}"/>
    <cellStyle name="Normal 3 2 2 2 7 2 2 3" xfId="13254" xr:uid="{00000000-0005-0000-0000-0000C4330000}"/>
    <cellStyle name="Normal 3 2 2 2 7 2 2 4" xfId="13255" xr:uid="{00000000-0005-0000-0000-0000C5330000}"/>
    <cellStyle name="Normal 3 2 2 2 7 2 3" xfId="13256" xr:uid="{00000000-0005-0000-0000-0000C6330000}"/>
    <cellStyle name="Normal 3 2 2 2 7 2 4" xfId="13257" xr:uid="{00000000-0005-0000-0000-0000C7330000}"/>
    <cellStyle name="Normal 3 2 2 2 7 2 5" xfId="13258" xr:uid="{00000000-0005-0000-0000-0000C8330000}"/>
    <cellStyle name="Normal 3 2 2 2 7 3" xfId="13259" xr:uid="{00000000-0005-0000-0000-0000C9330000}"/>
    <cellStyle name="Normal 3 2 2 2 7 3 2" xfId="13260" xr:uid="{00000000-0005-0000-0000-0000CA330000}"/>
    <cellStyle name="Normal 3 2 2 2 7 3 3" xfId="13261" xr:uid="{00000000-0005-0000-0000-0000CB330000}"/>
    <cellStyle name="Normal 3 2 2 2 7 3 4" xfId="13262" xr:uid="{00000000-0005-0000-0000-0000CC330000}"/>
    <cellStyle name="Normal 3 2 2 2 7 4" xfId="13263" xr:uid="{00000000-0005-0000-0000-0000CD330000}"/>
    <cellStyle name="Normal 3 2 2 2 7 5" xfId="13264" xr:uid="{00000000-0005-0000-0000-0000CE330000}"/>
    <cellStyle name="Normal 3 2 2 2 7 6" xfId="13265" xr:uid="{00000000-0005-0000-0000-0000CF330000}"/>
    <cellStyle name="Normal 3 2 2 2 8" xfId="13266" xr:uid="{00000000-0005-0000-0000-0000D0330000}"/>
    <cellStyle name="Normal 3 2 2 2 8 2" xfId="13267" xr:uid="{00000000-0005-0000-0000-0000D1330000}"/>
    <cellStyle name="Normal 3 2 2 2 8 2 2" xfId="13268" xr:uid="{00000000-0005-0000-0000-0000D2330000}"/>
    <cellStyle name="Normal 3 2 2 2 8 2 2 2" xfId="13269" xr:uid="{00000000-0005-0000-0000-0000D3330000}"/>
    <cellStyle name="Normal 3 2 2 2 8 2 2 3" xfId="13270" xr:uid="{00000000-0005-0000-0000-0000D4330000}"/>
    <cellStyle name="Normal 3 2 2 2 8 2 2 4" xfId="13271" xr:uid="{00000000-0005-0000-0000-0000D5330000}"/>
    <cellStyle name="Normal 3 2 2 2 8 2 3" xfId="13272" xr:uid="{00000000-0005-0000-0000-0000D6330000}"/>
    <cellStyle name="Normal 3 2 2 2 8 2 4" xfId="13273" xr:uid="{00000000-0005-0000-0000-0000D7330000}"/>
    <cellStyle name="Normal 3 2 2 2 8 2 5" xfId="13274" xr:uid="{00000000-0005-0000-0000-0000D8330000}"/>
    <cellStyle name="Normal 3 2 2 2 8 3" xfId="13275" xr:uid="{00000000-0005-0000-0000-0000D9330000}"/>
    <cellStyle name="Normal 3 2 2 2 8 3 2" xfId="13276" xr:uid="{00000000-0005-0000-0000-0000DA330000}"/>
    <cellStyle name="Normal 3 2 2 2 8 3 3" xfId="13277" xr:uid="{00000000-0005-0000-0000-0000DB330000}"/>
    <cellStyle name="Normal 3 2 2 2 8 3 4" xfId="13278" xr:uid="{00000000-0005-0000-0000-0000DC330000}"/>
    <cellStyle name="Normal 3 2 2 2 8 4" xfId="13279" xr:uid="{00000000-0005-0000-0000-0000DD330000}"/>
    <cellStyle name="Normal 3 2 2 2 8 5" xfId="13280" xr:uid="{00000000-0005-0000-0000-0000DE330000}"/>
    <cellStyle name="Normal 3 2 2 2 8 6" xfId="13281" xr:uid="{00000000-0005-0000-0000-0000DF330000}"/>
    <cellStyle name="Normal 3 2 2 2 9" xfId="13282" xr:uid="{00000000-0005-0000-0000-0000E0330000}"/>
    <cellStyle name="Normal 3 2 2 3" xfId="13283" xr:uid="{00000000-0005-0000-0000-0000E1330000}"/>
    <cellStyle name="Normal 3 2 2 3 10" xfId="13284" xr:uid="{00000000-0005-0000-0000-0000E2330000}"/>
    <cellStyle name="Normal 3 2 2 3 11" xfId="13285" xr:uid="{00000000-0005-0000-0000-0000E3330000}"/>
    <cellStyle name="Normal 3 2 2 3 2" xfId="13286" xr:uid="{00000000-0005-0000-0000-0000E4330000}"/>
    <cellStyle name="Normal 3 2 2 3 2 2" xfId="13287" xr:uid="{00000000-0005-0000-0000-0000E5330000}"/>
    <cellStyle name="Normal 3 2 2 3 2 2 2" xfId="13288" xr:uid="{00000000-0005-0000-0000-0000E6330000}"/>
    <cellStyle name="Normal 3 2 2 3 2 2 2 2" xfId="13289" xr:uid="{00000000-0005-0000-0000-0000E7330000}"/>
    <cellStyle name="Normal 3 2 2 3 2 2 2 2 2" xfId="13290" xr:uid="{00000000-0005-0000-0000-0000E8330000}"/>
    <cellStyle name="Normal 3 2 2 3 2 2 2 2 3" xfId="13291" xr:uid="{00000000-0005-0000-0000-0000E9330000}"/>
    <cellStyle name="Normal 3 2 2 3 2 2 2 2 4" xfId="13292" xr:uid="{00000000-0005-0000-0000-0000EA330000}"/>
    <cellStyle name="Normal 3 2 2 3 2 2 2 3" xfId="13293" xr:uid="{00000000-0005-0000-0000-0000EB330000}"/>
    <cellStyle name="Normal 3 2 2 3 2 2 2 4" xfId="13294" xr:uid="{00000000-0005-0000-0000-0000EC330000}"/>
    <cellStyle name="Normal 3 2 2 3 2 2 2 5" xfId="13295" xr:uid="{00000000-0005-0000-0000-0000ED330000}"/>
    <cellStyle name="Normal 3 2 2 3 2 2 3" xfId="13296" xr:uid="{00000000-0005-0000-0000-0000EE330000}"/>
    <cellStyle name="Normal 3 2 2 3 2 2 3 2" xfId="13297" xr:uid="{00000000-0005-0000-0000-0000EF330000}"/>
    <cellStyle name="Normal 3 2 2 3 2 2 3 3" xfId="13298" xr:uid="{00000000-0005-0000-0000-0000F0330000}"/>
    <cellStyle name="Normal 3 2 2 3 2 2 3 4" xfId="13299" xr:uid="{00000000-0005-0000-0000-0000F1330000}"/>
    <cellStyle name="Normal 3 2 2 3 2 2 4" xfId="13300" xr:uid="{00000000-0005-0000-0000-0000F2330000}"/>
    <cellStyle name="Normal 3 2 2 3 2 2 5" xfId="13301" xr:uid="{00000000-0005-0000-0000-0000F3330000}"/>
    <cellStyle name="Normal 3 2 2 3 2 2 6" xfId="13302" xr:uid="{00000000-0005-0000-0000-0000F4330000}"/>
    <cellStyle name="Normal 3 2 2 3 2 3" xfId="13303" xr:uid="{00000000-0005-0000-0000-0000F5330000}"/>
    <cellStyle name="Normal 3 2 2 3 2 3 2" xfId="13304" xr:uid="{00000000-0005-0000-0000-0000F6330000}"/>
    <cellStyle name="Normal 3 2 2 3 2 3 2 2" xfId="13305" xr:uid="{00000000-0005-0000-0000-0000F7330000}"/>
    <cellStyle name="Normal 3 2 2 3 2 3 2 2 2" xfId="13306" xr:uid="{00000000-0005-0000-0000-0000F8330000}"/>
    <cellStyle name="Normal 3 2 2 3 2 3 2 2 3" xfId="13307" xr:uid="{00000000-0005-0000-0000-0000F9330000}"/>
    <cellStyle name="Normal 3 2 2 3 2 3 2 2 4" xfId="13308" xr:uid="{00000000-0005-0000-0000-0000FA330000}"/>
    <cellStyle name="Normal 3 2 2 3 2 3 2 3" xfId="13309" xr:uid="{00000000-0005-0000-0000-0000FB330000}"/>
    <cellStyle name="Normal 3 2 2 3 2 3 2 4" xfId="13310" xr:uid="{00000000-0005-0000-0000-0000FC330000}"/>
    <cellStyle name="Normal 3 2 2 3 2 3 2 5" xfId="13311" xr:uid="{00000000-0005-0000-0000-0000FD330000}"/>
    <cellStyle name="Normal 3 2 2 3 2 3 3" xfId="13312" xr:uid="{00000000-0005-0000-0000-0000FE330000}"/>
    <cellStyle name="Normal 3 2 2 3 2 3 3 2" xfId="13313" xr:uid="{00000000-0005-0000-0000-0000FF330000}"/>
    <cellStyle name="Normal 3 2 2 3 2 3 3 3" xfId="13314" xr:uid="{00000000-0005-0000-0000-000000340000}"/>
    <cellStyle name="Normal 3 2 2 3 2 3 3 4" xfId="13315" xr:uid="{00000000-0005-0000-0000-000001340000}"/>
    <cellStyle name="Normal 3 2 2 3 2 3 4" xfId="13316" xr:uid="{00000000-0005-0000-0000-000002340000}"/>
    <cellStyle name="Normal 3 2 2 3 2 3 5" xfId="13317" xr:uid="{00000000-0005-0000-0000-000003340000}"/>
    <cellStyle name="Normal 3 2 2 3 2 3 6" xfId="13318" xr:uid="{00000000-0005-0000-0000-000004340000}"/>
    <cellStyle name="Normal 3 2 2 3 2 4" xfId="13319" xr:uid="{00000000-0005-0000-0000-000005340000}"/>
    <cellStyle name="Normal 3 2 2 3 2 4 2" xfId="13320" xr:uid="{00000000-0005-0000-0000-000006340000}"/>
    <cellStyle name="Normal 3 2 2 3 2 4 2 2" xfId="13321" xr:uid="{00000000-0005-0000-0000-000007340000}"/>
    <cellStyle name="Normal 3 2 2 3 2 4 2 3" xfId="13322" xr:uid="{00000000-0005-0000-0000-000008340000}"/>
    <cellStyle name="Normal 3 2 2 3 2 4 2 4" xfId="13323" xr:uid="{00000000-0005-0000-0000-000009340000}"/>
    <cellStyle name="Normal 3 2 2 3 2 4 3" xfId="13324" xr:uid="{00000000-0005-0000-0000-00000A340000}"/>
    <cellStyle name="Normal 3 2 2 3 2 4 4" xfId="13325" xr:uid="{00000000-0005-0000-0000-00000B340000}"/>
    <cellStyle name="Normal 3 2 2 3 2 4 5" xfId="13326" xr:uid="{00000000-0005-0000-0000-00000C340000}"/>
    <cellStyle name="Normal 3 2 2 3 2 5" xfId="13327" xr:uid="{00000000-0005-0000-0000-00000D340000}"/>
    <cellStyle name="Normal 3 2 2 3 2 5 2" xfId="13328" xr:uid="{00000000-0005-0000-0000-00000E340000}"/>
    <cellStyle name="Normal 3 2 2 3 2 5 3" xfId="13329" xr:uid="{00000000-0005-0000-0000-00000F340000}"/>
    <cellStyle name="Normal 3 2 2 3 2 5 4" xfId="13330" xr:uid="{00000000-0005-0000-0000-000010340000}"/>
    <cellStyle name="Normal 3 2 2 3 2 6" xfId="13331" xr:uid="{00000000-0005-0000-0000-000011340000}"/>
    <cellStyle name="Normal 3 2 2 3 2 7" xfId="13332" xr:uid="{00000000-0005-0000-0000-000012340000}"/>
    <cellStyle name="Normal 3 2 2 3 2 8" xfId="13333" xr:uid="{00000000-0005-0000-0000-000013340000}"/>
    <cellStyle name="Normal 3 2 2 3 3" xfId="13334" xr:uid="{00000000-0005-0000-0000-000014340000}"/>
    <cellStyle name="Normal 3 2 2 3 3 2" xfId="13335" xr:uid="{00000000-0005-0000-0000-000015340000}"/>
    <cellStyle name="Normal 3 2 2 3 3 2 2" xfId="13336" xr:uid="{00000000-0005-0000-0000-000016340000}"/>
    <cellStyle name="Normal 3 2 2 3 3 2 2 2" xfId="13337" xr:uid="{00000000-0005-0000-0000-000017340000}"/>
    <cellStyle name="Normal 3 2 2 3 3 2 2 3" xfId="13338" xr:uid="{00000000-0005-0000-0000-000018340000}"/>
    <cellStyle name="Normal 3 2 2 3 3 2 2 4" xfId="13339" xr:uid="{00000000-0005-0000-0000-000019340000}"/>
    <cellStyle name="Normal 3 2 2 3 3 2 3" xfId="13340" xr:uid="{00000000-0005-0000-0000-00001A340000}"/>
    <cellStyle name="Normal 3 2 2 3 3 2 4" xfId="13341" xr:uid="{00000000-0005-0000-0000-00001B340000}"/>
    <cellStyle name="Normal 3 2 2 3 3 2 5" xfId="13342" xr:uid="{00000000-0005-0000-0000-00001C340000}"/>
    <cellStyle name="Normal 3 2 2 3 3 3" xfId="13343" xr:uid="{00000000-0005-0000-0000-00001D340000}"/>
    <cellStyle name="Normal 3 2 2 3 3 3 2" xfId="13344" xr:uid="{00000000-0005-0000-0000-00001E340000}"/>
    <cellStyle name="Normal 3 2 2 3 3 3 3" xfId="13345" xr:uid="{00000000-0005-0000-0000-00001F340000}"/>
    <cellStyle name="Normal 3 2 2 3 3 3 4" xfId="13346" xr:uid="{00000000-0005-0000-0000-000020340000}"/>
    <cellStyle name="Normal 3 2 2 3 3 4" xfId="13347" xr:uid="{00000000-0005-0000-0000-000021340000}"/>
    <cellStyle name="Normal 3 2 2 3 3 5" xfId="13348" xr:uid="{00000000-0005-0000-0000-000022340000}"/>
    <cellStyle name="Normal 3 2 2 3 3 6" xfId="13349" xr:uid="{00000000-0005-0000-0000-000023340000}"/>
    <cellStyle name="Normal 3 2 2 3 4" xfId="13350" xr:uid="{00000000-0005-0000-0000-000024340000}"/>
    <cellStyle name="Normal 3 2 2 3 4 2" xfId="13351" xr:uid="{00000000-0005-0000-0000-000025340000}"/>
    <cellStyle name="Normal 3 2 2 3 4 2 2" xfId="13352" xr:uid="{00000000-0005-0000-0000-000026340000}"/>
    <cellStyle name="Normal 3 2 2 3 4 2 2 2" xfId="13353" xr:uid="{00000000-0005-0000-0000-000027340000}"/>
    <cellStyle name="Normal 3 2 2 3 4 2 2 3" xfId="13354" xr:uid="{00000000-0005-0000-0000-000028340000}"/>
    <cellStyle name="Normal 3 2 2 3 4 2 2 4" xfId="13355" xr:uid="{00000000-0005-0000-0000-000029340000}"/>
    <cellStyle name="Normal 3 2 2 3 4 2 3" xfId="13356" xr:uid="{00000000-0005-0000-0000-00002A340000}"/>
    <cellStyle name="Normal 3 2 2 3 4 2 4" xfId="13357" xr:uid="{00000000-0005-0000-0000-00002B340000}"/>
    <cellStyle name="Normal 3 2 2 3 4 2 5" xfId="13358" xr:uid="{00000000-0005-0000-0000-00002C340000}"/>
    <cellStyle name="Normal 3 2 2 3 4 3" xfId="13359" xr:uid="{00000000-0005-0000-0000-00002D340000}"/>
    <cellStyle name="Normal 3 2 2 3 4 3 2" xfId="13360" xr:uid="{00000000-0005-0000-0000-00002E340000}"/>
    <cellStyle name="Normal 3 2 2 3 4 3 3" xfId="13361" xr:uid="{00000000-0005-0000-0000-00002F340000}"/>
    <cellStyle name="Normal 3 2 2 3 4 3 4" xfId="13362" xr:uid="{00000000-0005-0000-0000-000030340000}"/>
    <cellStyle name="Normal 3 2 2 3 4 4" xfId="13363" xr:uid="{00000000-0005-0000-0000-000031340000}"/>
    <cellStyle name="Normal 3 2 2 3 4 5" xfId="13364" xr:uid="{00000000-0005-0000-0000-000032340000}"/>
    <cellStyle name="Normal 3 2 2 3 4 6" xfId="13365" xr:uid="{00000000-0005-0000-0000-000033340000}"/>
    <cellStyle name="Normal 3 2 2 3 5" xfId="13366" xr:uid="{00000000-0005-0000-0000-000034340000}"/>
    <cellStyle name="Normal 3 2 2 3 6" xfId="13367" xr:uid="{00000000-0005-0000-0000-000035340000}"/>
    <cellStyle name="Normal 3 2 2 3 6 2" xfId="13368" xr:uid="{00000000-0005-0000-0000-000036340000}"/>
    <cellStyle name="Normal 3 2 2 3 6 2 2" xfId="13369" xr:uid="{00000000-0005-0000-0000-000037340000}"/>
    <cellStyle name="Normal 3 2 2 3 6 2 3" xfId="13370" xr:uid="{00000000-0005-0000-0000-000038340000}"/>
    <cellStyle name="Normal 3 2 2 3 6 2 4" xfId="13371" xr:uid="{00000000-0005-0000-0000-000039340000}"/>
    <cellStyle name="Normal 3 2 2 3 6 3" xfId="13372" xr:uid="{00000000-0005-0000-0000-00003A340000}"/>
    <cellStyle name="Normal 3 2 2 3 6 4" xfId="13373" xr:uid="{00000000-0005-0000-0000-00003B340000}"/>
    <cellStyle name="Normal 3 2 2 3 6 5" xfId="13374" xr:uid="{00000000-0005-0000-0000-00003C340000}"/>
    <cellStyle name="Normal 3 2 2 3 7" xfId="13375" xr:uid="{00000000-0005-0000-0000-00003D340000}"/>
    <cellStyle name="Normal 3 2 2 3 8" xfId="13376" xr:uid="{00000000-0005-0000-0000-00003E340000}"/>
    <cellStyle name="Normal 3 2 2 3 8 2" xfId="13377" xr:uid="{00000000-0005-0000-0000-00003F340000}"/>
    <cellStyle name="Normal 3 2 2 3 8 3" xfId="13378" xr:uid="{00000000-0005-0000-0000-000040340000}"/>
    <cellStyle name="Normal 3 2 2 3 8 4" xfId="13379" xr:uid="{00000000-0005-0000-0000-000041340000}"/>
    <cellStyle name="Normal 3 2 2 3 9" xfId="13380" xr:uid="{00000000-0005-0000-0000-000042340000}"/>
    <cellStyle name="Normal 3 2 2 4" xfId="13381" xr:uid="{00000000-0005-0000-0000-000043340000}"/>
    <cellStyle name="Normal 3 2 2 4 10" xfId="13382" xr:uid="{00000000-0005-0000-0000-000044340000}"/>
    <cellStyle name="Normal 3 2 2 4 2" xfId="13383" xr:uid="{00000000-0005-0000-0000-000045340000}"/>
    <cellStyle name="Normal 3 2 2 4 2 2" xfId="13384" xr:uid="{00000000-0005-0000-0000-000046340000}"/>
    <cellStyle name="Normal 3 2 2 4 2 2 2" xfId="13385" xr:uid="{00000000-0005-0000-0000-000047340000}"/>
    <cellStyle name="Normal 3 2 2 4 2 2 2 2" xfId="13386" xr:uid="{00000000-0005-0000-0000-000048340000}"/>
    <cellStyle name="Normal 3 2 2 4 2 2 2 2 2" xfId="13387" xr:uid="{00000000-0005-0000-0000-000049340000}"/>
    <cellStyle name="Normal 3 2 2 4 2 2 2 2 3" xfId="13388" xr:uid="{00000000-0005-0000-0000-00004A340000}"/>
    <cellStyle name="Normal 3 2 2 4 2 2 2 2 4" xfId="13389" xr:uid="{00000000-0005-0000-0000-00004B340000}"/>
    <cellStyle name="Normal 3 2 2 4 2 2 2 3" xfId="13390" xr:uid="{00000000-0005-0000-0000-00004C340000}"/>
    <cellStyle name="Normal 3 2 2 4 2 2 2 4" xfId="13391" xr:uid="{00000000-0005-0000-0000-00004D340000}"/>
    <cellStyle name="Normal 3 2 2 4 2 2 2 5" xfId="13392" xr:uid="{00000000-0005-0000-0000-00004E340000}"/>
    <cellStyle name="Normal 3 2 2 4 2 2 3" xfId="13393" xr:uid="{00000000-0005-0000-0000-00004F340000}"/>
    <cellStyle name="Normal 3 2 2 4 2 2 3 2" xfId="13394" xr:uid="{00000000-0005-0000-0000-000050340000}"/>
    <cellStyle name="Normal 3 2 2 4 2 2 3 3" xfId="13395" xr:uid="{00000000-0005-0000-0000-000051340000}"/>
    <cellStyle name="Normal 3 2 2 4 2 2 3 4" xfId="13396" xr:uid="{00000000-0005-0000-0000-000052340000}"/>
    <cellStyle name="Normal 3 2 2 4 2 2 4" xfId="13397" xr:uid="{00000000-0005-0000-0000-000053340000}"/>
    <cellStyle name="Normal 3 2 2 4 2 2 5" xfId="13398" xr:uid="{00000000-0005-0000-0000-000054340000}"/>
    <cellStyle name="Normal 3 2 2 4 2 2 6" xfId="13399" xr:uid="{00000000-0005-0000-0000-000055340000}"/>
    <cellStyle name="Normal 3 2 2 4 2 3" xfId="13400" xr:uid="{00000000-0005-0000-0000-000056340000}"/>
    <cellStyle name="Normal 3 2 2 4 2 3 2" xfId="13401" xr:uid="{00000000-0005-0000-0000-000057340000}"/>
    <cellStyle name="Normal 3 2 2 4 2 3 2 2" xfId="13402" xr:uid="{00000000-0005-0000-0000-000058340000}"/>
    <cellStyle name="Normal 3 2 2 4 2 3 2 2 2" xfId="13403" xr:uid="{00000000-0005-0000-0000-000059340000}"/>
    <cellStyle name="Normal 3 2 2 4 2 3 2 2 3" xfId="13404" xr:uid="{00000000-0005-0000-0000-00005A340000}"/>
    <cellStyle name="Normal 3 2 2 4 2 3 2 2 4" xfId="13405" xr:uid="{00000000-0005-0000-0000-00005B340000}"/>
    <cellStyle name="Normal 3 2 2 4 2 3 2 3" xfId="13406" xr:uid="{00000000-0005-0000-0000-00005C340000}"/>
    <cellStyle name="Normal 3 2 2 4 2 3 2 4" xfId="13407" xr:uid="{00000000-0005-0000-0000-00005D340000}"/>
    <cellStyle name="Normal 3 2 2 4 2 3 2 5" xfId="13408" xr:uid="{00000000-0005-0000-0000-00005E340000}"/>
    <cellStyle name="Normal 3 2 2 4 2 3 3" xfId="13409" xr:uid="{00000000-0005-0000-0000-00005F340000}"/>
    <cellStyle name="Normal 3 2 2 4 2 3 3 2" xfId="13410" xr:uid="{00000000-0005-0000-0000-000060340000}"/>
    <cellStyle name="Normal 3 2 2 4 2 3 3 3" xfId="13411" xr:uid="{00000000-0005-0000-0000-000061340000}"/>
    <cellStyle name="Normal 3 2 2 4 2 3 3 4" xfId="13412" xr:uid="{00000000-0005-0000-0000-000062340000}"/>
    <cellStyle name="Normal 3 2 2 4 2 3 4" xfId="13413" xr:uid="{00000000-0005-0000-0000-000063340000}"/>
    <cellStyle name="Normal 3 2 2 4 2 3 5" xfId="13414" xr:uid="{00000000-0005-0000-0000-000064340000}"/>
    <cellStyle name="Normal 3 2 2 4 2 3 6" xfId="13415" xr:uid="{00000000-0005-0000-0000-000065340000}"/>
    <cellStyle name="Normal 3 2 2 4 2 4" xfId="13416" xr:uid="{00000000-0005-0000-0000-000066340000}"/>
    <cellStyle name="Normal 3 2 2 4 2 4 2" xfId="13417" xr:uid="{00000000-0005-0000-0000-000067340000}"/>
    <cellStyle name="Normal 3 2 2 4 2 4 2 2" xfId="13418" xr:uid="{00000000-0005-0000-0000-000068340000}"/>
    <cellStyle name="Normal 3 2 2 4 2 4 2 3" xfId="13419" xr:uid="{00000000-0005-0000-0000-000069340000}"/>
    <cellStyle name="Normal 3 2 2 4 2 4 2 4" xfId="13420" xr:uid="{00000000-0005-0000-0000-00006A340000}"/>
    <cellStyle name="Normal 3 2 2 4 2 4 3" xfId="13421" xr:uid="{00000000-0005-0000-0000-00006B340000}"/>
    <cellStyle name="Normal 3 2 2 4 2 4 4" xfId="13422" xr:uid="{00000000-0005-0000-0000-00006C340000}"/>
    <cellStyle name="Normal 3 2 2 4 2 4 5" xfId="13423" xr:uid="{00000000-0005-0000-0000-00006D340000}"/>
    <cellStyle name="Normal 3 2 2 4 2 5" xfId="13424" xr:uid="{00000000-0005-0000-0000-00006E340000}"/>
    <cellStyle name="Normal 3 2 2 4 2 5 2" xfId="13425" xr:uid="{00000000-0005-0000-0000-00006F340000}"/>
    <cellStyle name="Normal 3 2 2 4 2 5 3" xfId="13426" xr:uid="{00000000-0005-0000-0000-000070340000}"/>
    <cellStyle name="Normal 3 2 2 4 2 5 4" xfId="13427" xr:uid="{00000000-0005-0000-0000-000071340000}"/>
    <cellStyle name="Normal 3 2 2 4 2 6" xfId="13428" xr:uid="{00000000-0005-0000-0000-000072340000}"/>
    <cellStyle name="Normal 3 2 2 4 2 7" xfId="13429" xr:uid="{00000000-0005-0000-0000-000073340000}"/>
    <cellStyle name="Normal 3 2 2 4 2 8" xfId="13430" xr:uid="{00000000-0005-0000-0000-000074340000}"/>
    <cellStyle name="Normal 3 2 2 4 3" xfId="13431" xr:uid="{00000000-0005-0000-0000-000075340000}"/>
    <cellStyle name="Normal 3 2 2 4 3 2" xfId="13432" xr:uid="{00000000-0005-0000-0000-000076340000}"/>
    <cellStyle name="Normal 3 2 2 4 3 2 2" xfId="13433" xr:uid="{00000000-0005-0000-0000-000077340000}"/>
    <cellStyle name="Normal 3 2 2 4 3 2 2 2" xfId="13434" xr:uid="{00000000-0005-0000-0000-000078340000}"/>
    <cellStyle name="Normal 3 2 2 4 3 2 2 3" xfId="13435" xr:uid="{00000000-0005-0000-0000-000079340000}"/>
    <cellStyle name="Normal 3 2 2 4 3 2 2 4" xfId="13436" xr:uid="{00000000-0005-0000-0000-00007A340000}"/>
    <cellStyle name="Normal 3 2 2 4 3 2 3" xfId="13437" xr:uid="{00000000-0005-0000-0000-00007B340000}"/>
    <cellStyle name="Normal 3 2 2 4 3 2 4" xfId="13438" xr:uid="{00000000-0005-0000-0000-00007C340000}"/>
    <cellStyle name="Normal 3 2 2 4 3 2 5" xfId="13439" xr:uid="{00000000-0005-0000-0000-00007D340000}"/>
    <cellStyle name="Normal 3 2 2 4 3 3" xfId="13440" xr:uid="{00000000-0005-0000-0000-00007E340000}"/>
    <cellStyle name="Normal 3 2 2 4 3 3 2" xfId="13441" xr:uid="{00000000-0005-0000-0000-00007F340000}"/>
    <cellStyle name="Normal 3 2 2 4 3 3 3" xfId="13442" xr:uid="{00000000-0005-0000-0000-000080340000}"/>
    <cellStyle name="Normal 3 2 2 4 3 3 4" xfId="13443" xr:uid="{00000000-0005-0000-0000-000081340000}"/>
    <cellStyle name="Normal 3 2 2 4 3 4" xfId="13444" xr:uid="{00000000-0005-0000-0000-000082340000}"/>
    <cellStyle name="Normal 3 2 2 4 3 5" xfId="13445" xr:uid="{00000000-0005-0000-0000-000083340000}"/>
    <cellStyle name="Normal 3 2 2 4 3 6" xfId="13446" xr:uid="{00000000-0005-0000-0000-000084340000}"/>
    <cellStyle name="Normal 3 2 2 4 4" xfId="13447" xr:uid="{00000000-0005-0000-0000-000085340000}"/>
    <cellStyle name="Normal 3 2 2 4 4 2" xfId="13448" xr:uid="{00000000-0005-0000-0000-000086340000}"/>
    <cellStyle name="Normal 3 2 2 4 4 2 2" xfId="13449" xr:uid="{00000000-0005-0000-0000-000087340000}"/>
    <cellStyle name="Normal 3 2 2 4 4 2 2 2" xfId="13450" xr:uid="{00000000-0005-0000-0000-000088340000}"/>
    <cellStyle name="Normal 3 2 2 4 4 2 2 3" xfId="13451" xr:uid="{00000000-0005-0000-0000-000089340000}"/>
    <cellStyle name="Normal 3 2 2 4 4 2 2 4" xfId="13452" xr:uid="{00000000-0005-0000-0000-00008A340000}"/>
    <cellStyle name="Normal 3 2 2 4 4 2 3" xfId="13453" xr:uid="{00000000-0005-0000-0000-00008B340000}"/>
    <cellStyle name="Normal 3 2 2 4 4 2 4" xfId="13454" xr:uid="{00000000-0005-0000-0000-00008C340000}"/>
    <cellStyle name="Normal 3 2 2 4 4 2 5" xfId="13455" xr:uid="{00000000-0005-0000-0000-00008D340000}"/>
    <cellStyle name="Normal 3 2 2 4 4 3" xfId="13456" xr:uid="{00000000-0005-0000-0000-00008E340000}"/>
    <cellStyle name="Normal 3 2 2 4 4 3 2" xfId="13457" xr:uid="{00000000-0005-0000-0000-00008F340000}"/>
    <cellStyle name="Normal 3 2 2 4 4 3 3" xfId="13458" xr:uid="{00000000-0005-0000-0000-000090340000}"/>
    <cellStyle name="Normal 3 2 2 4 4 3 4" xfId="13459" xr:uid="{00000000-0005-0000-0000-000091340000}"/>
    <cellStyle name="Normal 3 2 2 4 4 4" xfId="13460" xr:uid="{00000000-0005-0000-0000-000092340000}"/>
    <cellStyle name="Normal 3 2 2 4 4 5" xfId="13461" xr:uid="{00000000-0005-0000-0000-000093340000}"/>
    <cellStyle name="Normal 3 2 2 4 4 6" xfId="13462" xr:uid="{00000000-0005-0000-0000-000094340000}"/>
    <cellStyle name="Normal 3 2 2 4 5" xfId="13463" xr:uid="{00000000-0005-0000-0000-000095340000}"/>
    <cellStyle name="Normal 3 2 2 4 6" xfId="13464" xr:uid="{00000000-0005-0000-0000-000096340000}"/>
    <cellStyle name="Normal 3 2 2 4 6 2" xfId="13465" xr:uid="{00000000-0005-0000-0000-000097340000}"/>
    <cellStyle name="Normal 3 2 2 4 6 2 2" xfId="13466" xr:uid="{00000000-0005-0000-0000-000098340000}"/>
    <cellStyle name="Normal 3 2 2 4 6 2 3" xfId="13467" xr:uid="{00000000-0005-0000-0000-000099340000}"/>
    <cellStyle name="Normal 3 2 2 4 6 2 4" xfId="13468" xr:uid="{00000000-0005-0000-0000-00009A340000}"/>
    <cellStyle name="Normal 3 2 2 4 6 3" xfId="13469" xr:uid="{00000000-0005-0000-0000-00009B340000}"/>
    <cellStyle name="Normal 3 2 2 4 6 4" xfId="13470" xr:uid="{00000000-0005-0000-0000-00009C340000}"/>
    <cellStyle name="Normal 3 2 2 4 6 5" xfId="13471" xr:uid="{00000000-0005-0000-0000-00009D340000}"/>
    <cellStyle name="Normal 3 2 2 4 7" xfId="13472" xr:uid="{00000000-0005-0000-0000-00009E340000}"/>
    <cellStyle name="Normal 3 2 2 4 7 2" xfId="13473" xr:uid="{00000000-0005-0000-0000-00009F340000}"/>
    <cellStyle name="Normal 3 2 2 4 7 3" xfId="13474" xr:uid="{00000000-0005-0000-0000-0000A0340000}"/>
    <cellStyle name="Normal 3 2 2 4 7 4" xfId="13475" xr:uid="{00000000-0005-0000-0000-0000A1340000}"/>
    <cellStyle name="Normal 3 2 2 4 8" xfId="13476" xr:uid="{00000000-0005-0000-0000-0000A2340000}"/>
    <cellStyle name="Normal 3 2 2 4 9" xfId="13477" xr:uid="{00000000-0005-0000-0000-0000A3340000}"/>
    <cellStyle name="Normal 3 2 2 5" xfId="13478" xr:uid="{00000000-0005-0000-0000-0000A4340000}"/>
    <cellStyle name="Normal 3 2 2 5 10" xfId="13479" xr:uid="{00000000-0005-0000-0000-0000A5340000}"/>
    <cellStyle name="Normal 3 2 2 5 11" xfId="13480" xr:uid="{00000000-0005-0000-0000-0000A6340000}"/>
    <cellStyle name="Normal 3 2 2 5 2" xfId="13481" xr:uid="{00000000-0005-0000-0000-0000A7340000}"/>
    <cellStyle name="Normal 3 2 2 5 2 2" xfId="13482" xr:uid="{00000000-0005-0000-0000-0000A8340000}"/>
    <cellStyle name="Normal 3 2 2 5 2 2 2" xfId="13483" xr:uid="{00000000-0005-0000-0000-0000A9340000}"/>
    <cellStyle name="Normal 3 2 2 5 2 2 2 2" xfId="13484" xr:uid="{00000000-0005-0000-0000-0000AA340000}"/>
    <cellStyle name="Normal 3 2 2 5 2 2 2 2 2" xfId="13485" xr:uid="{00000000-0005-0000-0000-0000AB340000}"/>
    <cellStyle name="Normal 3 2 2 5 2 2 2 2 3" xfId="13486" xr:uid="{00000000-0005-0000-0000-0000AC340000}"/>
    <cellStyle name="Normal 3 2 2 5 2 2 2 2 4" xfId="13487" xr:uid="{00000000-0005-0000-0000-0000AD340000}"/>
    <cellStyle name="Normal 3 2 2 5 2 2 2 3" xfId="13488" xr:uid="{00000000-0005-0000-0000-0000AE340000}"/>
    <cellStyle name="Normal 3 2 2 5 2 2 2 4" xfId="13489" xr:uid="{00000000-0005-0000-0000-0000AF340000}"/>
    <cellStyle name="Normal 3 2 2 5 2 2 2 5" xfId="13490" xr:uid="{00000000-0005-0000-0000-0000B0340000}"/>
    <cellStyle name="Normal 3 2 2 5 2 2 3" xfId="13491" xr:uid="{00000000-0005-0000-0000-0000B1340000}"/>
    <cellStyle name="Normal 3 2 2 5 2 2 3 2" xfId="13492" xr:uid="{00000000-0005-0000-0000-0000B2340000}"/>
    <cellStyle name="Normal 3 2 2 5 2 2 3 3" xfId="13493" xr:uid="{00000000-0005-0000-0000-0000B3340000}"/>
    <cellStyle name="Normal 3 2 2 5 2 2 3 4" xfId="13494" xr:uid="{00000000-0005-0000-0000-0000B4340000}"/>
    <cellStyle name="Normal 3 2 2 5 2 2 4" xfId="13495" xr:uid="{00000000-0005-0000-0000-0000B5340000}"/>
    <cellStyle name="Normal 3 2 2 5 2 2 5" xfId="13496" xr:uid="{00000000-0005-0000-0000-0000B6340000}"/>
    <cellStyle name="Normal 3 2 2 5 2 2 6" xfId="13497" xr:uid="{00000000-0005-0000-0000-0000B7340000}"/>
    <cellStyle name="Normal 3 2 2 5 2 3" xfId="13498" xr:uid="{00000000-0005-0000-0000-0000B8340000}"/>
    <cellStyle name="Normal 3 2 2 5 2 3 2" xfId="13499" xr:uid="{00000000-0005-0000-0000-0000B9340000}"/>
    <cellStyle name="Normal 3 2 2 5 2 3 2 2" xfId="13500" xr:uid="{00000000-0005-0000-0000-0000BA340000}"/>
    <cellStyle name="Normal 3 2 2 5 2 3 2 2 2" xfId="13501" xr:uid="{00000000-0005-0000-0000-0000BB340000}"/>
    <cellStyle name="Normal 3 2 2 5 2 3 2 2 3" xfId="13502" xr:uid="{00000000-0005-0000-0000-0000BC340000}"/>
    <cellStyle name="Normal 3 2 2 5 2 3 2 2 4" xfId="13503" xr:uid="{00000000-0005-0000-0000-0000BD340000}"/>
    <cellStyle name="Normal 3 2 2 5 2 3 2 3" xfId="13504" xr:uid="{00000000-0005-0000-0000-0000BE340000}"/>
    <cellStyle name="Normal 3 2 2 5 2 3 2 4" xfId="13505" xr:uid="{00000000-0005-0000-0000-0000BF340000}"/>
    <cellStyle name="Normal 3 2 2 5 2 3 2 5" xfId="13506" xr:uid="{00000000-0005-0000-0000-0000C0340000}"/>
    <cellStyle name="Normal 3 2 2 5 2 3 3" xfId="13507" xr:uid="{00000000-0005-0000-0000-0000C1340000}"/>
    <cellStyle name="Normal 3 2 2 5 2 3 3 2" xfId="13508" xr:uid="{00000000-0005-0000-0000-0000C2340000}"/>
    <cellStyle name="Normal 3 2 2 5 2 3 3 3" xfId="13509" xr:uid="{00000000-0005-0000-0000-0000C3340000}"/>
    <cellStyle name="Normal 3 2 2 5 2 3 3 4" xfId="13510" xr:uid="{00000000-0005-0000-0000-0000C4340000}"/>
    <cellStyle name="Normal 3 2 2 5 2 3 4" xfId="13511" xr:uid="{00000000-0005-0000-0000-0000C5340000}"/>
    <cellStyle name="Normal 3 2 2 5 2 3 5" xfId="13512" xr:uid="{00000000-0005-0000-0000-0000C6340000}"/>
    <cellStyle name="Normal 3 2 2 5 2 3 6" xfId="13513" xr:uid="{00000000-0005-0000-0000-0000C7340000}"/>
    <cellStyle name="Normal 3 2 2 5 2 4" xfId="13514" xr:uid="{00000000-0005-0000-0000-0000C8340000}"/>
    <cellStyle name="Normal 3 2 2 5 2 4 2" xfId="13515" xr:uid="{00000000-0005-0000-0000-0000C9340000}"/>
    <cellStyle name="Normal 3 2 2 5 2 4 2 2" xfId="13516" xr:uid="{00000000-0005-0000-0000-0000CA340000}"/>
    <cellStyle name="Normal 3 2 2 5 2 4 2 3" xfId="13517" xr:uid="{00000000-0005-0000-0000-0000CB340000}"/>
    <cellStyle name="Normal 3 2 2 5 2 4 2 4" xfId="13518" xr:uid="{00000000-0005-0000-0000-0000CC340000}"/>
    <cellStyle name="Normal 3 2 2 5 2 4 3" xfId="13519" xr:uid="{00000000-0005-0000-0000-0000CD340000}"/>
    <cellStyle name="Normal 3 2 2 5 2 4 4" xfId="13520" xr:uid="{00000000-0005-0000-0000-0000CE340000}"/>
    <cellStyle name="Normal 3 2 2 5 2 4 5" xfId="13521" xr:uid="{00000000-0005-0000-0000-0000CF340000}"/>
    <cellStyle name="Normal 3 2 2 5 2 5" xfId="13522" xr:uid="{00000000-0005-0000-0000-0000D0340000}"/>
    <cellStyle name="Normal 3 2 2 5 2 5 2" xfId="13523" xr:uid="{00000000-0005-0000-0000-0000D1340000}"/>
    <cellStyle name="Normal 3 2 2 5 2 5 3" xfId="13524" xr:uid="{00000000-0005-0000-0000-0000D2340000}"/>
    <cellStyle name="Normal 3 2 2 5 2 5 4" xfId="13525" xr:uid="{00000000-0005-0000-0000-0000D3340000}"/>
    <cellStyle name="Normal 3 2 2 5 2 6" xfId="13526" xr:uid="{00000000-0005-0000-0000-0000D4340000}"/>
    <cellStyle name="Normal 3 2 2 5 2 7" xfId="13527" xr:uid="{00000000-0005-0000-0000-0000D5340000}"/>
    <cellStyle name="Normal 3 2 2 5 2 8" xfId="13528" xr:uid="{00000000-0005-0000-0000-0000D6340000}"/>
    <cellStyle name="Normal 3 2 2 5 3" xfId="13529" xr:uid="{00000000-0005-0000-0000-0000D7340000}"/>
    <cellStyle name="Normal 3 2 2 5 3 2" xfId="13530" xr:uid="{00000000-0005-0000-0000-0000D8340000}"/>
    <cellStyle name="Normal 3 2 2 5 3 2 2" xfId="13531" xr:uid="{00000000-0005-0000-0000-0000D9340000}"/>
    <cellStyle name="Normal 3 2 2 5 3 2 2 2" xfId="13532" xr:uid="{00000000-0005-0000-0000-0000DA340000}"/>
    <cellStyle name="Normal 3 2 2 5 3 2 2 3" xfId="13533" xr:uid="{00000000-0005-0000-0000-0000DB340000}"/>
    <cellStyle name="Normal 3 2 2 5 3 2 2 4" xfId="13534" xr:uid="{00000000-0005-0000-0000-0000DC340000}"/>
    <cellStyle name="Normal 3 2 2 5 3 2 3" xfId="13535" xr:uid="{00000000-0005-0000-0000-0000DD340000}"/>
    <cellStyle name="Normal 3 2 2 5 3 2 4" xfId="13536" xr:uid="{00000000-0005-0000-0000-0000DE340000}"/>
    <cellStyle name="Normal 3 2 2 5 3 2 5" xfId="13537" xr:uid="{00000000-0005-0000-0000-0000DF340000}"/>
    <cellStyle name="Normal 3 2 2 5 3 3" xfId="13538" xr:uid="{00000000-0005-0000-0000-0000E0340000}"/>
    <cellStyle name="Normal 3 2 2 5 3 3 2" xfId="13539" xr:uid="{00000000-0005-0000-0000-0000E1340000}"/>
    <cellStyle name="Normal 3 2 2 5 3 3 3" xfId="13540" xr:uid="{00000000-0005-0000-0000-0000E2340000}"/>
    <cellStyle name="Normal 3 2 2 5 3 3 4" xfId="13541" xr:uid="{00000000-0005-0000-0000-0000E3340000}"/>
    <cellStyle name="Normal 3 2 2 5 3 4" xfId="13542" xr:uid="{00000000-0005-0000-0000-0000E4340000}"/>
    <cellStyle name="Normal 3 2 2 5 3 5" xfId="13543" xr:uid="{00000000-0005-0000-0000-0000E5340000}"/>
    <cellStyle name="Normal 3 2 2 5 3 6" xfId="13544" xr:uid="{00000000-0005-0000-0000-0000E6340000}"/>
    <cellStyle name="Normal 3 2 2 5 4" xfId="13545" xr:uid="{00000000-0005-0000-0000-0000E7340000}"/>
    <cellStyle name="Normal 3 2 2 5 4 2" xfId="13546" xr:uid="{00000000-0005-0000-0000-0000E8340000}"/>
    <cellStyle name="Normal 3 2 2 5 4 2 2" xfId="13547" xr:uid="{00000000-0005-0000-0000-0000E9340000}"/>
    <cellStyle name="Normal 3 2 2 5 4 2 2 2" xfId="13548" xr:uid="{00000000-0005-0000-0000-0000EA340000}"/>
    <cellStyle name="Normal 3 2 2 5 4 2 2 3" xfId="13549" xr:uid="{00000000-0005-0000-0000-0000EB340000}"/>
    <cellStyle name="Normal 3 2 2 5 4 2 2 4" xfId="13550" xr:uid="{00000000-0005-0000-0000-0000EC340000}"/>
    <cellStyle name="Normal 3 2 2 5 4 2 3" xfId="13551" xr:uid="{00000000-0005-0000-0000-0000ED340000}"/>
    <cellStyle name="Normal 3 2 2 5 4 2 4" xfId="13552" xr:uid="{00000000-0005-0000-0000-0000EE340000}"/>
    <cellStyle name="Normal 3 2 2 5 4 2 5" xfId="13553" xr:uid="{00000000-0005-0000-0000-0000EF340000}"/>
    <cellStyle name="Normal 3 2 2 5 4 3" xfId="13554" xr:uid="{00000000-0005-0000-0000-0000F0340000}"/>
    <cellStyle name="Normal 3 2 2 5 4 3 2" xfId="13555" xr:uid="{00000000-0005-0000-0000-0000F1340000}"/>
    <cellStyle name="Normal 3 2 2 5 4 3 3" xfId="13556" xr:uid="{00000000-0005-0000-0000-0000F2340000}"/>
    <cellStyle name="Normal 3 2 2 5 4 3 4" xfId="13557" xr:uid="{00000000-0005-0000-0000-0000F3340000}"/>
    <cellStyle name="Normal 3 2 2 5 4 4" xfId="13558" xr:uid="{00000000-0005-0000-0000-0000F4340000}"/>
    <cellStyle name="Normal 3 2 2 5 4 5" xfId="13559" xr:uid="{00000000-0005-0000-0000-0000F5340000}"/>
    <cellStyle name="Normal 3 2 2 5 4 6" xfId="13560" xr:uid="{00000000-0005-0000-0000-0000F6340000}"/>
    <cellStyle name="Normal 3 2 2 5 5" xfId="13561" xr:uid="{00000000-0005-0000-0000-0000F7340000}"/>
    <cellStyle name="Normal 3 2 2 5 6" xfId="13562" xr:uid="{00000000-0005-0000-0000-0000F8340000}"/>
    <cellStyle name="Normal 3 2 2 5 6 2" xfId="13563" xr:uid="{00000000-0005-0000-0000-0000F9340000}"/>
    <cellStyle name="Normal 3 2 2 5 6 2 2" xfId="13564" xr:uid="{00000000-0005-0000-0000-0000FA340000}"/>
    <cellStyle name="Normal 3 2 2 5 6 2 3" xfId="13565" xr:uid="{00000000-0005-0000-0000-0000FB340000}"/>
    <cellStyle name="Normal 3 2 2 5 6 2 4" xfId="13566" xr:uid="{00000000-0005-0000-0000-0000FC340000}"/>
    <cellStyle name="Normal 3 2 2 5 6 3" xfId="13567" xr:uid="{00000000-0005-0000-0000-0000FD340000}"/>
    <cellStyle name="Normal 3 2 2 5 6 4" xfId="13568" xr:uid="{00000000-0005-0000-0000-0000FE340000}"/>
    <cellStyle name="Normal 3 2 2 5 6 5" xfId="13569" xr:uid="{00000000-0005-0000-0000-0000FF340000}"/>
    <cellStyle name="Normal 3 2 2 5 7" xfId="13570" xr:uid="{00000000-0005-0000-0000-000000350000}"/>
    <cellStyle name="Normal 3 2 2 5 8" xfId="13571" xr:uid="{00000000-0005-0000-0000-000001350000}"/>
    <cellStyle name="Normal 3 2 2 5 8 2" xfId="13572" xr:uid="{00000000-0005-0000-0000-000002350000}"/>
    <cellStyle name="Normal 3 2 2 5 8 3" xfId="13573" xr:uid="{00000000-0005-0000-0000-000003350000}"/>
    <cellStyle name="Normal 3 2 2 5 8 4" xfId="13574" xr:uid="{00000000-0005-0000-0000-000004350000}"/>
    <cellStyle name="Normal 3 2 2 5 9" xfId="13575" xr:uid="{00000000-0005-0000-0000-000005350000}"/>
    <cellStyle name="Normal 3 2 2 6" xfId="13576" xr:uid="{00000000-0005-0000-0000-000006350000}"/>
    <cellStyle name="Normal 3 2 2 6 2" xfId="13577" xr:uid="{00000000-0005-0000-0000-000007350000}"/>
    <cellStyle name="Normal 3 2 2 6 2 2" xfId="13578" xr:uid="{00000000-0005-0000-0000-000008350000}"/>
    <cellStyle name="Normal 3 2 2 6 2 2 2" xfId="13579" xr:uid="{00000000-0005-0000-0000-000009350000}"/>
    <cellStyle name="Normal 3 2 2 6 2 2 2 2" xfId="13580" xr:uid="{00000000-0005-0000-0000-00000A350000}"/>
    <cellStyle name="Normal 3 2 2 6 2 2 2 3" xfId="13581" xr:uid="{00000000-0005-0000-0000-00000B350000}"/>
    <cellStyle name="Normal 3 2 2 6 2 2 2 4" xfId="13582" xr:uid="{00000000-0005-0000-0000-00000C350000}"/>
    <cellStyle name="Normal 3 2 2 6 2 2 3" xfId="13583" xr:uid="{00000000-0005-0000-0000-00000D350000}"/>
    <cellStyle name="Normal 3 2 2 6 2 2 4" xfId="13584" xr:uid="{00000000-0005-0000-0000-00000E350000}"/>
    <cellStyle name="Normal 3 2 2 6 2 2 5" xfId="13585" xr:uid="{00000000-0005-0000-0000-00000F350000}"/>
    <cellStyle name="Normal 3 2 2 6 2 3" xfId="13586" xr:uid="{00000000-0005-0000-0000-000010350000}"/>
    <cellStyle name="Normal 3 2 2 6 2 3 2" xfId="13587" xr:uid="{00000000-0005-0000-0000-000011350000}"/>
    <cellStyle name="Normal 3 2 2 6 2 3 3" xfId="13588" xr:uid="{00000000-0005-0000-0000-000012350000}"/>
    <cellStyle name="Normal 3 2 2 6 2 3 4" xfId="13589" xr:uid="{00000000-0005-0000-0000-000013350000}"/>
    <cellStyle name="Normal 3 2 2 6 2 4" xfId="13590" xr:uid="{00000000-0005-0000-0000-000014350000}"/>
    <cellStyle name="Normal 3 2 2 6 2 5" xfId="13591" xr:uid="{00000000-0005-0000-0000-000015350000}"/>
    <cellStyle name="Normal 3 2 2 6 2 6" xfId="13592" xr:uid="{00000000-0005-0000-0000-000016350000}"/>
    <cellStyle name="Normal 3 2 2 6 3" xfId="13593" xr:uid="{00000000-0005-0000-0000-000017350000}"/>
    <cellStyle name="Normal 3 2 2 6 3 2" xfId="13594" xr:uid="{00000000-0005-0000-0000-000018350000}"/>
    <cellStyle name="Normal 3 2 2 6 3 2 2" xfId="13595" xr:uid="{00000000-0005-0000-0000-000019350000}"/>
    <cellStyle name="Normal 3 2 2 6 3 2 2 2" xfId="13596" xr:uid="{00000000-0005-0000-0000-00001A350000}"/>
    <cellStyle name="Normal 3 2 2 6 3 2 2 3" xfId="13597" xr:uid="{00000000-0005-0000-0000-00001B350000}"/>
    <cellStyle name="Normal 3 2 2 6 3 2 2 4" xfId="13598" xr:uid="{00000000-0005-0000-0000-00001C350000}"/>
    <cellStyle name="Normal 3 2 2 6 3 2 3" xfId="13599" xr:uid="{00000000-0005-0000-0000-00001D350000}"/>
    <cellStyle name="Normal 3 2 2 6 3 2 4" xfId="13600" xr:uid="{00000000-0005-0000-0000-00001E350000}"/>
    <cellStyle name="Normal 3 2 2 6 3 2 5" xfId="13601" xr:uid="{00000000-0005-0000-0000-00001F350000}"/>
    <cellStyle name="Normal 3 2 2 6 3 3" xfId="13602" xr:uid="{00000000-0005-0000-0000-000020350000}"/>
    <cellStyle name="Normal 3 2 2 6 3 3 2" xfId="13603" xr:uid="{00000000-0005-0000-0000-000021350000}"/>
    <cellStyle name="Normal 3 2 2 6 3 3 3" xfId="13604" xr:uid="{00000000-0005-0000-0000-000022350000}"/>
    <cellStyle name="Normal 3 2 2 6 3 3 4" xfId="13605" xr:uid="{00000000-0005-0000-0000-000023350000}"/>
    <cellStyle name="Normal 3 2 2 6 3 4" xfId="13606" xr:uid="{00000000-0005-0000-0000-000024350000}"/>
    <cellStyle name="Normal 3 2 2 6 3 5" xfId="13607" xr:uid="{00000000-0005-0000-0000-000025350000}"/>
    <cellStyle name="Normal 3 2 2 6 3 6" xfId="13608" xr:uid="{00000000-0005-0000-0000-000026350000}"/>
    <cellStyle name="Normal 3 2 2 6 4" xfId="13609" xr:uid="{00000000-0005-0000-0000-000027350000}"/>
    <cellStyle name="Normal 3 2 2 6 5" xfId="13610" xr:uid="{00000000-0005-0000-0000-000028350000}"/>
    <cellStyle name="Normal 3 2 2 6 5 2" xfId="13611" xr:uid="{00000000-0005-0000-0000-000029350000}"/>
    <cellStyle name="Normal 3 2 2 6 5 2 2" xfId="13612" xr:uid="{00000000-0005-0000-0000-00002A350000}"/>
    <cellStyle name="Normal 3 2 2 6 5 2 3" xfId="13613" xr:uid="{00000000-0005-0000-0000-00002B350000}"/>
    <cellStyle name="Normal 3 2 2 6 5 2 4" xfId="13614" xr:uid="{00000000-0005-0000-0000-00002C350000}"/>
    <cellStyle name="Normal 3 2 2 6 5 3" xfId="13615" xr:uid="{00000000-0005-0000-0000-00002D350000}"/>
    <cellStyle name="Normal 3 2 2 6 5 4" xfId="13616" xr:uid="{00000000-0005-0000-0000-00002E350000}"/>
    <cellStyle name="Normal 3 2 2 6 5 5" xfId="13617" xr:uid="{00000000-0005-0000-0000-00002F350000}"/>
    <cellStyle name="Normal 3 2 2 6 6" xfId="13618" xr:uid="{00000000-0005-0000-0000-000030350000}"/>
    <cellStyle name="Normal 3 2 2 6 6 2" xfId="13619" xr:uid="{00000000-0005-0000-0000-000031350000}"/>
    <cellStyle name="Normal 3 2 2 6 6 3" xfId="13620" xr:uid="{00000000-0005-0000-0000-000032350000}"/>
    <cellStyle name="Normal 3 2 2 6 6 4" xfId="13621" xr:uid="{00000000-0005-0000-0000-000033350000}"/>
    <cellStyle name="Normal 3 2 2 6 7" xfId="13622" xr:uid="{00000000-0005-0000-0000-000034350000}"/>
    <cellStyle name="Normal 3 2 2 6 8" xfId="13623" xr:uid="{00000000-0005-0000-0000-000035350000}"/>
    <cellStyle name="Normal 3 2 2 6 9" xfId="13624" xr:uid="{00000000-0005-0000-0000-000036350000}"/>
    <cellStyle name="Normal 3 2 2 7" xfId="13625" xr:uid="{00000000-0005-0000-0000-000037350000}"/>
    <cellStyle name="Normal 3 2 2 7 2" xfId="13626" xr:uid="{00000000-0005-0000-0000-000038350000}"/>
    <cellStyle name="Normal 3 2 2 7 2 2" xfId="13627" xr:uid="{00000000-0005-0000-0000-000039350000}"/>
    <cellStyle name="Normal 3 2 2 7 2 2 2" xfId="13628" xr:uid="{00000000-0005-0000-0000-00003A350000}"/>
    <cellStyle name="Normal 3 2 2 7 2 2 2 2" xfId="13629" xr:uid="{00000000-0005-0000-0000-00003B350000}"/>
    <cellStyle name="Normal 3 2 2 7 2 2 2 3" xfId="13630" xr:uid="{00000000-0005-0000-0000-00003C350000}"/>
    <cellStyle name="Normal 3 2 2 7 2 2 2 4" xfId="13631" xr:uid="{00000000-0005-0000-0000-00003D350000}"/>
    <cellStyle name="Normal 3 2 2 7 2 2 3" xfId="13632" xr:uid="{00000000-0005-0000-0000-00003E350000}"/>
    <cellStyle name="Normal 3 2 2 7 2 2 4" xfId="13633" xr:uid="{00000000-0005-0000-0000-00003F350000}"/>
    <cellStyle name="Normal 3 2 2 7 2 2 5" xfId="13634" xr:uid="{00000000-0005-0000-0000-000040350000}"/>
    <cellStyle name="Normal 3 2 2 7 2 3" xfId="13635" xr:uid="{00000000-0005-0000-0000-000041350000}"/>
    <cellStyle name="Normal 3 2 2 7 2 3 2" xfId="13636" xr:uid="{00000000-0005-0000-0000-000042350000}"/>
    <cellStyle name="Normal 3 2 2 7 2 3 3" xfId="13637" xr:uid="{00000000-0005-0000-0000-000043350000}"/>
    <cellStyle name="Normal 3 2 2 7 2 3 4" xfId="13638" xr:uid="{00000000-0005-0000-0000-000044350000}"/>
    <cellStyle name="Normal 3 2 2 7 2 4" xfId="13639" xr:uid="{00000000-0005-0000-0000-000045350000}"/>
    <cellStyle name="Normal 3 2 2 7 2 5" xfId="13640" xr:uid="{00000000-0005-0000-0000-000046350000}"/>
    <cellStyle name="Normal 3 2 2 7 2 6" xfId="13641" xr:uid="{00000000-0005-0000-0000-000047350000}"/>
    <cellStyle name="Normal 3 2 2 7 3" xfId="13642" xr:uid="{00000000-0005-0000-0000-000048350000}"/>
    <cellStyle name="Normal 3 2 2 7 3 2" xfId="13643" xr:uid="{00000000-0005-0000-0000-000049350000}"/>
    <cellStyle name="Normal 3 2 2 7 3 2 2" xfId="13644" xr:uid="{00000000-0005-0000-0000-00004A350000}"/>
    <cellStyle name="Normal 3 2 2 7 3 2 2 2" xfId="13645" xr:uid="{00000000-0005-0000-0000-00004B350000}"/>
    <cellStyle name="Normal 3 2 2 7 3 2 2 3" xfId="13646" xr:uid="{00000000-0005-0000-0000-00004C350000}"/>
    <cellStyle name="Normal 3 2 2 7 3 2 2 4" xfId="13647" xr:uid="{00000000-0005-0000-0000-00004D350000}"/>
    <cellStyle name="Normal 3 2 2 7 3 2 3" xfId="13648" xr:uid="{00000000-0005-0000-0000-00004E350000}"/>
    <cellStyle name="Normal 3 2 2 7 3 2 4" xfId="13649" xr:uid="{00000000-0005-0000-0000-00004F350000}"/>
    <cellStyle name="Normal 3 2 2 7 3 2 5" xfId="13650" xr:uid="{00000000-0005-0000-0000-000050350000}"/>
    <cellStyle name="Normal 3 2 2 7 3 3" xfId="13651" xr:uid="{00000000-0005-0000-0000-000051350000}"/>
    <cellStyle name="Normal 3 2 2 7 3 3 2" xfId="13652" xr:uid="{00000000-0005-0000-0000-000052350000}"/>
    <cellStyle name="Normal 3 2 2 7 3 3 3" xfId="13653" xr:uid="{00000000-0005-0000-0000-000053350000}"/>
    <cellStyle name="Normal 3 2 2 7 3 3 4" xfId="13654" xr:uid="{00000000-0005-0000-0000-000054350000}"/>
    <cellStyle name="Normal 3 2 2 7 3 4" xfId="13655" xr:uid="{00000000-0005-0000-0000-000055350000}"/>
    <cellStyle name="Normal 3 2 2 7 3 5" xfId="13656" xr:uid="{00000000-0005-0000-0000-000056350000}"/>
    <cellStyle name="Normal 3 2 2 7 3 6" xfId="13657" xr:uid="{00000000-0005-0000-0000-000057350000}"/>
    <cellStyle name="Normal 3 2 2 7 4" xfId="13658" xr:uid="{00000000-0005-0000-0000-000058350000}"/>
    <cellStyle name="Normal 3 2 2 7 5" xfId="13659" xr:uid="{00000000-0005-0000-0000-000059350000}"/>
    <cellStyle name="Normal 3 2 2 7 5 2" xfId="13660" xr:uid="{00000000-0005-0000-0000-00005A350000}"/>
    <cellStyle name="Normal 3 2 2 7 5 2 2" xfId="13661" xr:uid="{00000000-0005-0000-0000-00005B350000}"/>
    <cellStyle name="Normal 3 2 2 7 5 2 3" xfId="13662" xr:uid="{00000000-0005-0000-0000-00005C350000}"/>
    <cellStyle name="Normal 3 2 2 7 5 2 4" xfId="13663" xr:uid="{00000000-0005-0000-0000-00005D350000}"/>
    <cellStyle name="Normal 3 2 2 7 5 3" xfId="13664" xr:uid="{00000000-0005-0000-0000-00005E350000}"/>
    <cellStyle name="Normal 3 2 2 7 5 4" xfId="13665" xr:uid="{00000000-0005-0000-0000-00005F350000}"/>
    <cellStyle name="Normal 3 2 2 7 5 5" xfId="13666" xr:uid="{00000000-0005-0000-0000-000060350000}"/>
    <cellStyle name="Normal 3 2 2 7 6" xfId="13667" xr:uid="{00000000-0005-0000-0000-000061350000}"/>
    <cellStyle name="Normal 3 2 2 7 6 2" xfId="13668" xr:uid="{00000000-0005-0000-0000-000062350000}"/>
    <cellStyle name="Normal 3 2 2 7 6 3" xfId="13669" xr:uid="{00000000-0005-0000-0000-000063350000}"/>
    <cellStyle name="Normal 3 2 2 7 6 4" xfId="13670" xr:uid="{00000000-0005-0000-0000-000064350000}"/>
    <cellStyle name="Normal 3 2 2 7 7" xfId="13671" xr:uid="{00000000-0005-0000-0000-000065350000}"/>
    <cellStyle name="Normal 3 2 2 7 8" xfId="13672" xr:uid="{00000000-0005-0000-0000-000066350000}"/>
    <cellStyle name="Normal 3 2 2 7 9" xfId="13673" xr:uid="{00000000-0005-0000-0000-000067350000}"/>
    <cellStyle name="Normal 3 2 2 8" xfId="13674" xr:uid="{00000000-0005-0000-0000-000068350000}"/>
    <cellStyle name="Normal 3 2 2 8 2" xfId="13675" xr:uid="{00000000-0005-0000-0000-000069350000}"/>
    <cellStyle name="Normal 3 2 2 8 2 2" xfId="13676" xr:uid="{00000000-0005-0000-0000-00006A350000}"/>
    <cellStyle name="Normal 3 2 2 8 2 2 2" xfId="13677" xr:uid="{00000000-0005-0000-0000-00006B350000}"/>
    <cellStyle name="Normal 3 2 2 8 2 2 3" xfId="13678" xr:uid="{00000000-0005-0000-0000-00006C350000}"/>
    <cellStyle name="Normal 3 2 2 8 2 2 4" xfId="13679" xr:uid="{00000000-0005-0000-0000-00006D350000}"/>
    <cellStyle name="Normal 3 2 2 8 2 3" xfId="13680" xr:uid="{00000000-0005-0000-0000-00006E350000}"/>
    <cellStyle name="Normal 3 2 2 8 2 4" xfId="13681" xr:uid="{00000000-0005-0000-0000-00006F350000}"/>
    <cellStyle name="Normal 3 2 2 8 2 5" xfId="13682" xr:uid="{00000000-0005-0000-0000-000070350000}"/>
    <cellStyle name="Normal 3 2 2 8 3" xfId="13683" xr:uid="{00000000-0005-0000-0000-000071350000}"/>
    <cellStyle name="Normal 3 2 2 8 3 2" xfId="13684" xr:uid="{00000000-0005-0000-0000-000072350000}"/>
    <cellStyle name="Normal 3 2 2 8 3 3" xfId="13685" xr:uid="{00000000-0005-0000-0000-000073350000}"/>
    <cellStyle name="Normal 3 2 2 8 3 4" xfId="13686" xr:uid="{00000000-0005-0000-0000-000074350000}"/>
    <cellStyle name="Normal 3 2 2 8 4" xfId="13687" xr:uid="{00000000-0005-0000-0000-000075350000}"/>
    <cellStyle name="Normal 3 2 2 8 5" xfId="13688" xr:uid="{00000000-0005-0000-0000-000076350000}"/>
    <cellStyle name="Normal 3 2 2 8 6" xfId="13689" xr:uid="{00000000-0005-0000-0000-000077350000}"/>
    <cellStyle name="Normal 3 2 2 9" xfId="13690" xr:uid="{00000000-0005-0000-0000-000078350000}"/>
    <cellStyle name="Normal 3 2 2 9 2" xfId="13691" xr:uid="{00000000-0005-0000-0000-000079350000}"/>
    <cellStyle name="Normal 3 2 2 9 2 2" xfId="13692" xr:uid="{00000000-0005-0000-0000-00007A350000}"/>
    <cellStyle name="Normal 3 2 2 9 2 2 2" xfId="13693" xr:uid="{00000000-0005-0000-0000-00007B350000}"/>
    <cellStyle name="Normal 3 2 2 9 2 2 3" xfId="13694" xr:uid="{00000000-0005-0000-0000-00007C350000}"/>
    <cellStyle name="Normal 3 2 2 9 2 2 4" xfId="13695" xr:uid="{00000000-0005-0000-0000-00007D350000}"/>
    <cellStyle name="Normal 3 2 2 9 2 3" xfId="13696" xr:uid="{00000000-0005-0000-0000-00007E350000}"/>
    <cellStyle name="Normal 3 2 2 9 2 4" xfId="13697" xr:uid="{00000000-0005-0000-0000-00007F350000}"/>
    <cellStyle name="Normal 3 2 2 9 2 5" xfId="13698" xr:uid="{00000000-0005-0000-0000-000080350000}"/>
    <cellStyle name="Normal 3 2 2 9 3" xfId="13699" xr:uid="{00000000-0005-0000-0000-000081350000}"/>
    <cellStyle name="Normal 3 2 2 9 3 2" xfId="13700" xr:uid="{00000000-0005-0000-0000-000082350000}"/>
    <cellStyle name="Normal 3 2 2 9 3 3" xfId="13701" xr:uid="{00000000-0005-0000-0000-000083350000}"/>
    <cellStyle name="Normal 3 2 2 9 3 4" xfId="13702" xr:uid="{00000000-0005-0000-0000-000084350000}"/>
    <cellStyle name="Normal 3 2 2 9 4" xfId="13703" xr:uid="{00000000-0005-0000-0000-000085350000}"/>
    <cellStyle name="Normal 3 2 2 9 5" xfId="13704" xr:uid="{00000000-0005-0000-0000-000086350000}"/>
    <cellStyle name="Normal 3 2 2 9 6" xfId="13705" xr:uid="{00000000-0005-0000-0000-000087350000}"/>
    <cellStyle name="Normal 3 2 20" xfId="13706" xr:uid="{00000000-0005-0000-0000-000088350000}"/>
    <cellStyle name="Normal 3 2 20 2" xfId="13707" xr:uid="{00000000-0005-0000-0000-000089350000}"/>
    <cellStyle name="Normal 3 2 20 2 2" xfId="13708" xr:uid="{00000000-0005-0000-0000-00008A350000}"/>
    <cellStyle name="Normal 3 2 20 2 2 2" xfId="13709" xr:uid="{00000000-0005-0000-0000-00008B350000}"/>
    <cellStyle name="Normal 3 2 20 2 2 3" xfId="13710" xr:uid="{00000000-0005-0000-0000-00008C350000}"/>
    <cellStyle name="Normal 3 2 20 2 2 4" xfId="13711" xr:uid="{00000000-0005-0000-0000-00008D350000}"/>
    <cellStyle name="Normal 3 2 20 2 3" xfId="13712" xr:uid="{00000000-0005-0000-0000-00008E350000}"/>
    <cellStyle name="Normal 3 2 20 2 4" xfId="13713" xr:uid="{00000000-0005-0000-0000-00008F350000}"/>
    <cellStyle name="Normal 3 2 20 2 5" xfId="13714" xr:uid="{00000000-0005-0000-0000-000090350000}"/>
    <cellStyle name="Normal 3 2 20 3" xfId="13715" xr:uid="{00000000-0005-0000-0000-000091350000}"/>
    <cellStyle name="Normal 3 2 20 4" xfId="13716" xr:uid="{00000000-0005-0000-0000-000092350000}"/>
    <cellStyle name="Normal 3 2 20 4 2" xfId="13717" xr:uid="{00000000-0005-0000-0000-000093350000}"/>
    <cellStyle name="Normal 3 2 20 4 3" xfId="13718" xr:uid="{00000000-0005-0000-0000-000094350000}"/>
    <cellStyle name="Normal 3 2 20 4 4" xfId="13719" xr:uid="{00000000-0005-0000-0000-000095350000}"/>
    <cellStyle name="Normal 3 2 20 5" xfId="13720" xr:uid="{00000000-0005-0000-0000-000096350000}"/>
    <cellStyle name="Normal 3 2 20 6" xfId="13721" xr:uid="{00000000-0005-0000-0000-000097350000}"/>
    <cellStyle name="Normal 3 2 20 7" xfId="13722" xr:uid="{00000000-0005-0000-0000-000098350000}"/>
    <cellStyle name="Normal 3 2 21" xfId="13723" xr:uid="{00000000-0005-0000-0000-000099350000}"/>
    <cellStyle name="Normal 3 2 21 2" xfId="13724" xr:uid="{00000000-0005-0000-0000-00009A350000}"/>
    <cellStyle name="Normal 3 2 21 3" xfId="13725" xr:uid="{00000000-0005-0000-0000-00009B350000}"/>
    <cellStyle name="Normal 3 2 21 3 2" xfId="13726" xr:uid="{00000000-0005-0000-0000-00009C350000}"/>
    <cellStyle name="Normal 3 2 21 3 3" xfId="13727" xr:uid="{00000000-0005-0000-0000-00009D350000}"/>
    <cellStyle name="Normal 3 2 21 3 4" xfId="13728" xr:uid="{00000000-0005-0000-0000-00009E350000}"/>
    <cellStyle name="Normal 3 2 21 4" xfId="13729" xr:uid="{00000000-0005-0000-0000-00009F350000}"/>
    <cellStyle name="Normal 3 2 21 5" xfId="13730" xr:uid="{00000000-0005-0000-0000-0000A0350000}"/>
    <cellStyle name="Normal 3 2 21 6" xfId="13731" xr:uid="{00000000-0005-0000-0000-0000A1350000}"/>
    <cellStyle name="Normal 3 2 22" xfId="13732" xr:uid="{00000000-0005-0000-0000-0000A2350000}"/>
    <cellStyle name="Normal 3 2 22 2" xfId="13733" xr:uid="{00000000-0005-0000-0000-0000A3350000}"/>
    <cellStyle name="Normal 3 2 22 3" xfId="13734" xr:uid="{00000000-0005-0000-0000-0000A4350000}"/>
    <cellStyle name="Normal 3 2 22 4" xfId="13735" xr:uid="{00000000-0005-0000-0000-0000A5350000}"/>
    <cellStyle name="Normal 3 2 23" xfId="13736" xr:uid="{00000000-0005-0000-0000-0000A6350000}"/>
    <cellStyle name="Normal 3 2 24" xfId="13737" xr:uid="{00000000-0005-0000-0000-0000A7350000}"/>
    <cellStyle name="Normal 3 2 25" xfId="13738" xr:uid="{00000000-0005-0000-0000-0000A8350000}"/>
    <cellStyle name="Normal 3 2 3" xfId="13739" xr:uid="{00000000-0005-0000-0000-0000A9350000}"/>
    <cellStyle name="Normal 3 2 3 10" xfId="13740" xr:uid="{00000000-0005-0000-0000-0000AA350000}"/>
    <cellStyle name="Normal 3 2 3 10 2" xfId="13741" xr:uid="{00000000-0005-0000-0000-0000AB350000}"/>
    <cellStyle name="Normal 3 2 3 10 2 2" xfId="13742" xr:uid="{00000000-0005-0000-0000-0000AC350000}"/>
    <cellStyle name="Normal 3 2 3 10 2 3" xfId="13743" xr:uid="{00000000-0005-0000-0000-0000AD350000}"/>
    <cellStyle name="Normal 3 2 3 10 2 4" xfId="13744" xr:uid="{00000000-0005-0000-0000-0000AE350000}"/>
    <cellStyle name="Normal 3 2 3 10 3" xfId="13745" xr:uid="{00000000-0005-0000-0000-0000AF350000}"/>
    <cellStyle name="Normal 3 2 3 10 4" xfId="13746" xr:uid="{00000000-0005-0000-0000-0000B0350000}"/>
    <cellStyle name="Normal 3 2 3 10 5" xfId="13747" xr:uid="{00000000-0005-0000-0000-0000B1350000}"/>
    <cellStyle name="Normal 3 2 3 11" xfId="13748" xr:uid="{00000000-0005-0000-0000-0000B2350000}"/>
    <cellStyle name="Normal 3 2 3 11 2" xfId="13749" xr:uid="{00000000-0005-0000-0000-0000B3350000}"/>
    <cellStyle name="Normal 3 2 3 11 3" xfId="13750" xr:uid="{00000000-0005-0000-0000-0000B4350000}"/>
    <cellStyle name="Normal 3 2 3 11 4" xfId="13751" xr:uid="{00000000-0005-0000-0000-0000B5350000}"/>
    <cellStyle name="Normal 3 2 3 12" xfId="13752" xr:uid="{00000000-0005-0000-0000-0000B6350000}"/>
    <cellStyle name="Normal 3 2 3 13" xfId="13753" xr:uid="{00000000-0005-0000-0000-0000B7350000}"/>
    <cellStyle name="Normal 3 2 3 14" xfId="13754" xr:uid="{00000000-0005-0000-0000-0000B8350000}"/>
    <cellStyle name="Normal 3 2 3 2" xfId="13755" xr:uid="{00000000-0005-0000-0000-0000B9350000}"/>
    <cellStyle name="Normal 3 2 3 2 10" xfId="13756" xr:uid="{00000000-0005-0000-0000-0000BA350000}"/>
    <cellStyle name="Normal 3 2 3 2 2" xfId="13757" xr:uid="{00000000-0005-0000-0000-0000BB350000}"/>
    <cellStyle name="Normal 3 2 3 2 2 2" xfId="13758" xr:uid="{00000000-0005-0000-0000-0000BC350000}"/>
    <cellStyle name="Normal 3 2 3 2 2 2 2" xfId="13759" xr:uid="{00000000-0005-0000-0000-0000BD350000}"/>
    <cellStyle name="Normal 3 2 3 2 2 2 2 2" xfId="13760" xr:uid="{00000000-0005-0000-0000-0000BE350000}"/>
    <cellStyle name="Normal 3 2 3 2 2 2 2 2 2" xfId="13761" xr:uid="{00000000-0005-0000-0000-0000BF350000}"/>
    <cellStyle name="Normal 3 2 3 2 2 2 2 2 3" xfId="13762" xr:uid="{00000000-0005-0000-0000-0000C0350000}"/>
    <cellStyle name="Normal 3 2 3 2 2 2 2 2 4" xfId="13763" xr:uid="{00000000-0005-0000-0000-0000C1350000}"/>
    <cellStyle name="Normal 3 2 3 2 2 2 2 3" xfId="13764" xr:uid="{00000000-0005-0000-0000-0000C2350000}"/>
    <cellStyle name="Normal 3 2 3 2 2 2 2 4" xfId="13765" xr:uid="{00000000-0005-0000-0000-0000C3350000}"/>
    <cellStyle name="Normal 3 2 3 2 2 2 2 5" xfId="13766" xr:uid="{00000000-0005-0000-0000-0000C4350000}"/>
    <cellStyle name="Normal 3 2 3 2 2 2 3" xfId="13767" xr:uid="{00000000-0005-0000-0000-0000C5350000}"/>
    <cellStyle name="Normal 3 2 3 2 2 2 3 2" xfId="13768" xr:uid="{00000000-0005-0000-0000-0000C6350000}"/>
    <cellStyle name="Normal 3 2 3 2 2 2 3 3" xfId="13769" xr:uid="{00000000-0005-0000-0000-0000C7350000}"/>
    <cellStyle name="Normal 3 2 3 2 2 2 3 4" xfId="13770" xr:uid="{00000000-0005-0000-0000-0000C8350000}"/>
    <cellStyle name="Normal 3 2 3 2 2 2 4" xfId="13771" xr:uid="{00000000-0005-0000-0000-0000C9350000}"/>
    <cellStyle name="Normal 3 2 3 2 2 2 5" xfId="13772" xr:uid="{00000000-0005-0000-0000-0000CA350000}"/>
    <cellStyle name="Normal 3 2 3 2 2 2 6" xfId="13773" xr:uid="{00000000-0005-0000-0000-0000CB350000}"/>
    <cellStyle name="Normal 3 2 3 2 2 3" xfId="13774" xr:uid="{00000000-0005-0000-0000-0000CC350000}"/>
    <cellStyle name="Normal 3 2 3 2 2 3 2" xfId="13775" xr:uid="{00000000-0005-0000-0000-0000CD350000}"/>
    <cellStyle name="Normal 3 2 3 2 2 3 2 2" xfId="13776" xr:uid="{00000000-0005-0000-0000-0000CE350000}"/>
    <cellStyle name="Normal 3 2 3 2 2 3 2 2 2" xfId="13777" xr:uid="{00000000-0005-0000-0000-0000CF350000}"/>
    <cellStyle name="Normal 3 2 3 2 2 3 2 2 3" xfId="13778" xr:uid="{00000000-0005-0000-0000-0000D0350000}"/>
    <cellStyle name="Normal 3 2 3 2 2 3 2 2 4" xfId="13779" xr:uid="{00000000-0005-0000-0000-0000D1350000}"/>
    <cellStyle name="Normal 3 2 3 2 2 3 2 3" xfId="13780" xr:uid="{00000000-0005-0000-0000-0000D2350000}"/>
    <cellStyle name="Normal 3 2 3 2 2 3 2 4" xfId="13781" xr:uid="{00000000-0005-0000-0000-0000D3350000}"/>
    <cellStyle name="Normal 3 2 3 2 2 3 2 5" xfId="13782" xr:uid="{00000000-0005-0000-0000-0000D4350000}"/>
    <cellStyle name="Normal 3 2 3 2 2 3 3" xfId="13783" xr:uid="{00000000-0005-0000-0000-0000D5350000}"/>
    <cellStyle name="Normal 3 2 3 2 2 3 3 2" xfId="13784" xr:uid="{00000000-0005-0000-0000-0000D6350000}"/>
    <cellStyle name="Normal 3 2 3 2 2 3 3 3" xfId="13785" xr:uid="{00000000-0005-0000-0000-0000D7350000}"/>
    <cellStyle name="Normal 3 2 3 2 2 3 3 4" xfId="13786" xr:uid="{00000000-0005-0000-0000-0000D8350000}"/>
    <cellStyle name="Normal 3 2 3 2 2 3 4" xfId="13787" xr:uid="{00000000-0005-0000-0000-0000D9350000}"/>
    <cellStyle name="Normal 3 2 3 2 2 3 5" xfId="13788" xr:uid="{00000000-0005-0000-0000-0000DA350000}"/>
    <cellStyle name="Normal 3 2 3 2 2 3 6" xfId="13789" xr:uid="{00000000-0005-0000-0000-0000DB350000}"/>
    <cellStyle name="Normal 3 2 3 2 2 4" xfId="13790" xr:uid="{00000000-0005-0000-0000-0000DC350000}"/>
    <cellStyle name="Normal 3 2 3 2 2 5" xfId="13791" xr:uid="{00000000-0005-0000-0000-0000DD350000}"/>
    <cellStyle name="Normal 3 2 3 2 2 5 2" xfId="13792" xr:uid="{00000000-0005-0000-0000-0000DE350000}"/>
    <cellStyle name="Normal 3 2 3 2 2 5 2 2" xfId="13793" xr:uid="{00000000-0005-0000-0000-0000DF350000}"/>
    <cellStyle name="Normal 3 2 3 2 2 5 2 3" xfId="13794" xr:uid="{00000000-0005-0000-0000-0000E0350000}"/>
    <cellStyle name="Normal 3 2 3 2 2 5 2 4" xfId="13795" xr:uid="{00000000-0005-0000-0000-0000E1350000}"/>
    <cellStyle name="Normal 3 2 3 2 2 5 3" xfId="13796" xr:uid="{00000000-0005-0000-0000-0000E2350000}"/>
    <cellStyle name="Normal 3 2 3 2 2 5 4" xfId="13797" xr:uid="{00000000-0005-0000-0000-0000E3350000}"/>
    <cellStyle name="Normal 3 2 3 2 2 5 5" xfId="13798" xr:uid="{00000000-0005-0000-0000-0000E4350000}"/>
    <cellStyle name="Normal 3 2 3 2 2 6" xfId="13799" xr:uid="{00000000-0005-0000-0000-0000E5350000}"/>
    <cellStyle name="Normal 3 2 3 2 2 6 2" xfId="13800" xr:uid="{00000000-0005-0000-0000-0000E6350000}"/>
    <cellStyle name="Normal 3 2 3 2 2 6 3" xfId="13801" xr:uid="{00000000-0005-0000-0000-0000E7350000}"/>
    <cellStyle name="Normal 3 2 3 2 2 6 4" xfId="13802" xr:uid="{00000000-0005-0000-0000-0000E8350000}"/>
    <cellStyle name="Normal 3 2 3 2 2 7" xfId="13803" xr:uid="{00000000-0005-0000-0000-0000E9350000}"/>
    <cellStyle name="Normal 3 2 3 2 2 8" xfId="13804" xr:uid="{00000000-0005-0000-0000-0000EA350000}"/>
    <cellStyle name="Normal 3 2 3 2 2 9" xfId="13805" xr:uid="{00000000-0005-0000-0000-0000EB350000}"/>
    <cellStyle name="Normal 3 2 3 2 3" xfId="13806" xr:uid="{00000000-0005-0000-0000-0000EC350000}"/>
    <cellStyle name="Normal 3 2 3 2 3 2" xfId="13807" xr:uid="{00000000-0005-0000-0000-0000ED350000}"/>
    <cellStyle name="Normal 3 2 3 2 3 2 2" xfId="13808" xr:uid="{00000000-0005-0000-0000-0000EE350000}"/>
    <cellStyle name="Normal 3 2 3 2 3 2 2 2" xfId="13809" xr:uid="{00000000-0005-0000-0000-0000EF350000}"/>
    <cellStyle name="Normal 3 2 3 2 3 2 2 3" xfId="13810" xr:uid="{00000000-0005-0000-0000-0000F0350000}"/>
    <cellStyle name="Normal 3 2 3 2 3 2 2 4" xfId="13811" xr:uid="{00000000-0005-0000-0000-0000F1350000}"/>
    <cellStyle name="Normal 3 2 3 2 3 2 3" xfId="13812" xr:uid="{00000000-0005-0000-0000-0000F2350000}"/>
    <cellStyle name="Normal 3 2 3 2 3 2 4" xfId="13813" xr:uid="{00000000-0005-0000-0000-0000F3350000}"/>
    <cellStyle name="Normal 3 2 3 2 3 2 5" xfId="13814" xr:uid="{00000000-0005-0000-0000-0000F4350000}"/>
    <cellStyle name="Normal 3 2 3 2 3 3" xfId="13815" xr:uid="{00000000-0005-0000-0000-0000F5350000}"/>
    <cellStyle name="Normal 3 2 3 2 3 3 2" xfId="13816" xr:uid="{00000000-0005-0000-0000-0000F6350000}"/>
    <cellStyle name="Normal 3 2 3 2 3 3 3" xfId="13817" xr:uid="{00000000-0005-0000-0000-0000F7350000}"/>
    <cellStyle name="Normal 3 2 3 2 3 3 4" xfId="13818" xr:uid="{00000000-0005-0000-0000-0000F8350000}"/>
    <cellStyle name="Normal 3 2 3 2 3 4" xfId="13819" xr:uid="{00000000-0005-0000-0000-0000F9350000}"/>
    <cellStyle name="Normal 3 2 3 2 3 5" xfId="13820" xr:uid="{00000000-0005-0000-0000-0000FA350000}"/>
    <cellStyle name="Normal 3 2 3 2 3 6" xfId="13821" xr:uid="{00000000-0005-0000-0000-0000FB350000}"/>
    <cellStyle name="Normal 3 2 3 2 4" xfId="13822" xr:uid="{00000000-0005-0000-0000-0000FC350000}"/>
    <cellStyle name="Normal 3 2 3 2 4 2" xfId="13823" xr:uid="{00000000-0005-0000-0000-0000FD350000}"/>
    <cellStyle name="Normal 3 2 3 2 4 2 2" xfId="13824" xr:uid="{00000000-0005-0000-0000-0000FE350000}"/>
    <cellStyle name="Normal 3 2 3 2 4 2 2 2" xfId="13825" xr:uid="{00000000-0005-0000-0000-0000FF350000}"/>
    <cellStyle name="Normal 3 2 3 2 4 2 2 3" xfId="13826" xr:uid="{00000000-0005-0000-0000-000000360000}"/>
    <cellStyle name="Normal 3 2 3 2 4 2 2 4" xfId="13827" xr:uid="{00000000-0005-0000-0000-000001360000}"/>
    <cellStyle name="Normal 3 2 3 2 4 2 3" xfId="13828" xr:uid="{00000000-0005-0000-0000-000002360000}"/>
    <cellStyle name="Normal 3 2 3 2 4 2 4" xfId="13829" xr:uid="{00000000-0005-0000-0000-000003360000}"/>
    <cellStyle name="Normal 3 2 3 2 4 2 5" xfId="13830" xr:uid="{00000000-0005-0000-0000-000004360000}"/>
    <cellStyle name="Normal 3 2 3 2 4 3" xfId="13831" xr:uid="{00000000-0005-0000-0000-000005360000}"/>
    <cellStyle name="Normal 3 2 3 2 4 3 2" xfId="13832" xr:uid="{00000000-0005-0000-0000-000006360000}"/>
    <cellStyle name="Normal 3 2 3 2 4 3 3" xfId="13833" xr:uid="{00000000-0005-0000-0000-000007360000}"/>
    <cellStyle name="Normal 3 2 3 2 4 3 4" xfId="13834" xr:uid="{00000000-0005-0000-0000-000008360000}"/>
    <cellStyle name="Normal 3 2 3 2 4 4" xfId="13835" xr:uid="{00000000-0005-0000-0000-000009360000}"/>
    <cellStyle name="Normal 3 2 3 2 4 5" xfId="13836" xr:uid="{00000000-0005-0000-0000-00000A360000}"/>
    <cellStyle name="Normal 3 2 3 2 4 6" xfId="13837" xr:uid="{00000000-0005-0000-0000-00000B360000}"/>
    <cellStyle name="Normal 3 2 3 2 5" xfId="13838" xr:uid="{00000000-0005-0000-0000-00000C360000}"/>
    <cellStyle name="Normal 3 2 3 2 6" xfId="13839" xr:uid="{00000000-0005-0000-0000-00000D360000}"/>
    <cellStyle name="Normal 3 2 3 2 6 2" xfId="13840" xr:uid="{00000000-0005-0000-0000-00000E360000}"/>
    <cellStyle name="Normal 3 2 3 2 6 2 2" xfId="13841" xr:uid="{00000000-0005-0000-0000-00000F360000}"/>
    <cellStyle name="Normal 3 2 3 2 6 2 3" xfId="13842" xr:uid="{00000000-0005-0000-0000-000010360000}"/>
    <cellStyle name="Normal 3 2 3 2 6 2 4" xfId="13843" xr:uid="{00000000-0005-0000-0000-000011360000}"/>
    <cellStyle name="Normal 3 2 3 2 6 3" xfId="13844" xr:uid="{00000000-0005-0000-0000-000012360000}"/>
    <cellStyle name="Normal 3 2 3 2 6 4" xfId="13845" xr:uid="{00000000-0005-0000-0000-000013360000}"/>
    <cellStyle name="Normal 3 2 3 2 6 5" xfId="13846" xr:uid="{00000000-0005-0000-0000-000014360000}"/>
    <cellStyle name="Normal 3 2 3 2 7" xfId="13847" xr:uid="{00000000-0005-0000-0000-000015360000}"/>
    <cellStyle name="Normal 3 2 3 2 7 2" xfId="13848" xr:uid="{00000000-0005-0000-0000-000016360000}"/>
    <cellStyle name="Normal 3 2 3 2 7 3" xfId="13849" xr:uid="{00000000-0005-0000-0000-000017360000}"/>
    <cellStyle name="Normal 3 2 3 2 7 4" xfId="13850" xr:uid="{00000000-0005-0000-0000-000018360000}"/>
    <cellStyle name="Normal 3 2 3 2 8" xfId="13851" xr:uid="{00000000-0005-0000-0000-000019360000}"/>
    <cellStyle name="Normal 3 2 3 2 9" xfId="13852" xr:uid="{00000000-0005-0000-0000-00001A360000}"/>
    <cellStyle name="Normal 3 2 3 3" xfId="13853" xr:uid="{00000000-0005-0000-0000-00001B360000}"/>
    <cellStyle name="Normal 3 2 3 3 10" xfId="13854" xr:uid="{00000000-0005-0000-0000-00001C360000}"/>
    <cellStyle name="Normal 3 2 3 3 2" xfId="13855" xr:uid="{00000000-0005-0000-0000-00001D360000}"/>
    <cellStyle name="Normal 3 2 3 3 2 2" xfId="13856" xr:uid="{00000000-0005-0000-0000-00001E360000}"/>
    <cellStyle name="Normal 3 2 3 3 2 2 2" xfId="13857" xr:uid="{00000000-0005-0000-0000-00001F360000}"/>
    <cellStyle name="Normal 3 2 3 3 2 2 2 2" xfId="13858" xr:uid="{00000000-0005-0000-0000-000020360000}"/>
    <cellStyle name="Normal 3 2 3 3 2 2 2 2 2" xfId="13859" xr:uid="{00000000-0005-0000-0000-000021360000}"/>
    <cellStyle name="Normal 3 2 3 3 2 2 2 2 3" xfId="13860" xr:uid="{00000000-0005-0000-0000-000022360000}"/>
    <cellStyle name="Normal 3 2 3 3 2 2 2 2 4" xfId="13861" xr:uid="{00000000-0005-0000-0000-000023360000}"/>
    <cellStyle name="Normal 3 2 3 3 2 2 2 3" xfId="13862" xr:uid="{00000000-0005-0000-0000-000024360000}"/>
    <cellStyle name="Normal 3 2 3 3 2 2 2 4" xfId="13863" xr:uid="{00000000-0005-0000-0000-000025360000}"/>
    <cellStyle name="Normal 3 2 3 3 2 2 2 5" xfId="13864" xr:uid="{00000000-0005-0000-0000-000026360000}"/>
    <cellStyle name="Normal 3 2 3 3 2 2 3" xfId="13865" xr:uid="{00000000-0005-0000-0000-000027360000}"/>
    <cellStyle name="Normal 3 2 3 3 2 2 3 2" xfId="13866" xr:uid="{00000000-0005-0000-0000-000028360000}"/>
    <cellStyle name="Normal 3 2 3 3 2 2 3 3" xfId="13867" xr:uid="{00000000-0005-0000-0000-000029360000}"/>
    <cellStyle name="Normal 3 2 3 3 2 2 3 4" xfId="13868" xr:uid="{00000000-0005-0000-0000-00002A360000}"/>
    <cellStyle name="Normal 3 2 3 3 2 2 4" xfId="13869" xr:uid="{00000000-0005-0000-0000-00002B360000}"/>
    <cellStyle name="Normal 3 2 3 3 2 2 5" xfId="13870" xr:uid="{00000000-0005-0000-0000-00002C360000}"/>
    <cellStyle name="Normal 3 2 3 3 2 2 6" xfId="13871" xr:uid="{00000000-0005-0000-0000-00002D360000}"/>
    <cellStyle name="Normal 3 2 3 3 2 3" xfId="13872" xr:uid="{00000000-0005-0000-0000-00002E360000}"/>
    <cellStyle name="Normal 3 2 3 3 2 3 2" xfId="13873" xr:uid="{00000000-0005-0000-0000-00002F360000}"/>
    <cellStyle name="Normal 3 2 3 3 2 3 2 2" xfId="13874" xr:uid="{00000000-0005-0000-0000-000030360000}"/>
    <cellStyle name="Normal 3 2 3 3 2 3 2 2 2" xfId="13875" xr:uid="{00000000-0005-0000-0000-000031360000}"/>
    <cellStyle name="Normal 3 2 3 3 2 3 2 2 3" xfId="13876" xr:uid="{00000000-0005-0000-0000-000032360000}"/>
    <cellStyle name="Normal 3 2 3 3 2 3 2 2 4" xfId="13877" xr:uid="{00000000-0005-0000-0000-000033360000}"/>
    <cellStyle name="Normal 3 2 3 3 2 3 2 3" xfId="13878" xr:uid="{00000000-0005-0000-0000-000034360000}"/>
    <cellStyle name="Normal 3 2 3 3 2 3 2 4" xfId="13879" xr:uid="{00000000-0005-0000-0000-000035360000}"/>
    <cellStyle name="Normal 3 2 3 3 2 3 2 5" xfId="13880" xr:uid="{00000000-0005-0000-0000-000036360000}"/>
    <cellStyle name="Normal 3 2 3 3 2 3 3" xfId="13881" xr:uid="{00000000-0005-0000-0000-000037360000}"/>
    <cellStyle name="Normal 3 2 3 3 2 3 3 2" xfId="13882" xr:uid="{00000000-0005-0000-0000-000038360000}"/>
    <cellStyle name="Normal 3 2 3 3 2 3 3 3" xfId="13883" xr:uid="{00000000-0005-0000-0000-000039360000}"/>
    <cellStyle name="Normal 3 2 3 3 2 3 3 4" xfId="13884" xr:uid="{00000000-0005-0000-0000-00003A360000}"/>
    <cellStyle name="Normal 3 2 3 3 2 3 4" xfId="13885" xr:uid="{00000000-0005-0000-0000-00003B360000}"/>
    <cellStyle name="Normal 3 2 3 3 2 3 5" xfId="13886" xr:uid="{00000000-0005-0000-0000-00003C360000}"/>
    <cellStyle name="Normal 3 2 3 3 2 3 6" xfId="13887" xr:uid="{00000000-0005-0000-0000-00003D360000}"/>
    <cellStyle name="Normal 3 2 3 3 2 4" xfId="13888" xr:uid="{00000000-0005-0000-0000-00003E360000}"/>
    <cellStyle name="Normal 3 2 3 3 2 4 2" xfId="13889" xr:uid="{00000000-0005-0000-0000-00003F360000}"/>
    <cellStyle name="Normal 3 2 3 3 2 4 2 2" xfId="13890" xr:uid="{00000000-0005-0000-0000-000040360000}"/>
    <cellStyle name="Normal 3 2 3 3 2 4 2 3" xfId="13891" xr:uid="{00000000-0005-0000-0000-000041360000}"/>
    <cellStyle name="Normal 3 2 3 3 2 4 2 4" xfId="13892" xr:uid="{00000000-0005-0000-0000-000042360000}"/>
    <cellStyle name="Normal 3 2 3 3 2 4 3" xfId="13893" xr:uid="{00000000-0005-0000-0000-000043360000}"/>
    <cellStyle name="Normal 3 2 3 3 2 4 4" xfId="13894" xr:uid="{00000000-0005-0000-0000-000044360000}"/>
    <cellStyle name="Normal 3 2 3 3 2 4 5" xfId="13895" xr:uid="{00000000-0005-0000-0000-000045360000}"/>
    <cellStyle name="Normal 3 2 3 3 2 5" xfId="13896" xr:uid="{00000000-0005-0000-0000-000046360000}"/>
    <cellStyle name="Normal 3 2 3 3 2 5 2" xfId="13897" xr:uid="{00000000-0005-0000-0000-000047360000}"/>
    <cellStyle name="Normal 3 2 3 3 2 5 3" xfId="13898" xr:uid="{00000000-0005-0000-0000-000048360000}"/>
    <cellStyle name="Normal 3 2 3 3 2 5 4" xfId="13899" xr:uid="{00000000-0005-0000-0000-000049360000}"/>
    <cellStyle name="Normal 3 2 3 3 2 6" xfId="13900" xr:uid="{00000000-0005-0000-0000-00004A360000}"/>
    <cellStyle name="Normal 3 2 3 3 2 7" xfId="13901" xr:uid="{00000000-0005-0000-0000-00004B360000}"/>
    <cellStyle name="Normal 3 2 3 3 2 8" xfId="13902" xr:uid="{00000000-0005-0000-0000-00004C360000}"/>
    <cellStyle name="Normal 3 2 3 3 3" xfId="13903" xr:uid="{00000000-0005-0000-0000-00004D360000}"/>
    <cellStyle name="Normal 3 2 3 3 3 2" xfId="13904" xr:uid="{00000000-0005-0000-0000-00004E360000}"/>
    <cellStyle name="Normal 3 2 3 3 3 2 2" xfId="13905" xr:uid="{00000000-0005-0000-0000-00004F360000}"/>
    <cellStyle name="Normal 3 2 3 3 3 2 2 2" xfId="13906" xr:uid="{00000000-0005-0000-0000-000050360000}"/>
    <cellStyle name="Normal 3 2 3 3 3 2 2 3" xfId="13907" xr:uid="{00000000-0005-0000-0000-000051360000}"/>
    <cellStyle name="Normal 3 2 3 3 3 2 2 4" xfId="13908" xr:uid="{00000000-0005-0000-0000-000052360000}"/>
    <cellStyle name="Normal 3 2 3 3 3 2 3" xfId="13909" xr:uid="{00000000-0005-0000-0000-000053360000}"/>
    <cellStyle name="Normal 3 2 3 3 3 2 4" xfId="13910" xr:uid="{00000000-0005-0000-0000-000054360000}"/>
    <cellStyle name="Normal 3 2 3 3 3 2 5" xfId="13911" xr:uid="{00000000-0005-0000-0000-000055360000}"/>
    <cellStyle name="Normal 3 2 3 3 3 3" xfId="13912" xr:uid="{00000000-0005-0000-0000-000056360000}"/>
    <cellStyle name="Normal 3 2 3 3 3 3 2" xfId="13913" xr:uid="{00000000-0005-0000-0000-000057360000}"/>
    <cellStyle name="Normal 3 2 3 3 3 3 3" xfId="13914" xr:uid="{00000000-0005-0000-0000-000058360000}"/>
    <cellStyle name="Normal 3 2 3 3 3 3 4" xfId="13915" xr:uid="{00000000-0005-0000-0000-000059360000}"/>
    <cellStyle name="Normal 3 2 3 3 3 4" xfId="13916" xr:uid="{00000000-0005-0000-0000-00005A360000}"/>
    <cellStyle name="Normal 3 2 3 3 3 5" xfId="13917" xr:uid="{00000000-0005-0000-0000-00005B360000}"/>
    <cellStyle name="Normal 3 2 3 3 3 6" xfId="13918" xr:uid="{00000000-0005-0000-0000-00005C360000}"/>
    <cellStyle name="Normal 3 2 3 3 4" xfId="13919" xr:uid="{00000000-0005-0000-0000-00005D360000}"/>
    <cellStyle name="Normal 3 2 3 3 4 2" xfId="13920" xr:uid="{00000000-0005-0000-0000-00005E360000}"/>
    <cellStyle name="Normal 3 2 3 3 4 2 2" xfId="13921" xr:uid="{00000000-0005-0000-0000-00005F360000}"/>
    <cellStyle name="Normal 3 2 3 3 4 2 2 2" xfId="13922" xr:uid="{00000000-0005-0000-0000-000060360000}"/>
    <cellStyle name="Normal 3 2 3 3 4 2 2 3" xfId="13923" xr:uid="{00000000-0005-0000-0000-000061360000}"/>
    <cellStyle name="Normal 3 2 3 3 4 2 2 4" xfId="13924" xr:uid="{00000000-0005-0000-0000-000062360000}"/>
    <cellStyle name="Normal 3 2 3 3 4 2 3" xfId="13925" xr:uid="{00000000-0005-0000-0000-000063360000}"/>
    <cellStyle name="Normal 3 2 3 3 4 2 4" xfId="13926" xr:uid="{00000000-0005-0000-0000-000064360000}"/>
    <cellStyle name="Normal 3 2 3 3 4 2 5" xfId="13927" xr:uid="{00000000-0005-0000-0000-000065360000}"/>
    <cellStyle name="Normal 3 2 3 3 4 3" xfId="13928" xr:uid="{00000000-0005-0000-0000-000066360000}"/>
    <cellStyle name="Normal 3 2 3 3 4 3 2" xfId="13929" xr:uid="{00000000-0005-0000-0000-000067360000}"/>
    <cellStyle name="Normal 3 2 3 3 4 3 3" xfId="13930" xr:uid="{00000000-0005-0000-0000-000068360000}"/>
    <cellStyle name="Normal 3 2 3 3 4 3 4" xfId="13931" xr:uid="{00000000-0005-0000-0000-000069360000}"/>
    <cellStyle name="Normal 3 2 3 3 4 4" xfId="13932" xr:uid="{00000000-0005-0000-0000-00006A360000}"/>
    <cellStyle name="Normal 3 2 3 3 4 5" xfId="13933" xr:uid="{00000000-0005-0000-0000-00006B360000}"/>
    <cellStyle name="Normal 3 2 3 3 4 6" xfId="13934" xr:uid="{00000000-0005-0000-0000-00006C360000}"/>
    <cellStyle name="Normal 3 2 3 3 5" xfId="13935" xr:uid="{00000000-0005-0000-0000-00006D360000}"/>
    <cellStyle name="Normal 3 2 3 3 6" xfId="13936" xr:uid="{00000000-0005-0000-0000-00006E360000}"/>
    <cellStyle name="Normal 3 2 3 3 6 2" xfId="13937" xr:uid="{00000000-0005-0000-0000-00006F360000}"/>
    <cellStyle name="Normal 3 2 3 3 6 2 2" xfId="13938" xr:uid="{00000000-0005-0000-0000-000070360000}"/>
    <cellStyle name="Normal 3 2 3 3 6 2 3" xfId="13939" xr:uid="{00000000-0005-0000-0000-000071360000}"/>
    <cellStyle name="Normal 3 2 3 3 6 2 4" xfId="13940" xr:uid="{00000000-0005-0000-0000-000072360000}"/>
    <cellStyle name="Normal 3 2 3 3 6 3" xfId="13941" xr:uid="{00000000-0005-0000-0000-000073360000}"/>
    <cellStyle name="Normal 3 2 3 3 6 4" xfId="13942" xr:uid="{00000000-0005-0000-0000-000074360000}"/>
    <cellStyle name="Normal 3 2 3 3 6 5" xfId="13943" xr:uid="{00000000-0005-0000-0000-000075360000}"/>
    <cellStyle name="Normal 3 2 3 3 7" xfId="13944" xr:uid="{00000000-0005-0000-0000-000076360000}"/>
    <cellStyle name="Normal 3 2 3 3 7 2" xfId="13945" xr:uid="{00000000-0005-0000-0000-000077360000}"/>
    <cellStyle name="Normal 3 2 3 3 7 3" xfId="13946" xr:uid="{00000000-0005-0000-0000-000078360000}"/>
    <cellStyle name="Normal 3 2 3 3 7 4" xfId="13947" xr:uid="{00000000-0005-0000-0000-000079360000}"/>
    <cellStyle name="Normal 3 2 3 3 8" xfId="13948" xr:uid="{00000000-0005-0000-0000-00007A360000}"/>
    <cellStyle name="Normal 3 2 3 3 9" xfId="13949" xr:uid="{00000000-0005-0000-0000-00007B360000}"/>
    <cellStyle name="Normal 3 2 3 4" xfId="13950" xr:uid="{00000000-0005-0000-0000-00007C360000}"/>
    <cellStyle name="Normal 3 2 3 4 10" xfId="13951" xr:uid="{00000000-0005-0000-0000-00007D360000}"/>
    <cellStyle name="Normal 3 2 3 4 2" xfId="13952" xr:uid="{00000000-0005-0000-0000-00007E360000}"/>
    <cellStyle name="Normal 3 2 3 4 2 2" xfId="13953" xr:uid="{00000000-0005-0000-0000-00007F360000}"/>
    <cellStyle name="Normal 3 2 3 4 2 2 2" xfId="13954" xr:uid="{00000000-0005-0000-0000-000080360000}"/>
    <cellStyle name="Normal 3 2 3 4 2 2 2 2" xfId="13955" xr:uid="{00000000-0005-0000-0000-000081360000}"/>
    <cellStyle name="Normal 3 2 3 4 2 2 2 2 2" xfId="13956" xr:uid="{00000000-0005-0000-0000-000082360000}"/>
    <cellStyle name="Normal 3 2 3 4 2 2 2 2 3" xfId="13957" xr:uid="{00000000-0005-0000-0000-000083360000}"/>
    <cellStyle name="Normal 3 2 3 4 2 2 2 2 4" xfId="13958" xr:uid="{00000000-0005-0000-0000-000084360000}"/>
    <cellStyle name="Normal 3 2 3 4 2 2 2 3" xfId="13959" xr:uid="{00000000-0005-0000-0000-000085360000}"/>
    <cellStyle name="Normal 3 2 3 4 2 2 2 4" xfId="13960" xr:uid="{00000000-0005-0000-0000-000086360000}"/>
    <cellStyle name="Normal 3 2 3 4 2 2 2 5" xfId="13961" xr:uid="{00000000-0005-0000-0000-000087360000}"/>
    <cellStyle name="Normal 3 2 3 4 2 2 3" xfId="13962" xr:uid="{00000000-0005-0000-0000-000088360000}"/>
    <cellStyle name="Normal 3 2 3 4 2 2 3 2" xfId="13963" xr:uid="{00000000-0005-0000-0000-000089360000}"/>
    <cellStyle name="Normal 3 2 3 4 2 2 3 3" xfId="13964" xr:uid="{00000000-0005-0000-0000-00008A360000}"/>
    <cellStyle name="Normal 3 2 3 4 2 2 3 4" xfId="13965" xr:uid="{00000000-0005-0000-0000-00008B360000}"/>
    <cellStyle name="Normal 3 2 3 4 2 2 4" xfId="13966" xr:uid="{00000000-0005-0000-0000-00008C360000}"/>
    <cellStyle name="Normal 3 2 3 4 2 2 5" xfId="13967" xr:uid="{00000000-0005-0000-0000-00008D360000}"/>
    <cellStyle name="Normal 3 2 3 4 2 2 6" xfId="13968" xr:uid="{00000000-0005-0000-0000-00008E360000}"/>
    <cellStyle name="Normal 3 2 3 4 2 3" xfId="13969" xr:uid="{00000000-0005-0000-0000-00008F360000}"/>
    <cellStyle name="Normal 3 2 3 4 2 3 2" xfId="13970" xr:uid="{00000000-0005-0000-0000-000090360000}"/>
    <cellStyle name="Normal 3 2 3 4 2 3 2 2" xfId="13971" xr:uid="{00000000-0005-0000-0000-000091360000}"/>
    <cellStyle name="Normal 3 2 3 4 2 3 2 2 2" xfId="13972" xr:uid="{00000000-0005-0000-0000-000092360000}"/>
    <cellStyle name="Normal 3 2 3 4 2 3 2 2 3" xfId="13973" xr:uid="{00000000-0005-0000-0000-000093360000}"/>
    <cellStyle name="Normal 3 2 3 4 2 3 2 2 4" xfId="13974" xr:uid="{00000000-0005-0000-0000-000094360000}"/>
    <cellStyle name="Normal 3 2 3 4 2 3 2 3" xfId="13975" xr:uid="{00000000-0005-0000-0000-000095360000}"/>
    <cellStyle name="Normal 3 2 3 4 2 3 2 4" xfId="13976" xr:uid="{00000000-0005-0000-0000-000096360000}"/>
    <cellStyle name="Normal 3 2 3 4 2 3 2 5" xfId="13977" xr:uid="{00000000-0005-0000-0000-000097360000}"/>
    <cellStyle name="Normal 3 2 3 4 2 3 3" xfId="13978" xr:uid="{00000000-0005-0000-0000-000098360000}"/>
    <cellStyle name="Normal 3 2 3 4 2 3 3 2" xfId="13979" xr:uid="{00000000-0005-0000-0000-000099360000}"/>
    <cellStyle name="Normal 3 2 3 4 2 3 3 3" xfId="13980" xr:uid="{00000000-0005-0000-0000-00009A360000}"/>
    <cellStyle name="Normal 3 2 3 4 2 3 3 4" xfId="13981" xr:uid="{00000000-0005-0000-0000-00009B360000}"/>
    <cellStyle name="Normal 3 2 3 4 2 3 4" xfId="13982" xr:uid="{00000000-0005-0000-0000-00009C360000}"/>
    <cellStyle name="Normal 3 2 3 4 2 3 5" xfId="13983" xr:uid="{00000000-0005-0000-0000-00009D360000}"/>
    <cellStyle name="Normal 3 2 3 4 2 3 6" xfId="13984" xr:uid="{00000000-0005-0000-0000-00009E360000}"/>
    <cellStyle name="Normal 3 2 3 4 2 4" xfId="13985" xr:uid="{00000000-0005-0000-0000-00009F360000}"/>
    <cellStyle name="Normal 3 2 3 4 2 4 2" xfId="13986" xr:uid="{00000000-0005-0000-0000-0000A0360000}"/>
    <cellStyle name="Normal 3 2 3 4 2 4 2 2" xfId="13987" xr:uid="{00000000-0005-0000-0000-0000A1360000}"/>
    <cellStyle name="Normal 3 2 3 4 2 4 2 3" xfId="13988" xr:uid="{00000000-0005-0000-0000-0000A2360000}"/>
    <cellStyle name="Normal 3 2 3 4 2 4 2 4" xfId="13989" xr:uid="{00000000-0005-0000-0000-0000A3360000}"/>
    <cellStyle name="Normal 3 2 3 4 2 4 3" xfId="13990" xr:uid="{00000000-0005-0000-0000-0000A4360000}"/>
    <cellStyle name="Normal 3 2 3 4 2 4 4" xfId="13991" xr:uid="{00000000-0005-0000-0000-0000A5360000}"/>
    <cellStyle name="Normal 3 2 3 4 2 4 5" xfId="13992" xr:uid="{00000000-0005-0000-0000-0000A6360000}"/>
    <cellStyle name="Normal 3 2 3 4 2 5" xfId="13993" xr:uid="{00000000-0005-0000-0000-0000A7360000}"/>
    <cellStyle name="Normal 3 2 3 4 2 5 2" xfId="13994" xr:uid="{00000000-0005-0000-0000-0000A8360000}"/>
    <cellStyle name="Normal 3 2 3 4 2 5 3" xfId="13995" xr:uid="{00000000-0005-0000-0000-0000A9360000}"/>
    <cellStyle name="Normal 3 2 3 4 2 5 4" xfId="13996" xr:uid="{00000000-0005-0000-0000-0000AA360000}"/>
    <cellStyle name="Normal 3 2 3 4 2 6" xfId="13997" xr:uid="{00000000-0005-0000-0000-0000AB360000}"/>
    <cellStyle name="Normal 3 2 3 4 2 7" xfId="13998" xr:uid="{00000000-0005-0000-0000-0000AC360000}"/>
    <cellStyle name="Normal 3 2 3 4 2 8" xfId="13999" xr:uid="{00000000-0005-0000-0000-0000AD360000}"/>
    <cellStyle name="Normal 3 2 3 4 3" xfId="14000" xr:uid="{00000000-0005-0000-0000-0000AE360000}"/>
    <cellStyle name="Normal 3 2 3 4 3 2" xfId="14001" xr:uid="{00000000-0005-0000-0000-0000AF360000}"/>
    <cellStyle name="Normal 3 2 3 4 3 2 2" xfId="14002" xr:uid="{00000000-0005-0000-0000-0000B0360000}"/>
    <cellStyle name="Normal 3 2 3 4 3 2 2 2" xfId="14003" xr:uid="{00000000-0005-0000-0000-0000B1360000}"/>
    <cellStyle name="Normal 3 2 3 4 3 2 2 3" xfId="14004" xr:uid="{00000000-0005-0000-0000-0000B2360000}"/>
    <cellStyle name="Normal 3 2 3 4 3 2 2 4" xfId="14005" xr:uid="{00000000-0005-0000-0000-0000B3360000}"/>
    <cellStyle name="Normal 3 2 3 4 3 2 3" xfId="14006" xr:uid="{00000000-0005-0000-0000-0000B4360000}"/>
    <cellStyle name="Normal 3 2 3 4 3 2 4" xfId="14007" xr:uid="{00000000-0005-0000-0000-0000B5360000}"/>
    <cellStyle name="Normal 3 2 3 4 3 2 5" xfId="14008" xr:uid="{00000000-0005-0000-0000-0000B6360000}"/>
    <cellStyle name="Normal 3 2 3 4 3 3" xfId="14009" xr:uid="{00000000-0005-0000-0000-0000B7360000}"/>
    <cellStyle name="Normal 3 2 3 4 3 3 2" xfId="14010" xr:uid="{00000000-0005-0000-0000-0000B8360000}"/>
    <cellStyle name="Normal 3 2 3 4 3 3 3" xfId="14011" xr:uid="{00000000-0005-0000-0000-0000B9360000}"/>
    <cellStyle name="Normal 3 2 3 4 3 3 4" xfId="14012" xr:uid="{00000000-0005-0000-0000-0000BA360000}"/>
    <cellStyle name="Normal 3 2 3 4 3 4" xfId="14013" xr:uid="{00000000-0005-0000-0000-0000BB360000}"/>
    <cellStyle name="Normal 3 2 3 4 3 5" xfId="14014" xr:uid="{00000000-0005-0000-0000-0000BC360000}"/>
    <cellStyle name="Normal 3 2 3 4 3 6" xfId="14015" xr:uid="{00000000-0005-0000-0000-0000BD360000}"/>
    <cellStyle name="Normal 3 2 3 4 4" xfId="14016" xr:uid="{00000000-0005-0000-0000-0000BE360000}"/>
    <cellStyle name="Normal 3 2 3 4 4 2" xfId="14017" xr:uid="{00000000-0005-0000-0000-0000BF360000}"/>
    <cellStyle name="Normal 3 2 3 4 4 2 2" xfId="14018" xr:uid="{00000000-0005-0000-0000-0000C0360000}"/>
    <cellStyle name="Normal 3 2 3 4 4 2 2 2" xfId="14019" xr:uid="{00000000-0005-0000-0000-0000C1360000}"/>
    <cellStyle name="Normal 3 2 3 4 4 2 2 3" xfId="14020" xr:uid="{00000000-0005-0000-0000-0000C2360000}"/>
    <cellStyle name="Normal 3 2 3 4 4 2 2 4" xfId="14021" xr:uid="{00000000-0005-0000-0000-0000C3360000}"/>
    <cellStyle name="Normal 3 2 3 4 4 2 3" xfId="14022" xr:uid="{00000000-0005-0000-0000-0000C4360000}"/>
    <cellStyle name="Normal 3 2 3 4 4 2 4" xfId="14023" xr:uid="{00000000-0005-0000-0000-0000C5360000}"/>
    <cellStyle name="Normal 3 2 3 4 4 2 5" xfId="14024" xr:uid="{00000000-0005-0000-0000-0000C6360000}"/>
    <cellStyle name="Normal 3 2 3 4 4 3" xfId="14025" xr:uid="{00000000-0005-0000-0000-0000C7360000}"/>
    <cellStyle name="Normal 3 2 3 4 4 3 2" xfId="14026" xr:uid="{00000000-0005-0000-0000-0000C8360000}"/>
    <cellStyle name="Normal 3 2 3 4 4 3 3" xfId="14027" xr:uid="{00000000-0005-0000-0000-0000C9360000}"/>
    <cellStyle name="Normal 3 2 3 4 4 3 4" xfId="14028" xr:uid="{00000000-0005-0000-0000-0000CA360000}"/>
    <cellStyle name="Normal 3 2 3 4 4 4" xfId="14029" xr:uid="{00000000-0005-0000-0000-0000CB360000}"/>
    <cellStyle name="Normal 3 2 3 4 4 5" xfId="14030" xr:uid="{00000000-0005-0000-0000-0000CC360000}"/>
    <cellStyle name="Normal 3 2 3 4 4 6" xfId="14031" xr:uid="{00000000-0005-0000-0000-0000CD360000}"/>
    <cellStyle name="Normal 3 2 3 4 5" xfId="14032" xr:uid="{00000000-0005-0000-0000-0000CE360000}"/>
    <cellStyle name="Normal 3 2 3 4 6" xfId="14033" xr:uid="{00000000-0005-0000-0000-0000CF360000}"/>
    <cellStyle name="Normal 3 2 3 4 6 2" xfId="14034" xr:uid="{00000000-0005-0000-0000-0000D0360000}"/>
    <cellStyle name="Normal 3 2 3 4 6 2 2" xfId="14035" xr:uid="{00000000-0005-0000-0000-0000D1360000}"/>
    <cellStyle name="Normal 3 2 3 4 6 2 3" xfId="14036" xr:uid="{00000000-0005-0000-0000-0000D2360000}"/>
    <cellStyle name="Normal 3 2 3 4 6 2 4" xfId="14037" xr:uid="{00000000-0005-0000-0000-0000D3360000}"/>
    <cellStyle name="Normal 3 2 3 4 6 3" xfId="14038" xr:uid="{00000000-0005-0000-0000-0000D4360000}"/>
    <cellStyle name="Normal 3 2 3 4 6 4" xfId="14039" xr:uid="{00000000-0005-0000-0000-0000D5360000}"/>
    <cellStyle name="Normal 3 2 3 4 6 5" xfId="14040" xr:uid="{00000000-0005-0000-0000-0000D6360000}"/>
    <cellStyle name="Normal 3 2 3 4 7" xfId="14041" xr:uid="{00000000-0005-0000-0000-0000D7360000}"/>
    <cellStyle name="Normal 3 2 3 4 7 2" xfId="14042" xr:uid="{00000000-0005-0000-0000-0000D8360000}"/>
    <cellStyle name="Normal 3 2 3 4 7 3" xfId="14043" xr:uid="{00000000-0005-0000-0000-0000D9360000}"/>
    <cellStyle name="Normal 3 2 3 4 7 4" xfId="14044" xr:uid="{00000000-0005-0000-0000-0000DA360000}"/>
    <cellStyle name="Normal 3 2 3 4 8" xfId="14045" xr:uid="{00000000-0005-0000-0000-0000DB360000}"/>
    <cellStyle name="Normal 3 2 3 4 9" xfId="14046" xr:uid="{00000000-0005-0000-0000-0000DC360000}"/>
    <cellStyle name="Normal 3 2 3 5" xfId="14047" xr:uid="{00000000-0005-0000-0000-0000DD360000}"/>
    <cellStyle name="Normal 3 2 3 5 2" xfId="14048" xr:uid="{00000000-0005-0000-0000-0000DE360000}"/>
    <cellStyle name="Normal 3 2 3 5 2 2" xfId="14049" xr:uid="{00000000-0005-0000-0000-0000DF360000}"/>
    <cellStyle name="Normal 3 2 3 5 2 2 2" xfId="14050" xr:uid="{00000000-0005-0000-0000-0000E0360000}"/>
    <cellStyle name="Normal 3 2 3 5 2 2 2 2" xfId="14051" xr:uid="{00000000-0005-0000-0000-0000E1360000}"/>
    <cellStyle name="Normal 3 2 3 5 2 2 2 3" xfId="14052" xr:uid="{00000000-0005-0000-0000-0000E2360000}"/>
    <cellStyle name="Normal 3 2 3 5 2 2 2 4" xfId="14053" xr:uid="{00000000-0005-0000-0000-0000E3360000}"/>
    <cellStyle name="Normal 3 2 3 5 2 2 3" xfId="14054" xr:uid="{00000000-0005-0000-0000-0000E4360000}"/>
    <cellStyle name="Normal 3 2 3 5 2 2 4" xfId="14055" xr:uid="{00000000-0005-0000-0000-0000E5360000}"/>
    <cellStyle name="Normal 3 2 3 5 2 2 5" xfId="14056" xr:uid="{00000000-0005-0000-0000-0000E6360000}"/>
    <cellStyle name="Normal 3 2 3 5 2 3" xfId="14057" xr:uid="{00000000-0005-0000-0000-0000E7360000}"/>
    <cellStyle name="Normal 3 2 3 5 2 3 2" xfId="14058" xr:uid="{00000000-0005-0000-0000-0000E8360000}"/>
    <cellStyle name="Normal 3 2 3 5 2 3 3" xfId="14059" xr:uid="{00000000-0005-0000-0000-0000E9360000}"/>
    <cellStyle name="Normal 3 2 3 5 2 3 4" xfId="14060" xr:uid="{00000000-0005-0000-0000-0000EA360000}"/>
    <cellStyle name="Normal 3 2 3 5 2 4" xfId="14061" xr:uid="{00000000-0005-0000-0000-0000EB360000}"/>
    <cellStyle name="Normal 3 2 3 5 2 5" xfId="14062" xr:uid="{00000000-0005-0000-0000-0000EC360000}"/>
    <cellStyle name="Normal 3 2 3 5 2 6" xfId="14063" xr:uid="{00000000-0005-0000-0000-0000ED360000}"/>
    <cellStyle name="Normal 3 2 3 5 3" xfId="14064" xr:uid="{00000000-0005-0000-0000-0000EE360000}"/>
    <cellStyle name="Normal 3 2 3 5 3 2" xfId="14065" xr:uid="{00000000-0005-0000-0000-0000EF360000}"/>
    <cellStyle name="Normal 3 2 3 5 3 2 2" xfId="14066" xr:uid="{00000000-0005-0000-0000-0000F0360000}"/>
    <cellStyle name="Normal 3 2 3 5 3 2 2 2" xfId="14067" xr:uid="{00000000-0005-0000-0000-0000F1360000}"/>
    <cellStyle name="Normal 3 2 3 5 3 2 2 3" xfId="14068" xr:uid="{00000000-0005-0000-0000-0000F2360000}"/>
    <cellStyle name="Normal 3 2 3 5 3 2 2 4" xfId="14069" xr:uid="{00000000-0005-0000-0000-0000F3360000}"/>
    <cellStyle name="Normal 3 2 3 5 3 2 3" xfId="14070" xr:uid="{00000000-0005-0000-0000-0000F4360000}"/>
    <cellStyle name="Normal 3 2 3 5 3 2 4" xfId="14071" xr:uid="{00000000-0005-0000-0000-0000F5360000}"/>
    <cellStyle name="Normal 3 2 3 5 3 2 5" xfId="14072" xr:uid="{00000000-0005-0000-0000-0000F6360000}"/>
    <cellStyle name="Normal 3 2 3 5 3 3" xfId="14073" xr:uid="{00000000-0005-0000-0000-0000F7360000}"/>
    <cellStyle name="Normal 3 2 3 5 3 3 2" xfId="14074" xr:uid="{00000000-0005-0000-0000-0000F8360000}"/>
    <cellStyle name="Normal 3 2 3 5 3 3 3" xfId="14075" xr:uid="{00000000-0005-0000-0000-0000F9360000}"/>
    <cellStyle name="Normal 3 2 3 5 3 3 4" xfId="14076" xr:uid="{00000000-0005-0000-0000-0000FA360000}"/>
    <cellStyle name="Normal 3 2 3 5 3 4" xfId="14077" xr:uid="{00000000-0005-0000-0000-0000FB360000}"/>
    <cellStyle name="Normal 3 2 3 5 3 5" xfId="14078" xr:uid="{00000000-0005-0000-0000-0000FC360000}"/>
    <cellStyle name="Normal 3 2 3 5 3 6" xfId="14079" xr:uid="{00000000-0005-0000-0000-0000FD360000}"/>
    <cellStyle name="Normal 3 2 3 5 4" xfId="14080" xr:uid="{00000000-0005-0000-0000-0000FE360000}"/>
    <cellStyle name="Normal 3 2 3 5 5" xfId="14081" xr:uid="{00000000-0005-0000-0000-0000FF360000}"/>
    <cellStyle name="Normal 3 2 3 5 5 2" xfId="14082" xr:uid="{00000000-0005-0000-0000-000000370000}"/>
    <cellStyle name="Normal 3 2 3 5 5 2 2" xfId="14083" xr:uid="{00000000-0005-0000-0000-000001370000}"/>
    <cellStyle name="Normal 3 2 3 5 5 2 3" xfId="14084" xr:uid="{00000000-0005-0000-0000-000002370000}"/>
    <cellStyle name="Normal 3 2 3 5 5 2 4" xfId="14085" xr:uid="{00000000-0005-0000-0000-000003370000}"/>
    <cellStyle name="Normal 3 2 3 5 5 3" xfId="14086" xr:uid="{00000000-0005-0000-0000-000004370000}"/>
    <cellStyle name="Normal 3 2 3 5 5 4" xfId="14087" xr:uid="{00000000-0005-0000-0000-000005370000}"/>
    <cellStyle name="Normal 3 2 3 5 5 5" xfId="14088" xr:uid="{00000000-0005-0000-0000-000006370000}"/>
    <cellStyle name="Normal 3 2 3 5 6" xfId="14089" xr:uid="{00000000-0005-0000-0000-000007370000}"/>
    <cellStyle name="Normal 3 2 3 5 6 2" xfId="14090" xr:uid="{00000000-0005-0000-0000-000008370000}"/>
    <cellStyle name="Normal 3 2 3 5 6 3" xfId="14091" xr:uid="{00000000-0005-0000-0000-000009370000}"/>
    <cellStyle name="Normal 3 2 3 5 6 4" xfId="14092" xr:uid="{00000000-0005-0000-0000-00000A370000}"/>
    <cellStyle name="Normal 3 2 3 5 7" xfId="14093" xr:uid="{00000000-0005-0000-0000-00000B370000}"/>
    <cellStyle name="Normal 3 2 3 5 8" xfId="14094" xr:uid="{00000000-0005-0000-0000-00000C370000}"/>
    <cellStyle name="Normal 3 2 3 5 9" xfId="14095" xr:uid="{00000000-0005-0000-0000-00000D370000}"/>
    <cellStyle name="Normal 3 2 3 6" xfId="14096" xr:uid="{00000000-0005-0000-0000-00000E370000}"/>
    <cellStyle name="Normal 3 2 3 6 2" xfId="14097" xr:uid="{00000000-0005-0000-0000-00000F370000}"/>
    <cellStyle name="Normal 3 2 3 6 2 2" xfId="14098" xr:uid="{00000000-0005-0000-0000-000010370000}"/>
    <cellStyle name="Normal 3 2 3 6 2 2 2" xfId="14099" xr:uid="{00000000-0005-0000-0000-000011370000}"/>
    <cellStyle name="Normal 3 2 3 6 2 2 2 2" xfId="14100" xr:uid="{00000000-0005-0000-0000-000012370000}"/>
    <cellStyle name="Normal 3 2 3 6 2 2 2 3" xfId="14101" xr:uid="{00000000-0005-0000-0000-000013370000}"/>
    <cellStyle name="Normal 3 2 3 6 2 2 2 4" xfId="14102" xr:uid="{00000000-0005-0000-0000-000014370000}"/>
    <cellStyle name="Normal 3 2 3 6 2 2 3" xfId="14103" xr:uid="{00000000-0005-0000-0000-000015370000}"/>
    <cellStyle name="Normal 3 2 3 6 2 2 4" xfId="14104" xr:uid="{00000000-0005-0000-0000-000016370000}"/>
    <cellStyle name="Normal 3 2 3 6 2 2 5" xfId="14105" xr:uid="{00000000-0005-0000-0000-000017370000}"/>
    <cellStyle name="Normal 3 2 3 6 2 3" xfId="14106" xr:uid="{00000000-0005-0000-0000-000018370000}"/>
    <cellStyle name="Normal 3 2 3 6 2 3 2" xfId="14107" xr:uid="{00000000-0005-0000-0000-000019370000}"/>
    <cellStyle name="Normal 3 2 3 6 2 3 3" xfId="14108" xr:uid="{00000000-0005-0000-0000-00001A370000}"/>
    <cellStyle name="Normal 3 2 3 6 2 3 4" xfId="14109" xr:uid="{00000000-0005-0000-0000-00001B370000}"/>
    <cellStyle name="Normal 3 2 3 6 2 4" xfId="14110" xr:uid="{00000000-0005-0000-0000-00001C370000}"/>
    <cellStyle name="Normal 3 2 3 6 2 5" xfId="14111" xr:uid="{00000000-0005-0000-0000-00001D370000}"/>
    <cellStyle name="Normal 3 2 3 6 2 6" xfId="14112" xr:uid="{00000000-0005-0000-0000-00001E370000}"/>
    <cellStyle name="Normal 3 2 3 6 3" xfId="14113" xr:uid="{00000000-0005-0000-0000-00001F370000}"/>
    <cellStyle name="Normal 3 2 3 6 3 2" xfId="14114" xr:uid="{00000000-0005-0000-0000-000020370000}"/>
    <cellStyle name="Normal 3 2 3 6 3 2 2" xfId="14115" xr:uid="{00000000-0005-0000-0000-000021370000}"/>
    <cellStyle name="Normal 3 2 3 6 3 2 2 2" xfId="14116" xr:uid="{00000000-0005-0000-0000-000022370000}"/>
    <cellStyle name="Normal 3 2 3 6 3 2 2 3" xfId="14117" xr:uid="{00000000-0005-0000-0000-000023370000}"/>
    <cellStyle name="Normal 3 2 3 6 3 2 2 4" xfId="14118" xr:uid="{00000000-0005-0000-0000-000024370000}"/>
    <cellStyle name="Normal 3 2 3 6 3 2 3" xfId="14119" xr:uid="{00000000-0005-0000-0000-000025370000}"/>
    <cellStyle name="Normal 3 2 3 6 3 2 4" xfId="14120" xr:uid="{00000000-0005-0000-0000-000026370000}"/>
    <cellStyle name="Normal 3 2 3 6 3 2 5" xfId="14121" xr:uid="{00000000-0005-0000-0000-000027370000}"/>
    <cellStyle name="Normal 3 2 3 6 3 3" xfId="14122" xr:uid="{00000000-0005-0000-0000-000028370000}"/>
    <cellStyle name="Normal 3 2 3 6 3 3 2" xfId="14123" xr:uid="{00000000-0005-0000-0000-000029370000}"/>
    <cellStyle name="Normal 3 2 3 6 3 3 3" xfId="14124" xr:uid="{00000000-0005-0000-0000-00002A370000}"/>
    <cellStyle name="Normal 3 2 3 6 3 3 4" xfId="14125" xr:uid="{00000000-0005-0000-0000-00002B370000}"/>
    <cellStyle name="Normal 3 2 3 6 3 4" xfId="14126" xr:uid="{00000000-0005-0000-0000-00002C370000}"/>
    <cellStyle name="Normal 3 2 3 6 3 5" xfId="14127" xr:uid="{00000000-0005-0000-0000-00002D370000}"/>
    <cellStyle name="Normal 3 2 3 6 3 6" xfId="14128" xr:uid="{00000000-0005-0000-0000-00002E370000}"/>
    <cellStyle name="Normal 3 2 3 6 4" xfId="14129" xr:uid="{00000000-0005-0000-0000-00002F370000}"/>
    <cellStyle name="Normal 3 2 3 6 4 2" xfId="14130" xr:uid="{00000000-0005-0000-0000-000030370000}"/>
    <cellStyle name="Normal 3 2 3 6 4 2 2" xfId="14131" xr:uid="{00000000-0005-0000-0000-000031370000}"/>
    <cellStyle name="Normal 3 2 3 6 4 2 3" xfId="14132" xr:uid="{00000000-0005-0000-0000-000032370000}"/>
    <cellStyle name="Normal 3 2 3 6 4 2 4" xfId="14133" xr:uid="{00000000-0005-0000-0000-000033370000}"/>
    <cellStyle name="Normal 3 2 3 6 4 3" xfId="14134" xr:uid="{00000000-0005-0000-0000-000034370000}"/>
    <cellStyle name="Normal 3 2 3 6 4 4" xfId="14135" xr:uid="{00000000-0005-0000-0000-000035370000}"/>
    <cellStyle name="Normal 3 2 3 6 4 5" xfId="14136" xr:uid="{00000000-0005-0000-0000-000036370000}"/>
    <cellStyle name="Normal 3 2 3 6 5" xfId="14137" xr:uid="{00000000-0005-0000-0000-000037370000}"/>
    <cellStyle name="Normal 3 2 3 6 5 2" xfId="14138" xr:uid="{00000000-0005-0000-0000-000038370000}"/>
    <cellStyle name="Normal 3 2 3 6 5 3" xfId="14139" xr:uid="{00000000-0005-0000-0000-000039370000}"/>
    <cellStyle name="Normal 3 2 3 6 5 4" xfId="14140" xr:uid="{00000000-0005-0000-0000-00003A370000}"/>
    <cellStyle name="Normal 3 2 3 6 6" xfId="14141" xr:uid="{00000000-0005-0000-0000-00003B370000}"/>
    <cellStyle name="Normal 3 2 3 6 7" xfId="14142" xr:uid="{00000000-0005-0000-0000-00003C370000}"/>
    <cellStyle name="Normal 3 2 3 6 8" xfId="14143" xr:uid="{00000000-0005-0000-0000-00003D370000}"/>
    <cellStyle name="Normal 3 2 3 7" xfId="14144" xr:uid="{00000000-0005-0000-0000-00003E370000}"/>
    <cellStyle name="Normal 3 2 3 7 2" xfId="14145" xr:uid="{00000000-0005-0000-0000-00003F370000}"/>
    <cellStyle name="Normal 3 2 3 7 2 2" xfId="14146" xr:uid="{00000000-0005-0000-0000-000040370000}"/>
    <cellStyle name="Normal 3 2 3 7 2 2 2" xfId="14147" xr:uid="{00000000-0005-0000-0000-000041370000}"/>
    <cellStyle name="Normal 3 2 3 7 2 2 3" xfId="14148" xr:uid="{00000000-0005-0000-0000-000042370000}"/>
    <cellStyle name="Normal 3 2 3 7 2 2 4" xfId="14149" xr:uid="{00000000-0005-0000-0000-000043370000}"/>
    <cellStyle name="Normal 3 2 3 7 2 3" xfId="14150" xr:uid="{00000000-0005-0000-0000-000044370000}"/>
    <cellStyle name="Normal 3 2 3 7 2 4" xfId="14151" xr:uid="{00000000-0005-0000-0000-000045370000}"/>
    <cellStyle name="Normal 3 2 3 7 2 5" xfId="14152" xr:uid="{00000000-0005-0000-0000-000046370000}"/>
    <cellStyle name="Normal 3 2 3 7 3" xfId="14153" xr:uid="{00000000-0005-0000-0000-000047370000}"/>
    <cellStyle name="Normal 3 2 3 7 3 2" xfId="14154" xr:uid="{00000000-0005-0000-0000-000048370000}"/>
    <cellStyle name="Normal 3 2 3 7 3 3" xfId="14155" xr:uid="{00000000-0005-0000-0000-000049370000}"/>
    <cellStyle name="Normal 3 2 3 7 3 4" xfId="14156" xr:uid="{00000000-0005-0000-0000-00004A370000}"/>
    <cellStyle name="Normal 3 2 3 7 4" xfId="14157" xr:uid="{00000000-0005-0000-0000-00004B370000}"/>
    <cellStyle name="Normal 3 2 3 7 5" xfId="14158" xr:uid="{00000000-0005-0000-0000-00004C370000}"/>
    <cellStyle name="Normal 3 2 3 7 6" xfId="14159" xr:uid="{00000000-0005-0000-0000-00004D370000}"/>
    <cellStyle name="Normal 3 2 3 8" xfId="14160" xr:uid="{00000000-0005-0000-0000-00004E370000}"/>
    <cellStyle name="Normal 3 2 3 8 2" xfId="14161" xr:uid="{00000000-0005-0000-0000-00004F370000}"/>
    <cellStyle name="Normal 3 2 3 8 2 2" xfId="14162" xr:uid="{00000000-0005-0000-0000-000050370000}"/>
    <cellStyle name="Normal 3 2 3 8 2 2 2" xfId="14163" xr:uid="{00000000-0005-0000-0000-000051370000}"/>
    <cellStyle name="Normal 3 2 3 8 2 2 3" xfId="14164" xr:uid="{00000000-0005-0000-0000-000052370000}"/>
    <cellStyle name="Normal 3 2 3 8 2 2 4" xfId="14165" xr:uid="{00000000-0005-0000-0000-000053370000}"/>
    <cellStyle name="Normal 3 2 3 8 2 3" xfId="14166" xr:uid="{00000000-0005-0000-0000-000054370000}"/>
    <cellStyle name="Normal 3 2 3 8 2 4" xfId="14167" xr:uid="{00000000-0005-0000-0000-000055370000}"/>
    <cellStyle name="Normal 3 2 3 8 2 5" xfId="14168" xr:uid="{00000000-0005-0000-0000-000056370000}"/>
    <cellStyle name="Normal 3 2 3 8 3" xfId="14169" xr:uid="{00000000-0005-0000-0000-000057370000}"/>
    <cellStyle name="Normal 3 2 3 8 3 2" xfId="14170" xr:uid="{00000000-0005-0000-0000-000058370000}"/>
    <cellStyle name="Normal 3 2 3 8 3 3" xfId="14171" xr:uid="{00000000-0005-0000-0000-000059370000}"/>
    <cellStyle name="Normal 3 2 3 8 3 4" xfId="14172" xr:uid="{00000000-0005-0000-0000-00005A370000}"/>
    <cellStyle name="Normal 3 2 3 8 4" xfId="14173" xr:uid="{00000000-0005-0000-0000-00005B370000}"/>
    <cellStyle name="Normal 3 2 3 8 5" xfId="14174" xr:uid="{00000000-0005-0000-0000-00005C370000}"/>
    <cellStyle name="Normal 3 2 3 8 6" xfId="14175" xr:uid="{00000000-0005-0000-0000-00005D370000}"/>
    <cellStyle name="Normal 3 2 3 9" xfId="14176" xr:uid="{00000000-0005-0000-0000-00005E370000}"/>
    <cellStyle name="Normal 3 2 4" xfId="14177" xr:uid="{00000000-0005-0000-0000-00005F370000}"/>
    <cellStyle name="Normal 3 2 4 10" xfId="14178" xr:uid="{00000000-0005-0000-0000-000060370000}"/>
    <cellStyle name="Normal 3 2 4 2" xfId="14179" xr:uid="{00000000-0005-0000-0000-000061370000}"/>
    <cellStyle name="Normal 3 2 4 2 2" xfId="14180" xr:uid="{00000000-0005-0000-0000-000062370000}"/>
    <cellStyle name="Normal 3 2 4 2 2 2" xfId="14181" xr:uid="{00000000-0005-0000-0000-000063370000}"/>
    <cellStyle name="Normal 3 2 4 2 2 2 2" xfId="14182" xr:uid="{00000000-0005-0000-0000-000064370000}"/>
    <cellStyle name="Normal 3 2 4 2 2 2 2 2" xfId="14183" xr:uid="{00000000-0005-0000-0000-000065370000}"/>
    <cellStyle name="Normal 3 2 4 2 2 2 2 3" xfId="14184" xr:uid="{00000000-0005-0000-0000-000066370000}"/>
    <cellStyle name="Normal 3 2 4 2 2 2 2 4" xfId="14185" xr:uid="{00000000-0005-0000-0000-000067370000}"/>
    <cellStyle name="Normal 3 2 4 2 2 2 3" xfId="14186" xr:uid="{00000000-0005-0000-0000-000068370000}"/>
    <cellStyle name="Normal 3 2 4 2 2 2 4" xfId="14187" xr:uid="{00000000-0005-0000-0000-000069370000}"/>
    <cellStyle name="Normal 3 2 4 2 2 2 5" xfId="14188" xr:uid="{00000000-0005-0000-0000-00006A370000}"/>
    <cellStyle name="Normal 3 2 4 2 2 3" xfId="14189" xr:uid="{00000000-0005-0000-0000-00006B370000}"/>
    <cellStyle name="Normal 3 2 4 2 2 3 2" xfId="14190" xr:uid="{00000000-0005-0000-0000-00006C370000}"/>
    <cellStyle name="Normal 3 2 4 2 2 3 3" xfId="14191" xr:uid="{00000000-0005-0000-0000-00006D370000}"/>
    <cellStyle name="Normal 3 2 4 2 2 3 4" xfId="14192" xr:uid="{00000000-0005-0000-0000-00006E370000}"/>
    <cellStyle name="Normal 3 2 4 2 2 4" xfId="14193" xr:uid="{00000000-0005-0000-0000-00006F370000}"/>
    <cellStyle name="Normal 3 2 4 2 2 5" xfId="14194" xr:uid="{00000000-0005-0000-0000-000070370000}"/>
    <cellStyle name="Normal 3 2 4 2 2 6" xfId="14195" xr:uid="{00000000-0005-0000-0000-000071370000}"/>
    <cellStyle name="Normal 3 2 4 2 3" xfId="14196" xr:uid="{00000000-0005-0000-0000-000072370000}"/>
    <cellStyle name="Normal 3 2 4 2 3 2" xfId="14197" xr:uid="{00000000-0005-0000-0000-000073370000}"/>
    <cellStyle name="Normal 3 2 4 2 3 2 2" xfId="14198" xr:uid="{00000000-0005-0000-0000-000074370000}"/>
    <cellStyle name="Normal 3 2 4 2 3 2 2 2" xfId="14199" xr:uid="{00000000-0005-0000-0000-000075370000}"/>
    <cellStyle name="Normal 3 2 4 2 3 2 2 3" xfId="14200" xr:uid="{00000000-0005-0000-0000-000076370000}"/>
    <cellStyle name="Normal 3 2 4 2 3 2 2 4" xfId="14201" xr:uid="{00000000-0005-0000-0000-000077370000}"/>
    <cellStyle name="Normal 3 2 4 2 3 2 3" xfId="14202" xr:uid="{00000000-0005-0000-0000-000078370000}"/>
    <cellStyle name="Normal 3 2 4 2 3 2 4" xfId="14203" xr:uid="{00000000-0005-0000-0000-000079370000}"/>
    <cellStyle name="Normal 3 2 4 2 3 2 5" xfId="14204" xr:uid="{00000000-0005-0000-0000-00007A370000}"/>
    <cellStyle name="Normal 3 2 4 2 3 3" xfId="14205" xr:uid="{00000000-0005-0000-0000-00007B370000}"/>
    <cellStyle name="Normal 3 2 4 2 3 3 2" xfId="14206" xr:uid="{00000000-0005-0000-0000-00007C370000}"/>
    <cellStyle name="Normal 3 2 4 2 3 3 3" xfId="14207" xr:uid="{00000000-0005-0000-0000-00007D370000}"/>
    <cellStyle name="Normal 3 2 4 2 3 3 4" xfId="14208" xr:uid="{00000000-0005-0000-0000-00007E370000}"/>
    <cellStyle name="Normal 3 2 4 2 3 4" xfId="14209" xr:uid="{00000000-0005-0000-0000-00007F370000}"/>
    <cellStyle name="Normal 3 2 4 2 3 5" xfId="14210" xr:uid="{00000000-0005-0000-0000-000080370000}"/>
    <cellStyle name="Normal 3 2 4 2 3 6" xfId="14211" xr:uid="{00000000-0005-0000-0000-000081370000}"/>
    <cellStyle name="Normal 3 2 4 2 4" xfId="14212" xr:uid="{00000000-0005-0000-0000-000082370000}"/>
    <cellStyle name="Normal 3 2 4 2 5" xfId="14213" xr:uid="{00000000-0005-0000-0000-000083370000}"/>
    <cellStyle name="Normal 3 2 4 2 5 2" xfId="14214" xr:uid="{00000000-0005-0000-0000-000084370000}"/>
    <cellStyle name="Normal 3 2 4 2 5 2 2" xfId="14215" xr:uid="{00000000-0005-0000-0000-000085370000}"/>
    <cellStyle name="Normal 3 2 4 2 5 2 3" xfId="14216" xr:uid="{00000000-0005-0000-0000-000086370000}"/>
    <cellStyle name="Normal 3 2 4 2 5 2 4" xfId="14217" xr:uid="{00000000-0005-0000-0000-000087370000}"/>
    <cellStyle name="Normal 3 2 4 2 5 3" xfId="14218" xr:uid="{00000000-0005-0000-0000-000088370000}"/>
    <cellStyle name="Normal 3 2 4 2 5 4" xfId="14219" xr:uid="{00000000-0005-0000-0000-000089370000}"/>
    <cellStyle name="Normal 3 2 4 2 5 5" xfId="14220" xr:uid="{00000000-0005-0000-0000-00008A370000}"/>
    <cellStyle name="Normal 3 2 4 2 6" xfId="14221" xr:uid="{00000000-0005-0000-0000-00008B370000}"/>
    <cellStyle name="Normal 3 2 4 2 6 2" xfId="14222" xr:uid="{00000000-0005-0000-0000-00008C370000}"/>
    <cellStyle name="Normal 3 2 4 2 6 3" xfId="14223" xr:uid="{00000000-0005-0000-0000-00008D370000}"/>
    <cellStyle name="Normal 3 2 4 2 6 4" xfId="14224" xr:uid="{00000000-0005-0000-0000-00008E370000}"/>
    <cellStyle name="Normal 3 2 4 2 7" xfId="14225" xr:uid="{00000000-0005-0000-0000-00008F370000}"/>
    <cellStyle name="Normal 3 2 4 2 8" xfId="14226" xr:uid="{00000000-0005-0000-0000-000090370000}"/>
    <cellStyle name="Normal 3 2 4 2 9" xfId="14227" xr:uid="{00000000-0005-0000-0000-000091370000}"/>
    <cellStyle name="Normal 3 2 4 3" xfId="14228" xr:uid="{00000000-0005-0000-0000-000092370000}"/>
    <cellStyle name="Normal 3 2 4 3 2" xfId="14229" xr:uid="{00000000-0005-0000-0000-000093370000}"/>
    <cellStyle name="Normal 3 2 4 3 2 2" xfId="14230" xr:uid="{00000000-0005-0000-0000-000094370000}"/>
    <cellStyle name="Normal 3 2 4 3 2 2 2" xfId="14231" xr:uid="{00000000-0005-0000-0000-000095370000}"/>
    <cellStyle name="Normal 3 2 4 3 2 2 3" xfId="14232" xr:uid="{00000000-0005-0000-0000-000096370000}"/>
    <cellStyle name="Normal 3 2 4 3 2 2 4" xfId="14233" xr:uid="{00000000-0005-0000-0000-000097370000}"/>
    <cellStyle name="Normal 3 2 4 3 2 3" xfId="14234" xr:uid="{00000000-0005-0000-0000-000098370000}"/>
    <cellStyle name="Normal 3 2 4 3 2 4" xfId="14235" xr:uid="{00000000-0005-0000-0000-000099370000}"/>
    <cellStyle name="Normal 3 2 4 3 2 5" xfId="14236" xr:uid="{00000000-0005-0000-0000-00009A370000}"/>
    <cellStyle name="Normal 3 2 4 3 3" xfId="14237" xr:uid="{00000000-0005-0000-0000-00009B370000}"/>
    <cellStyle name="Normal 3 2 4 3 3 2" xfId="14238" xr:uid="{00000000-0005-0000-0000-00009C370000}"/>
    <cellStyle name="Normal 3 2 4 3 3 3" xfId="14239" xr:uid="{00000000-0005-0000-0000-00009D370000}"/>
    <cellStyle name="Normal 3 2 4 3 3 4" xfId="14240" xr:uid="{00000000-0005-0000-0000-00009E370000}"/>
    <cellStyle name="Normal 3 2 4 3 4" xfId="14241" xr:uid="{00000000-0005-0000-0000-00009F370000}"/>
    <cellStyle name="Normal 3 2 4 3 5" xfId="14242" xr:uid="{00000000-0005-0000-0000-0000A0370000}"/>
    <cellStyle name="Normal 3 2 4 3 6" xfId="14243" xr:uid="{00000000-0005-0000-0000-0000A1370000}"/>
    <cellStyle name="Normal 3 2 4 4" xfId="14244" xr:uid="{00000000-0005-0000-0000-0000A2370000}"/>
    <cellStyle name="Normal 3 2 4 4 2" xfId="14245" xr:uid="{00000000-0005-0000-0000-0000A3370000}"/>
    <cellStyle name="Normal 3 2 4 4 2 2" xfId="14246" xr:uid="{00000000-0005-0000-0000-0000A4370000}"/>
    <cellStyle name="Normal 3 2 4 4 2 2 2" xfId="14247" xr:uid="{00000000-0005-0000-0000-0000A5370000}"/>
    <cellStyle name="Normal 3 2 4 4 2 2 3" xfId="14248" xr:uid="{00000000-0005-0000-0000-0000A6370000}"/>
    <cellStyle name="Normal 3 2 4 4 2 2 4" xfId="14249" xr:uid="{00000000-0005-0000-0000-0000A7370000}"/>
    <cellStyle name="Normal 3 2 4 4 2 3" xfId="14250" xr:uid="{00000000-0005-0000-0000-0000A8370000}"/>
    <cellStyle name="Normal 3 2 4 4 2 4" xfId="14251" xr:uid="{00000000-0005-0000-0000-0000A9370000}"/>
    <cellStyle name="Normal 3 2 4 4 2 5" xfId="14252" xr:uid="{00000000-0005-0000-0000-0000AA370000}"/>
    <cellStyle name="Normal 3 2 4 4 3" xfId="14253" xr:uid="{00000000-0005-0000-0000-0000AB370000}"/>
    <cellStyle name="Normal 3 2 4 4 3 2" xfId="14254" xr:uid="{00000000-0005-0000-0000-0000AC370000}"/>
    <cellStyle name="Normal 3 2 4 4 3 3" xfId="14255" xr:uid="{00000000-0005-0000-0000-0000AD370000}"/>
    <cellStyle name="Normal 3 2 4 4 3 4" xfId="14256" xr:uid="{00000000-0005-0000-0000-0000AE370000}"/>
    <cellStyle name="Normal 3 2 4 4 4" xfId="14257" xr:uid="{00000000-0005-0000-0000-0000AF370000}"/>
    <cellStyle name="Normal 3 2 4 4 5" xfId="14258" xr:uid="{00000000-0005-0000-0000-0000B0370000}"/>
    <cellStyle name="Normal 3 2 4 4 6" xfId="14259" xr:uid="{00000000-0005-0000-0000-0000B1370000}"/>
    <cellStyle name="Normal 3 2 4 5" xfId="14260" xr:uid="{00000000-0005-0000-0000-0000B2370000}"/>
    <cellStyle name="Normal 3 2 4 6" xfId="14261" xr:uid="{00000000-0005-0000-0000-0000B3370000}"/>
    <cellStyle name="Normal 3 2 4 6 2" xfId="14262" xr:uid="{00000000-0005-0000-0000-0000B4370000}"/>
    <cellStyle name="Normal 3 2 4 6 2 2" xfId="14263" xr:uid="{00000000-0005-0000-0000-0000B5370000}"/>
    <cellStyle name="Normal 3 2 4 6 2 3" xfId="14264" xr:uid="{00000000-0005-0000-0000-0000B6370000}"/>
    <cellStyle name="Normal 3 2 4 6 2 4" xfId="14265" xr:uid="{00000000-0005-0000-0000-0000B7370000}"/>
    <cellStyle name="Normal 3 2 4 6 3" xfId="14266" xr:uid="{00000000-0005-0000-0000-0000B8370000}"/>
    <cellStyle name="Normal 3 2 4 6 4" xfId="14267" xr:uid="{00000000-0005-0000-0000-0000B9370000}"/>
    <cellStyle name="Normal 3 2 4 6 5" xfId="14268" xr:uid="{00000000-0005-0000-0000-0000BA370000}"/>
    <cellStyle name="Normal 3 2 4 7" xfId="14269" xr:uid="{00000000-0005-0000-0000-0000BB370000}"/>
    <cellStyle name="Normal 3 2 4 7 2" xfId="14270" xr:uid="{00000000-0005-0000-0000-0000BC370000}"/>
    <cellStyle name="Normal 3 2 4 7 3" xfId="14271" xr:uid="{00000000-0005-0000-0000-0000BD370000}"/>
    <cellStyle name="Normal 3 2 4 7 4" xfId="14272" xr:uid="{00000000-0005-0000-0000-0000BE370000}"/>
    <cellStyle name="Normal 3 2 4 8" xfId="14273" xr:uid="{00000000-0005-0000-0000-0000BF370000}"/>
    <cellStyle name="Normal 3 2 4 9" xfId="14274" xr:uid="{00000000-0005-0000-0000-0000C0370000}"/>
    <cellStyle name="Normal 3 2 5" xfId="14275" xr:uid="{00000000-0005-0000-0000-0000C1370000}"/>
    <cellStyle name="Normal 3 2 5 10" xfId="14276" xr:uid="{00000000-0005-0000-0000-0000C2370000}"/>
    <cellStyle name="Normal 3 2 5 2" xfId="14277" xr:uid="{00000000-0005-0000-0000-0000C3370000}"/>
    <cellStyle name="Normal 3 2 5 2 2" xfId="14278" xr:uid="{00000000-0005-0000-0000-0000C4370000}"/>
    <cellStyle name="Normal 3 2 5 2 2 2" xfId="14279" xr:uid="{00000000-0005-0000-0000-0000C5370000}"/>
    <cellStyle name="Normal 3 2 5 2 2 2 2" xfId="14280" xr:uid="{00000000-0005-0000-0000-0000C6370000}"/>
    <cellStyle name="Normal 3 2 5 2 2 2 2 2" xfId="14281" xr:uid="{00000000-0005-0000-0000-0000C7370000}"/>
    <cellStyle name="Normal 3 2 5 2 2 2 2 3" xfId="14282" xr:uid="{00000000-0005-0000-0000-0000C8370000}"/>
    <cellStyle name="Normal 3 2 5 2 2 2 2 4" xfId="14283" xr:uid="{00000000-0005-0000-0000-0000C9370000}"/>
    <cellStyle name="Normal 3 2 5 2 2 2 3" xfId="14284" xr:uid="{00000000-0005-0000-0000-0000CA370000}"/>
    <cellStyle name="Normal 3 2 5 2 2 2 4" xfId="14285" xr:uid="{00000000-0005-0000-0000-0000CB370000}"/>
    <cellStyle name="Normal 3 2 5 2 2 2 5" xfId="14286" xr:uid="{00000000-0005-0000-0000-0000CC370000}"/>
    <cellStyle name="Normal 3 2 5 2 2 3" xfId="14287" xr:uid="{00000000-0005-0000-0000-0000CD370000}"/>
    <cellStyle name="Normal 3 2 5 2 2 3 2" xfId="14288" xr:uid="{00000000-0005-0000-0000-0000CE370000}"/>
    <cellStyle name="Normal 3 2 5 2 2 3 3" xfId="14289" xr:uid="{00000000-0005-0000-0000-0000CF370000}"/>
    <cellStyle name="Normal 3 2 5 2 2 3 4" xfId="14290" xr:uid="{00000000-0005-0000-0000-0000D0370000}"/>
    <cellStyle name="Normal 3 2 5 2 2 4" xfId="14291" xr:uid="{00000000-0005-0000-0000-0000D1370000}"/>
    <cellStyle name="Normal 3 2 5 2 2 5" xfId="14292" xr:uid="{00000000-0005-0000-0000-0000D2370000}"/>
    <cellStyle name="Normal 3 2 5 2 2 6" xfId="14293" xr:uid="{00000000-0005-0000-0000-0000D3370000}"/>
    <cellStyle name="Normal 3 2 5 2 3" xfId="14294" xr:uid="{00000000-0005-0000-0000-0000D4370000}"/>
    <cellStyle name="Normal 3 2 5 2 3 2" xfId="14295" xr:uid="{00000000-0005-0000-0000-0000D5370000}"/>
    <cellStyle name="Normal 3 2 5 2 3 2 2" xfId="14296" xr:uid="{00000000-0005-0000-0000-0000D6370000}"/>
    <cellStyle name="Normal 3 2 5 2 3 2 2 2" xfId="14297" xr:uid="{00000000-0005-0000-0000-0000D7370000}"/>
    <cellStyle name="Normal 3 2 5 2 3 2 2 3" xfId="14298" xr:uid="{00000000-0005-0000-0000-0000D8370000}"/>
    <cellStyle name="Normal 3 2 5 2 3 2 2 4" xfId="14299" xr:uid="{00000000-0005-0000-0000-0000D9370000}"/>
    <cellStyle name="Normal 3 2 5 2 3 2 3" xfId="14300" xr:uid="{00000000-0005-0000-0000-0000DA370000}"/>
    <cellStyle name="Normal 3 2 5 2 3 2 4" xfId="14301" xr:uid="{00000000-0005-0000-0000-0000DB370000}"/>
    <cellStyle name="Normal 3 2 5 2 3 2 5" xfId="14302" xr:uid="{00000000-0005-0000-0000-0000DC370000}"/>
    <cellStyle name="Normal 3 2 5 2 3 3" xfId="14303" xr:uid="{00000000-0005-0000-0000-0000DD370000}"/>
    <cellStyle name="Normal 3 2 5 2 3 3 2" xfId="14304" xr:uid="{00000000-0005-0000-0000-0000DE370000}"/>
    <cellStyle name="Normal 3 2 5 2 3 3 3" xfId="14305" xr:uid="{00000000-0005-0000-0000-0000DF370000}"/>
    <cellStyle name="Normal 3 2 5 2 3 3 4" xfId="14306" xr:uid="{00000000-0005-0000-0000-0000E0370000}"/>
    <cellStyle name="Normal 3 2 5 2 3 4" xfId="14307" xr:uid="{00000000-0005-0000-0000-0000E1370000}"/>
    <cellStyle name="Normal 3 2 5 2 3 5" xfId="14308" xr:uid="{00000000-0005-0000-0000-0000E2370000}"/>
    <cellStyle name="Normal 3 2 5 2 3 6" xfId="14309" xr:uid="{00000000-0005-0000-0000-0000E3370000}"/>
    <cellStyle name="Normal 3 2 5 2 4" xfId="14310" xr:uid="{00000000-0005-0000-0000-0000E4370000}"/>
    <cellStyle name="Normal 3 2 5 2 5" xfId="14311" xr:uid="{00000000-0005-0000-0000-0000E5370000}"/>
    <cellStyle name="Normal 3 2 5 2 5 2" xfId="14312" xr:uid="{00000000-0005-0000-0000-0000E6370000}"/>
    <cellStyle name="Normal 3 2 5 2 5 2 2" xfId="14313" xr:uid="{00000000-0005-0000-0000-0000E7370000}"/>
    <cellStyle name="Normal 3 2 5 2 5 2 3" xfId="14314" xr:uid="{00000000-0005-0000-0000-0000E8370000}"/>
    <cellStyle name="Normal 3 2 5 2 5 2 4" xfId="14315" xr:uid="{00000000-0005-0000-0000-0000E9370000}"/>
    <cellStyle name="Normal 3 2 5 2 5 3" xfId="14316" xr:uid="{00000000-0005-0000-0000-0000EA370000}"/>
    <cellStyle name="Normal 3 2 5 2 5 4" xfId="14317" xr:uid="{00000000-0005-0000-0000-0000EB370000}"/>
    <cellStyle name="Normal 3 2 5 2 5 5" xfId="14318" xr:uid="{00000000-0005-0000-0000-0000EC370000}"/>
    <cellStyle name="Normal 3 2 5 2 6" xfId="14319" xr:uid="{00000000-0005-0000-0000-0000ED370000}"/>
    <cellStyle name="Normal 3 2 5 2 6 2" xfId="14320" xr:uid="{00000000-0005-0000-0000-0000EE370000}"/>
    <cellStyle name="Normal 3 2 5 2 6 3" xfId="14321" xr:uid="{00000000-0005-0000-0000-0000EF370000}"/>
    <cellStyle name="Normal 3 2 5 2 6 4" xfId="14322" xr:uid="{00000000-0005-0000-0000-0000F0370000}"/>
    <cellStyle name="Normal 3 2 5 2 7" xfId="14323" xr:uid="{00000000-0005-0000-0000-0000F1370000}"/>
    <cellStyle name="Normal 3 2 5 2 8" xfId="14324" xr:uid="{00000000-0005-0000-0000-0000F2370000}"/>
    <cellStyle name="Normal 3 2 5 2 9" xfId="14325" xr:uid="{00000000-0005-0000-0000-0000F3370000}"/>
    <cellStyle name="Normal 3 2 5 3" xfId="14326" xr:uid="{00000000-0005-0000-0000-0000F4370000}"/>
    <cellStyle name="Normal 3 2 5 3 2" xfId="14327" xr:uid="{00000000-0005-0000-0000-0000F5370000}"/>
    <cellStyle name="Normal 3 2 5 3 2 2" xfId="14328" xr:uid="{00000000-0005-0000-0000-0000F6370000}"/>
    <cellStyle name="Normal 3 2 5 3 2 2 2" xfId="14329" xr:uid="{00000000-0005-0000-0000-0000F7370000}"/>
    <cellStyle name="Normal 3 2 5 3 2 2 3" xfId="14330" xr:uid="{00000000-0005-0000-0000-0000F8370000}"/>
    <cellStyle name="Normal 3 2 5 3 2 2 4" xfId="14331" xr:uid="{00000000-0005-0000-0000-0000F9370000}"/>
    <cellStyle name="Normal 3 2 5 3 2 3" xfId="14332" xr:uid="{00000000-0005-0000-0000-0000FA370000}"/>
    <cellStyle name="Normal 3 2 5 3 2 4" xfId="14333" xr:uid="{00000000-0005-0000-0000-0000FB370000}"/>
    <cellStyle name="Normal 3 2 5 3 2 5" xfId="14334" xr:uid="{00000000-0005-0000-0000-0000FC370000}"/>
    <cellStyle name="Normal 3 2 5 3 3" xfId="14335" xr:uid="{00000000-0005-0000-0000-0000FD370000}"/>
    <cellStyle name="Normal 3 2 5 3 3 2" xfId="14336" xr:uid="{00000000-0005-0000-0000-0000FE370000}"/>
    <cellStyle name="Normal 3 2 5 3 3 3" xfId="14337" xr:uid="{00000000-0005-0000-0000-0000FF370000}"/>
    <cellStyle name="Normal 3 2 5 3 3 4" xfId="14338" xr:uid="{00000000-0005-0000-0000-000000380000}"/>
    <cellStyle name="Normal 3 2 5 3 4" xfId="14339" xr:uid="{00000000-0005-0000-0000-000001380000}"/>
    <cellStyle name="Normal 3 2 5 3 5" xfId="14340" xr:uid="{00000000-0005-0000-0000-000002380000}"/>
    <cellStyle name="Normal 3 2 5 3 6" xfId="14341" xr:uid="{00000000-0005-0000-0000-000003380000}"/>
    <cellStyle name="Normal 3 2 5 4" xfId="14342" xr:uid="{00000000-0005-0000-0000-000004380000}"/>
    <cellStyle name="Normal 3 2 5 4 2" xfId="14343" xr:uid="{00000000-0005-0000-0000-000005380000}"/>
    <cellStyle name="Normal 3 2 5 4 2 2" xfId="14344" xr:uid="{00000000-0005-0000-0000-000006380000}"/>
    <cellStyle name="Normal 3 2 5 4 2 2 2" xfId="14345" xr:uid="{00000000-0005-0000-0000-000007380000}"/>
    <cellStyle name="Normal 3 2 5 4 2 2 3" xfId="14346" xr:uid="{00000000-0005-0000-0000-000008380000}"/>
    <cellStyle name="Normal 3 2 5 4 2 2 4" xfId="14347" xr:uid="{00000000-0005-0000-0000-000009380000}"/>
    <cellStyle name="Normal 3 2 5 4 2 3" xfId="14348" xr:uid="{00000000-0005-0000-0000-00000A380000}"/>
    <cellStyle name="Normal 3 2 5 4 2 4" xfId="14349" xr:uid="{00000000-0005-0000-0000-00000B380000}"/>
    <cellStyle name="Normal 3 2 5 4 2 5" xfId="14350" xr:uid="{00000000-0005-0000-0000-00000C380000}"/>
    <cellStyle name="Normal 3 2 5 4 3" xfId="14351" xr:uid="{00000000-0005-0000-0000-00000D380000}"/>
    <cellStyle name="Normal 3 2 5 4 3 2" xfId="14352" xr:uid="{00000000-0005-0000-0000-00000E380000}"/>
    <cellStyle name="Normal 3 2 5 4 3 3" xfId="14353" xr:uid="{00000000-0005-0000-0000-00000F380000}"/>
    <cellStyle name="Normal 3 2 5 4 3 4" xfId="14354" xr:uid="{00000000-0005-0000-0000-000010380000}"/>
    <cellStyle name="Normal 3 2 5 4 4" xfId="14355" xr:uid="{00000000-0005-0000-0000-000011380000}"/>
    <cellStyle name="Normal 3 2 5 4 5" xfId="14356" xr:uid="{00000000-0005-0000-0000-000012380000}"/>
    <cellStyle name="Normal 3 2 5 4 6" xfId="14357" xr:uid="{00000000-0005-0000-0000-000013380000}"/>
    <cellStyle name="Normal 3 2 5 5" xfId="14358" xr:uid="{00000000-0005-0000-0000-000014380000}"/>
    <cellStyle name="Normal 3 2 5 6" xfId="14359" xr:uid="{00000000-0005-0000-0000-000015380000}"/>
    <cellStyle name="Normal 3 2 5 6 2" xfId="14360" xr:uid="{00000000-0005-0000-0000-000016380000}"/>
    <cellStyle name="Normal 3 2 5 6 2 2" xfId="14361" xr:uid="{00000000-0005-0000-0000-000017380000}"/>
    <cellStyle name="Normal 3 2 5 6 2 3" xfId="14362" xr:uid="{00000000-0005-0000-0000-000018380000}"/>
    <cellStyle name="Normal 3 2 5 6 2 4" xfId="14363" xr:uid="{00000000-0005-0000-0000-000019380000}"/>
    <cellStyle name="Normal 3 2 5 6 3" xfId="14364" xr:uid="{00000000-0005-0000-0000-00001A380000}"/>
    <cellStyle name="Normal 3 2 5 6 4" xfId="14365" xr:uid="{00000000-0005-0000-0000-00001B380000}"/>
    <cellStyle name="Normal 3 2 5 6 5" xfId="14366" xr:uid="{00000000-0005-0000-0000-00001C380000}"/>
    <cellStyle name="Normal 3 2 5 7" xfId="14367" xr:uid="{00000000-0005-0000-0000-00001D380000}"/>
    <cellStyle name="Normal 3 2 5 7 2" xfId="14368" xr:uid="{00000000-0005-0000-0000-00001E380000}"/>
    <cellStyle name="Normal 3 2 5 7 3" xfId="14369" xr:uid="{00000000-0005-0000-0000-00001F380000}"/>
    <cellStyle name="Normal 3 2 5 7 4" xfId="14370" xr:uid="{00000000-0005-0000-0000-000020380000}"/>
    <cellStyle name="Normal 3 2 5 8" xfId="14371" xr:uid="{00000000-0005-0000-0000-000021380000}"/>
    <cellStyle name="Normal 3 2 5 9" xfId="14372" xr:uid="{00000000-0005-0000-0000-000022380000}"/>
    <cellStyle name="Normal 3 2 6" xfId="14373" xr:uid="{00000000-0005-0000-0000-000023380000}"/>
    <cellStyle name="Normal 3 2 6 2" xfId="14374" xr:uid="{00000000-0005-0000-0000-000024380000}"/>
    <cellStyle name="Normal 3 2 6 2 2" xfId="14375" xr:uid="{00000000-0005-0000-0000-000025380000}"/>
    <cellStyle name="Normal 3 2 6 2 2 2" xfId="14376" xr:uid="{00000000-0005-0000-0000-000026380000}"/>
    <cellStyle name="Normal 3 2 6 2 3" xfId="14377" xr:uid="{00000000-0005-0000-0000-000027380000}"/>
    <cellStyle name="Normal 3 2 6 2 4" xfId="14378" xr:uid="{00000000-0005-0000-0000-000028380000}"/>
    <cellStyle name="Normal 3 2 6 2 5" xfId="14379" xr:uid="{00000000-0005-0000-0000-000029380000}"/>
    <cellStyle name="Normal 3 2 6 2 6" xfId="14380" xr:uid="{00000000-0005-0000-0000-00002A380000}"/>
    <cellStyle name="Normal 3 2 6 2 7" xfId="14381" xr:uid="{00000000-0005-0000-0000-00002B380000}"/>
    <cellStyle name="Normal 3 2 6 2 8" xfId="14382" xr:uid="{00000000-0005-0000-0000-00002C380000}"/>
    <cellStyle name="Normal 3 2 6 3" xfId="14383" xr:uid="{00000000-0005-0000-0000-00002D380000}"/>
    <cellStyle name="Normal 3 2 6 3 2" xfId="14384" xr:uid="{00000000-0005-0000-0000-00002E380000}"/>
    <cellStyle name="Normal 3 2 6 4" xfId="14385" xr:uid="{00000000-0005-0000-0000-00002F380000}"/>
    <cellStyle name="Normal 3 2 6 5" xfId="14386" xr:uid="{00000000-0005-0000-0000-000030380000}"/>
    <cellStyle name="Normal 3 2 6 6" xfId="14387" xr:uid="{00000000-0005-0000-0000-000031380000}"/>
    <cellStyle name="Normal 3 2 6 7" xfId="14388" xr:uid="{00000000-0005-0000-0000-000032380000}"/>
    <cellStyle name="Normal 3 2 6 8" xfId="14389" xr:uid="{00000000-0005-0000-0000-000033380000}"/>
    <cellStyle name="Normal 3 2 6 9" xfId="14390" xr:uid="{00000000-0005-0000-0000-000034380000}"/>
    <cellStyle name="Normal 3 2 7" xfId="14391" xr:uid="{00000000-0005-0000-0000-000035380000}"/>
    <cellStyle name="Normal 3 2 7 10" xfId="14392" xr:uid="{00000000-0005-0000-0000-000036380000}"/>
    <cellStyle name="Normal 3 2 7 2" xfId="14393" xr:uid="{00000000-0005-0000-0000-000037380000}"/>
    <cellStyle name="Normal 3 2 7 2 2" xfId="14394" xr:uid="{00000000-0005-0000-0000-000038380000}"/>
    <cellStyle name="Normal 3 2 7 2 2 2" xfId="14395" xr:uid="{00000000-0005-0000-0000-000039380000}"/>
    <cellStyle name="Normal 3 2 7 2 2 2 2" xfId="14396" xr:uid="{00000000-0005-0000-0000-00003A380000}"/>
    <cellStyle name="Normal 3 2 7 2 2 2 2 2" xfId="14397" xr:uid="{00000000-0005-0000-0000-00003B380000}"/>
    <cellStyle name="Normal 3 2 7 2 2 2 2 3" xfId="14398" xr:uid="{00000000-0005-0000-0000-00003C380000}"/>
    <cellStyle name="Normal 3 2 7 2 2 2 2 4" xfId="14399" xr:uid="{00000000-0005-0000-0000-00003D380000}"/>
    <cellStyle name="Normal 3 2 7 2 2 2 3" xfId="14400" xr:uid="{00000000-0005-0000-0000-00003E380000}"/>
    <cellStyle name="Normal 3 2 7 2 2 2 4" xfId="14401" xr:uid="{00000000-0005-0000-0000-00003F380000}"/>
    <cellStyle name="Normal 3 2 7 2 2 2 5" xfId="14402" xr:uid="{00000000-0005-0000-0000-000040380000}"/>
    <cellStyle name="Normal 3 2 7 2 2 3" xfId="14403" xr:uid="{00000000-0005-0000-0000-000041380000}"/>
    <cellStyle name="Normal 3 2 7 2 2 3 2" xfId="14404" xr:uid="{00000000-0005-0000-0000-000042380000}"/>
    <cellStyle name="Normal 3 2 7 2 2 3 3" xfId="14405" xr:uid="{00000000-0005-0000-0000-000043380000}"/>
    <cellStyle name="Normal 3 2 7 2 2 3 4" xfId="14406" xr:uid="{00000000-0005-0000-0000-000044380000}"/>
    <cellStyle name="Normal 3 2 7 2 2 4" xfId="14407" xr:uid="{00000000-0005-0000-0000-000045380000}"/>
    <cellStyle name="Normal 3 2 7 2 2 5" xfId="14408" xr:uid="{00000000-0005-0000-0000-000046380000}"/>
    <cellStyle name="Normal 3 2 7 2 2 6" xfId="14409" xr:uid="{00000000-0005-0000-0000-000047380000}"/>
    <cellStyle name="Normal 3 2 7 2 3" xfId="14410" xr:uid="{00000000-0005-0000-0000-000048380000}"/>
    <cellStyle name="Normal 3 2 7 2 3 2" xfId="14411" xr:uid="{00000000-0005-0000-0000-000049380000}"/>
    <cellStyle name="Normal 3 2 7 2 3 2 2" xfId="14412" xr:uid="{00000000-0005-0000-0000-00004A380000}"/>
    <cellStyle name="Normal 3 2 7 2 3 2 2 2" xfId="14413" xr:uid="{00000000-0005-0000-0000-00004B380000}"/>
    <cellStyle name="Normal 3 2 7 2 3 2 2 3" xfId="14414" xr:uid="{00000000-0005-0000-0000-00004C380000}"/>
    <cellStyle name="Normal 3 2 7 2 3 2 2 4" xfId="14415" xr:uid="{00000000-0005-0000-0000-00004D380000}"/>
    <cellStyle name="Normal 3 2 7 2 3 2 3" xfId="14416" xr:uid="{00000000-0005-0000-0000-00004E380000}"/>
    <cellStyle name="Normal 3 2 7 2 3 2 4" xfId="14417" xr:uid="{00000000-0005-0000-0000-00004F380000}"/>
    <cellStyle name="Normal 3 2 7 2 3 2 5" xfId="14418" xr:uid="{00000000-0005-0000-0000-000050380000}"/>
    <cellStyle name="Normal 3 2 7 2 3 3" xfId="14419" xr:uid="{00000000-0005-0000-0000-000051380000}"/>
    <cellStyle name="Normal 3 2 7 2 3 3 2" xfId="14420" xr:uid="{00000000-0005-0000-0000-000052380000}"/>
    <cellStyle name="Normal 3 2 7 2 3 3 3" xfId="14421" xr:uid="{00000000-0005-0000-0000-000053380000}"/>
    <cellStyle name="Normal 3 2 7 2 3 3 4" xfId="14422" xr:uid="{00000000-0005-0000-0000-000054380000}"/>
    <cellStyle name="Normal 3 2 7 2 3 4" xfId="14423" xr:uid="{00000000-0005-0000-0000-000055380000}"/>
    <cellStyle name="Normal 3 2 7 2 3 5" xfId="14424" xr:uid="{00000000-0005-0000-0000-000056380000}"/>
    <cellStyle name="Normal 3 2 7 2 3 6" xfId="14425" xr:uid="{00000000-0005-0000-0000-000057380000}"/>
    <cellStyle name="Normal 3 2 7 2 4" xfId="14426" xr:uid="{00000000-0005-0000-0000-000058380000}"/>
    <cellStyle name="Normal 3 2 7 2 4 2" xfId="14427" xr:uid="{00000000-0005-0000-0000-000059380000}"/>
    <cellStyle name="Normal 3 2 7 2 4 2 2" xfId="14428" xr:uid="{00000000-0005-0000-0000-00005A380000}"/>
    <cellStyle name="Normal 3 2 7 2 4 2 3" xfId="14429" xr:uid="{00000000-0005-0000-0000-00005B380000}"/>
    <cellStyle name="Normal 3 2 7 2 4 2 4" xfId="14430" xr:uid="{00000000-0005-0000-0000-00005C380000}"/>
    <cellStyle name="Normal 3 2 7 2 4 3" xfId="14431" xr:uid="{00000000-0005-0000-0000-00005D380000}"/>
    <cellStyle name="Normal 3 2 7 2 4 4" xfId="14432" xr:uid="{00000000-0005-0000-0000-00005E380000}"/>
    <cellStyle name="Normal 3 2 7 2 4 5" xfId="14433" xr:uid="{00000000-0005-0000-0000-00005F380000}"/>
    <cellStyle name="Normal 3 2 7 2 5" xfId="14434" xr:uid="{00000000-0005-0000-0000-000060380000}"/>
    <cellStyle name="Normal 3 2 7 2 5 2" xfId="14435" xr:uid="{00000000-0005-0000-0000-000061380000}"/>
    <cellStyle name="Normal 3 2 7 2 5 3" xfId="14436" xr:uid="{00000000-0005-0000-0000-000062380000}"/>
    <cellStyle name="Normal 3 2 7 2 5 4" xfId="14437" xr:uid="{00000000-0005-0000-0000-000063380000}"/>
    <cellStyle name="Normal 3 2 7 2 6" xfId="14438" xr:uid="{00000000-0005-0000-0000-000064380000}"/>
    <cellStyle name="Normal 3 2 7 2 7" xfId="14439" xr:uid="{00000000-0005-0000-0000-000065380000}"/>
    <cellStyle name="Normal 3 2 7 2 8" xfId="14440" xr:uid="{00000000-0005-0000-0000-000066380000}"/>
    <cellStyle name="Normal 3 2 7 3" xfId="14441" xr:uid="{00000000-0005-0000-0000-000067380000}"/>
    <cellStyle name="Normal 3 2 7 3 2" xfId="14442" xr:uid="{00000000-0005-0000-0000-000068380000}"/>
    <cellStyle name="Normal 3 2 7 3 2 2" xfId="14443" xr:uid="{00000000-0005-0000-0000-000069380000}"/>
    <cellStyle name="Normal 3 2 7 3 2 2 2" xfId="14444" xr:uid="{00000000-0005-0000-0000-00006A380000}"/>
    <cellStyle name="Normal 3 2 7 3 2 2 3" xfId="14445" xr:uid="{00000000-0005-0000-0000-00006B380000}"/>
    <cellStyle name="Normal 3 2 7 3 2 2 4" xfId="14446" xr:uid="{00000000-0005-0000-0000-00006C380000}"/>
    <cellStyle name="Normal 3 2 7 3 2 3" xfId="14447" xr:uid="{00000000-0005-0000-0000-00006D380000}"/>
    <cellStyle name="Normal 3 2 7 3 2 4" xfId="14448" xr:uid="{00000000-0005-0000-0000-00006E380000}"/>
    <cellStyle name="Normal 3 2 7 3 2 5" xfId="14449" xr:uid="{00000000-0005-0000-0000-00006F380000}"/>
    <cellStyle name="Normal 3 2 7 3 3" xfId="14450" xr:uid="{00000000-0005-0000-0000-000070380000}"/>
    <cellStyle name="Normal 3 2 7 3 3 2" xfId="14451" xr:uid="{00000000-0005-0000-0000-000071380000}"/>
    <cellStyle name="Normal 3 2 7 3 3 3" xfId="14452" xr:uid="{00000000-0005-0000-0000-000072380000}"/>
    <cellStyle name="Normal 3 2 7 3 3 4" xfId="14453" xr:uid="{00000000-0005-0000-0000-000073380000}"/>
    <cellStyle name="Normal 3 2 7 3 4" xfId="14454" xr:uid="{00000000-0005-0000-0000-000074380000}"/>
    <cellStyle name="Normal 3 2 7 3 5" xfId="14455" xr:uid="{00000000-0005-0000-0000-000075380000}"/>
    <cellStyle name="Normal 3 2 7 3 6" xfId="14456" xr:uid="{00000000-0005-0000-0000-000076380000}"/>
    <cellStyle name="Normal 3 2 7 4" xfId="14457" xr:uid="{00000000-0005-0000-0000-000077380000}"/>
    <cellStyle name="Normal 3 2 7 4 2" xfId="14458" xr:uid="{00000000-0005-0000-0000-000078380000}"/>
    <cellStyle name="Normal 3 2 7 4 2 2" xfId="14459" xr:uid="{00000000-0005-0000-0000-000079380000}"/>
    <cellStyle name="Normal 3 2 7 4 2 2 2" xfId="14460" xr:uid="{00000000-0005-0000-0000-00007A380000}"/>
    <cellStyle name="Normal 3 2 7 4 2 2 3" xfId="14461" xr:uid="{00000000-0005-0000-0000-00007B380000}"/>
    <cellStyle name="Normal 3 2 7 4 2 2 4" xfId="14462" xr:uid="{00000000-0005-0000-0000-00007C380000}"/>
    <cellStyle name="Normal 3 2 7 4 2 3" xfId="14463" xr:uid="{00000000-0005-0000-0000-00007D380000}"/>
    <cellStyle name="Normal 3 2 7 4 2 4" xfId="14464" xr:uid="{00000000-0005-0000-0000-00007E380000}"/>
    <cellStyle name="Normal 3 2 7 4 2 5" xfId="14465" xr:uid="{00000000-0005-0000-0000-00007F380000}"/>
    <cellStyle name="Normal 3 2 7 4 3" xfId="14466" xr:uid="{00000000-0005-0000-0000-000080380000}"/>
    <cellStyle name="Normal 3 2 7 4 3 2" xfId="14467" xr:uid="{00000000-0005-0000-0000-000081380000}"/>
    <cellStyle name="Normal 3 2 7 4 3 3" xfId="14468" xr:uid="{00000000-0005-0000-0000-000082380000}"/>
    <cellStyle name="Normal 3 2 7 4 3 4" xfId="14469" xr:uid="{00000000-0005-0000-0000-000083380000}"/>
    <cellStyle name="Normal 3 2 7 4 4" xfId="14470" xr:uid="{00000000-0005-0000-0000-000084380000}"/>
    <cellStyle name="Normal 3 2 7 4 5" xfId="14471" xr:uid="{00000000-0005-0000-0000-000085380000}"/>
    <cellStyle name="Normal 3 2 7 4 6" xfId="14472" xr:uid="{00000000-0005-0000-0000-000086380000}"/>
    <cellStyle name="Normal 3 2 7 5" xfId="14473" xr:uid="{00000000-0005-0000-0000-000087380000}"/>
    <cellStyle name="Normal 3 2 7 6" xfId="14474" xr:uid="{00000000-0005-0000-0000-000088380000}"/>
    <cellStyle name="Normal 3 2 7 6 2" xfId="14475" xr:uid="{00000000-0005-0000-0000-000089380000}"/>
    <cellStyle name="Normal 3 2 7 6 2 2" xfId="14476" xr:uid="{00000000-0005-0000-0000-00008A380000}"/>
    <cellStyle name="Normal 3 2 7 6 2 3" xfId="14477" xr:uid="{00000000-0005-0000-0000-00008B380000}"/>
    <cellStyle name="Normal 3 2 7 6 2 4" xfId="14478" xr:uid="{00000000-0005-0000-0000-00008C380000}"/>
    <cellStyle name="Normal 3 2 7 6 3" xfId="14479" xr:uid="{00000000-0005-0000-0000-00008D380000}"/>
    <cellStyle name="Normal 3 2 7 6 4" xfId="14480" xr:uid="{00000000-0005-0000-0000-00008E380000}"/>
    <cellStyle name="Normal 3 2 7 6 5" xfId="14481" xr:uid="{00000000-0005-0000-0000-00008F380000}"/>
    <cellStyle name="Normal 3 2 7 7" xfId="14482" xr:uid="{00000000-0005-0000-0000-000090380000}"/>
    <cellStyle name="Normal 3 2 7 7 2" xfId="14483" xr:uid="{00000000-0005-0000-0000-000091380000}"/>
    <cellStyle name="Normal 3 2 7 7 3" xfId="14484" xr:uid="{00000000-0005-0000-0000-000092380000}"/>
    <cellStyle name="Normal 3 2 7 7 4" xfId="14485" xr:uid="{00000000-0005-0000-0000-000093380000}"/>
    <cellStyle name="Normal 3 2 7 8" xfId="14486" xr:uid="{00000000-0005-0000-0000-000094380000}"/>
    <cellStyle name="Normal 3 2 7 9" xfId="14487" xr:uid="{00000000-0005-0000-0000-000095380000}"/>
    <cellStyle name="Normal 3 2 8" xfId="14488" xr:uid="{00000000-0005-0000-0000-000096380000}"/>
    <cellStyle name="Normal 3 2 8 2" xfId="14489" xr:uid="{00000000-0005-0000-0000-000097380000}"/>
    <cellStyle name="Normal 3 2 8 2 2" xfId="14490" xr:uid="{00000000-0005-0000-0000-000098380000}"/>
    <cellStyle name="Normal 3 2 8 2 2 2" xfId="14491" xr:uid="{00000000-0005-0000-0000-000099380000}"/>
    <cellStyle name="Normal 3 2 8 2 2 2 2" xfId="14492" xr:uid="{00000000-0005-0000-0000-00009A380000}"/>
    <cellStyle name="Normal 3 2 8 2 2 2 3" xfId="14493" xr:uid="{00000000-0005-0000-0000-00009B380000}"/>
    <cellStyle name="Normal 3 2 8 2 2 2 4" xfId="14494" xr:uid="{00000000-0005-0000-0000-00009C380000}"/>
    <cellStyle name="Normal 3 2 8 2 2 3" xfId="14495" xr:uid="{00000000-0005-0000-0000-00009D380000}"/>
    <cellStyle name="Normal 3 2 8 2 2 4" xfId="14496" xr:uid="{00000000-0005-0000-0000-00009E380000}"/>
    <cellStyle name="Normal 3 2 8 2 2 5" xfId="14497" xr:uid="{00000000-0005-0000-0000-00009F380000}"/>
    <cellStyle name="Normal 3 2 8 2 3" xfId="14498" xr:uid="{00000000-0005-0000-0000-0000A0380000}"/>
    <cellStyle name="Normal 3 2 8 2 3 2" xfId="14499" xr:uid="{00000000-0005-0000-0000-0000A1380000}"/>
    <cellStyle name="Normal 3 2 8 2 3 3" xfId="14500" xr:uid="{00000000-0005-0000-0000-0000A2380000}"/>
    <cellStyle name="Normal 3 2 8 2 3 4" xfId="14501" xr:uid="{00000000-0005-0000-0000-0000A3380000}"/>
    <cellStyle name="Normal 3 2 8 2 4" xfId="14502" xr:uid="{00000000-0005-0000-0000-0000A4380000}"/>
    <cellStyle name="Normal 3 2 8 2 5" xfId="14503" xr:uid="{00000000-0005-0000-0000-0000A5380000}"/>
    <cellStyle name="Normal 3 2 8 2 6" xfId="14504" xr:uid="{00000000-0005-0000-0000-0000A6380000}"/>
    <cellStyle name="Normal 3 2 8 3" xfId="14505" xr:uid="{00000000-0005-0000-0000-0000A7380000}"/>
    <cellStyle name="Normal 3 2 8 3 2" xfId="14506" xr:uid="{00000000-0005-0000-0000-0000A8380000}"/>
    <cellStyle name="Normal 3 2 8 3 2 2" xfId="14507" xr:uid="{00000000-0005-0000-0000-0000A9380000}"/>
    <cellStyle name="Normal 3 2 8 3 2 2 2" xfId="14508" xr:uid="{00000000-0005-0000-0000-0000AA380000}"/>
    <cellStyle name="Normal 3 2 8 3 2 2 3" xfId="14509" xr:uid="{00000000-0005-0000-0000-0000AB380000}"/>
    <cellStyle name="Normal 3 2 8 3 2 2 4" xfId="14510" xr:uid="{00000000-0005-0000-0000-0000AC380000}"/>
    <cellStyle name="Normal 3 2 8 3 2 3" xfId="14511" xr:uid="{00000000-0005-0000-0000-0000AD380000}"/>
    <cellStyle name="Normal 3 2 8 3 2 4" xfId="14512" xr:uid="{00000000-0005-0000-0000-0000AE380000}"/>
    <cellStyle name="Normal 3 2 8 3 2 5" xfId="14513" xr:uid="{00000000-0005-0000-0000-0000AF380000}"/>
    <cellStyle name="Normal 3 2 8 3 3" xfId="14514" xr:uid="{00000000-0005-0000-0000-0000B0380000}"/>
    <cellStyle name="Normal 3 2 8 3 3 2" xfId="14515" xr:uid="{00000000-0005-0000-0000-0000B1380000}"/>
    <cellStyle name="Normal 3 2 8 3 3 3" xfId="14516" xr:uid="{00000000-0005-0000-0000-0000B2380000}"/>
    <cellStyle name="Normal 3 2 8 3 3 4" xfId="14517" xr:uid="{00000000-0005-0000-0000-0000B3380000}"/>
    <cellStyle name="Normal 3 2 8 3 4" xfId="14518" xr:uid="{00000000-0005-0000-0000-0000B4380000}"/>
    <cellStyle name="Normal 3 2 8 3 5" xfId="14519" xr:uid="{00000000-0005-0000-0000-0000B5380000}"/>
    <cellStyle name="Normal 3 2 8 3 6" xfId="14520" xr:uid="{00000000-0005-0000-0000-0000B6380000}"/>
    <cellStyle name="Normal 3 2 8 4" xfId="14521" xr:uid="{00000000-0005-0000-0000-0000B7380000}"/>
    <cellStyle name="Normal 3 2 8 5" xfId="14522" xr:uid="{00000000-0005-0000-0000-0000B8380000}"/>
    <cellStyle name="Normal 3 2 8 5 2" xfId="14523" xr:uid="{00000000-0005-0000-0000-0000B9380000}"/>
    <cellStyle name="Normal 3 2 8 5 2 2" xfId="14524" xr:uid="{00000000-0005-0000-0000-0000BA380000}"/>
    <cellStyle name="Normal 3 2 8 5 2 3" xfId="14525" xr:uid="{00000000-0005-0000-0000-0000BB380000}"/>
    <cellStyle name="Normal 3 2 8 5 2 4" xfId="14526" xr:uid="{00000000-0005-0000-0000-0000BC380000}"/>
    <cellStyle name="Normal 3 2 8 5 3" xfId="14527" xr:uid="{00000000-0005-0000-0000-0000BD380000}"/>
    <cellStyle name="Normal 3 2 8 5 4" xfId="14528" xr:uid="{00000000-0005-0000-0000-0000BE380000}"/>
    <cellStyle name="Normal 3 2 8 5 5" xfId="14529" xr:uid="{00000000-0005-0000-0000-0000BF380000}"/>
    <cellStyle name="Normal 3 2 8 6" xfId="14530" xr:uid="{00000000-0005-0000-0000-0000C0380000}"/>
    <cellStyle name="Normal 3 2 8 6 2" xfId="14531" xr:uid="{00000000-0005-0000-0000-0000C1380000}"/>
    <cellStyle name="Normal 3 2 8 6 3" xfId="14532" xr:uid="{00000000-0005-0000-0000-0000C2380000}"/>
    <cellStyle name="Normal 3 2 8 6 4" xfId="14533" xr:uid="{00000000-0005-0000-0000-0000C3380000}"/>
    <cellStyle name="Normal 3 2 8 7" xfId="14534" xr:uid="{00000000-0005-0000-0000-0000C4380000}"/>
    <cellStyle name="Normal 3 2 8 8" xfId="14535" xr:uid="{00000000-0005-0000-0000-0000C5380000}"/>
    <cellStyle name="Normal 3 2 8 9" xfId="14536" xr:uid="{00000000-0005-0000-0000-0000C6380000}"/>
    <cellStyle name="Normal 3 2 9" xfId="14537" xr:uid="{00000000-0005-0000-0000-0000C7380000}"/>
    <cellStyle name="Normal 3 2 9 2" xfId="14538" xr:uid="{00000000-0005-0000-0000-0000C8380000}"/>
    <cellStyle name="Normal 3 2 9 2 2" xfId="14539" xr:uid="{00000000-0005-0000-0000-0000C9380000}"/>
    <cellStyle name="Normal 3 2 9 2 2 2" xfId="14540" xr:uid="{00000000-0005-0000-0000-0000CA380000}"/>
    <cellStyle name="Normal 3 2 9 2 2 2 2" xfId="14541" xr:uid="{00000000-0005-0000-0000-0000CB380000}"/>
    <cellStyle name="Normal 3 2 9 2 2 2 3" xfId="14542" xr:uid="{00000000-0005-0000-0000-0000CC380000}"/>
    <cellStyle name="Normal 3 2 9 2 2 2 4" xfId="14543" xr:uid="{00000000-0005-0000-0000-0000CD380000}"/>
    <cellStyle name="Normal 3 2 9 2 2 3" xfId="14544" xr:uid="{00000000-0005-0000-0000-0000CE380000}"/>
    <cellStyle name="Normal 3 2 9 2 2 4" xfId="14545" xr:uid="{00000000-0005-0000-0000-0000CF380000}"/>
    <cellStyle name="Normal 3 2 9 2 2 5" xfId="14546" xr:uid="{00000000-0005-0000-0000-0000D0380000}"/>
    <cellStyle name="Normal 3 2 9 2 3" xfId="14547" xr:uid="{00000000-0005-0000-0000-0000D1380000}"/>
    <cellStyle name="Normal 3 2 9 2 3 2" xfId="14548" xr:uid="{00000000-0005-0000-0000-0000D2380000}"/>
    <cellStyle name="Normal 3 2 9 2 3 3" xfId="14549" xr:uid="{00000000-0005-0000-0000-0000D3380000}"/>
    <cellStyle name="Normal 3 2 9 2 3 4" xfId="14550" xr:uid="{00000000-0005-0000-0000-0000D4380000}"/>
    <cellStyle name="Normal 3 2 9 2 4" xfId="14551" xr:uid="{00000000-0005-0000-0000-0000D5380000}"/>
    <cellStyle name="Normal 3 2 9 2 5" xfId="14552" xr:uid="{00000000-0005-0000-0000-0000D6380000}"/>
    <cellStyle name="Normal 3 2 9 2 6" xfId="14553" xr:uid="{00000000-0005-0000-0000-0000D7380000}"/>
    <cellStyle name="Normal 3 2 9 3" xfId="14554" xr:uid="{00000000-0005-0000-0000-0000D8380000}"/>
    <cellStyle name="Normal 3 2 9 3 2" xfId="14555" xr:uid="{00000000-0005-0000-0000-0000D9380000}"/>
    <cellStyle name="Normal 3 2 9 3 2 2" xfId="14556" xr:uid="{00000000-0005-0000-0000-0000DA380000}"/>
    <cellStyle name="Normal 3 2 9 3 2 2 2" xfId="14557" xr:uid="{00000000-0005-0000-0000-0000DB380000}"/>
    <cellStyle name="Normal 3 2 9 3 2 2 3" xfId="14558" xr:uid="{00000000-0005-0000-0000-0000DC380000}"/>
    <cellStyle name="Normal 3 2 9 3 2 2 4" xfId="14559" xr:uid="{00000000-0005-0000-0000-0000DD380000}"/>
    <cellStyle name="Normal 3 2 9 3 2 3" xfId="14560" xr:uid="{00000000-0005-0000-0000-0000DE380000}"/>
    <cellStyle name="Normal 3 2 9 3 2 4" xfId="14561" xr:uid="{00000000-0005-0000-0000-0000DF380000}"/>
    <cellStyle name="Normal 3 2 9 3 2 5" xfId="14562" xr:uid="{00000000-0005-0000-0000-0000E0380000}"/>
    <cellStyle name="Normal 3 2 9 3 3" xfId="14563" xr:uid="{00000000-0005-0000-0000-0000E1380000}"/>
    <cellStyle name="Normal 3 2 9 3 3 2" xfId="14564" xr:uid="{00000000-0005-0000-0000-0000E2380000}"/>
    <cellStyle name="Normal 3 2 9 3 3 3" xfId="14565" xr:uid="{00000000-0005-0000-0000-0000E3380000}"/>
    <cellStyle name="Normal 3 2 9 3 3 4" xfId="14566" xr:uid="{00000000-0005-0000-0000-0000E4380000}"/>
    <cellStyle name="Normal 3 2 9 3 4" xfId="14567" xr:uid="{00000000-0005-0000-0000-0000E5380000}"/>
    <cellStyle name="Normal 3 2 9 3 5" xfId="14568" xr:uid="{00000000-0005-0000-0000-0000E6380000}"/>
    <cellStyle name="Normal 3 2 9 3 6" xfId="14569" xr:uid="{00000000-0005-0000-0000-0000E7380000}"/>
    <cellStyle name="Normal 3 2 9 4" xfId="14570" xr:uid="{00000000-0005-0000-0000-0000E8380000}"/>
    <cellStyle name="Normal 3 2 9 5" xfId="14571" xr:uid="{00000000-0005-0000-0000-0000E9380000}"/>
    <cellStyle name="Normal 3 2 9 5 2" xfId="14572" xr:uid="{00000000-0005-0000-0000-0000EA380000}"/>
    <cellStyle name="Normal 3 2 9 5 2 2" xfId="14573" xr:uid="{00000000-0005-0000-0000-0000EB380000}"/>
    <cellStyle name="Normal 3 2 9 5 2 3" xfId="14574" xr:uid="{00000000-0005-0000-0000-0000EC380000}"/>
    <cellStyle name="Normal 3 2 9 5 2 4" xfId="14575" xr:uid="{00000000-0005-0000-0000-0000ED380000}"/>
    <cellStyle name="Normal 3 2 9 5 3" xfId="14576" xr:uid="{00000000-0005-0000-0000-0000EE380000}"/>
    <cellStyle name="Normal 3 2 9 5 4" xfId="14577" xr:uid="{00000000-0005-0000-0000-0000EF380000}"/>
    <cellStyle name="Normal 3 2 9 5 5" xfId="14578" xr:uid="{00000000-0005-0000-0000-0000F0380000}"/>
    <cellStyle name="Normal 3 2 9 6" xfId="14579" xr:uid="{00000000-0005-0000-0000-0000F1380000}"/>
    <cellStyle name="Normal 3 2 9 6 2" xfId="14580" xr:uid="{00000000-0005-0000-0000-0000F2380000}"/>
    <cellStyle name="Normal 3 2 9 6 3" xfId="14581" xr:uid="{00000000-0005-0000-0000-0000F3380000}"/>
    <cellStyle name="Normal 3 2 9 6 4" xfId="14582" xr:uid="{00000000-0005-0000-0000-0000F4380000}"/>
    <cellStyle name="Normal 3 2 9 7" xfId="14583" xr:uid="{00000000-0005-0000-0000-0000F5380000}"/>
    <cellStyle name="Normal 3 2 9 8" xfId="14584" xr:uid="{00000000-0005-0000-0000-0000F6380000}"/>
    <cellStyle name="Normal 3 2 9 9" xfId="14585" xr:uid="{00000000-0005-0000-0000-0000F7380000}"/>
    <cellStyle name="Normal 3 2_Guarantees" xfId="14586" xr:uid="{00000000-0005-0000-0000-0000F8380000}"/>
    <cellStyle name="Normal 3 20" xfId="14587" xr:uid="{00000000-0005-0000-0000-0000F9380000}"/>
    <cellStyle name="Normal 3 20 2" xfId="14588" xr:uid="{00000000-0005-0000-0000-0000FA380000}"/>
    <cellStyle name="Normal 3 20 2 2" xfId="14589" xr:uid="{00000000-0005-0000-0000-0000FB380000}"/>
    <cellStyle name="Normal 3 20 2 2 2" xfId="14590" xr:uid="{00000000-0005-0000-0000-0000FC380000}"/>
    <cellStyle name="Normal 3 20 2 2 3" xfId="14591" xr:uid="{00000000-0005-0000-0000-0000FD380000}"/>
    <cellStyle name="Normal 3 20 2 2 4" xfId="14592" xr:uid="{00000000-0005-0000-0000-0000FE380000}"/>
    <cellStyle name="Normal 3 20 2 3" xfId="14593" xr:uid="{00000000-0005-0000-0000-0000FF380000}"/>
    <cellStyle name="Normal 3 20 2 4" xfId="14594" xr:uid="{00000000-0005-0000-0000-000000390000}"/>
    <cellStyle name="Normal 3 20 2 5" xfId="14595" xr:uid="{00000000-0005-0000-0000-000001390000}"/>
    <cellStyle name="Normal 3 20 3" xfId="14596" xr:uid="{00000000-0005-0000-0000-000002390000}"/>
    <cellStyle name="Normal 3 20 4" xfId="14597" xr:uid="{00000000-0005-0000-0000-000003390000}"/>
    <cellStyle name="Normal 3 20 4 2" xfId="14598" xr:uid="{00000000-0005-0000-0000-000004390000}"/>
    <cellStyle name="Normal 3 20 4 3" xfId="14599" xr:uid="{00000000-0005-0000-0000-000005390000}"/>
    <cellStyle name="Normal 3 20 4 4" xfId="14600" xr:uid="{00000000-0005-0000-0000-000006390000}"/>
    <cellStyle name="Normal 3 20 5" xfId="14601" xr:uid="{00000000-0005-0000-0000-000007390000}"/>
    <cellStyle name="Normal 3 20 6" xfId="14602" xr:uid="{00000000-0005-0000-0000-000008390000}"/>
    <cellStyle name="Normal 3 20 7" xfId="14603" xr:uid="{00000000-0005-0000-0000-000009390000}"/>
    <cellStyle name="Normal 3 21" xfId="14604" xr:uid="{00000000-0005-0000-0000-00000A390000}"/>
    <cellStyle name="Normal 3 21 2" xfId="14605" xr:uid="{00000000-0005-0000-0000-00000B390000}"/>
    <cellStyle name="Normal 3 21 2 2" xfId="14606" xr:uid="{00000000-0005-0000-0000-00000C390000}"/>
    <cellStyle name="Normal 3 21 2 2 2" xfId="14607" xr:uid="{00000000-0005-0000-0000-00000D390000}"/>
    <cellStyle name="Normal 3 21 2 2 3" xfId="14608" xr:uid="{00000000-0005-0000-0000-00000E390000}"/>
    <cellStyle name="Normal 3 21 2 2 4" xfId="14609" xr:uid="{00000000-0005-0000-0000-00000F390000}"/>
    <cellStyle name="Normal 3 21 2 3" xfId="14610" xr:uid="{00000000-0005-0000-0000-000010390000}"/>
    <cellStyle name="Normal 3 21 2 4" xfId="14611" xr:uid="{00000000-0005-0000-0000-000011390000}"/>
    <cellStyle name="Normal 3 21 2 5" xfId="14612" xr:uid="{00000000-0005-0000-0000-000012390000}"/>
    <cellStyle name="Normal 3 21 3" xfId="14613" xr:uid="{00000000-0005-0000-0000-000013390000}"/>
    <cellStyle name="Normal 3 21 4" xfId="14614" xr:uid="{00000000-0005-0000-0000-000014390000}"/>
    <cellStyle name="Normal 3 21 4 2" xfId="14615" xr:uid="{00000000-0005-0000-0000-000015390000}"/>
    <cellStyle name="Normal 3 21 4 3" xfId="14616" xr:uid="{00000000-0005-0000-0000-000016390000}"/>
    <cellStyle name="Normal 3 21 4 4" xfId="14617" xr:uid="{00000000-0005-0000-0000-000017390000}"/>
    <cellStyle name="Normal 3 21 5" xfId="14618" xr:uid="{00000000-0005-0000-0000-000018390000}"/>
    <cellStyle name="Normal 3 21 6" xfId="14619" xr:uid="{00000000-0005-0000-0000-000019390000}"/>
    <cellStyle name="Normal 3 21 7" xfId="14620" xr:uid="{00000000-0005-0000-0000-00001A390000}"/>
    <cellStyle name="Normal 3 22" xfId="14621" xr:uid="{00000000-0005-0000-0000-00001B390000}"/>
    <cellStyle name="Normal 3 22 2" xfId="14622" xr:uid="{00000000-0005-0000-0000-00001C390000}"/>
    <cellStyle name="Normal 3 22 2 2" xfId="14623" xr:uid="{00000000-0005-0000-0000-00001D390000}"/>
    <cellStyle name="Normal 3 22 2 2 2" xfId="14624" xr:uid="{00000000-0005-0000-0000-00001E390000}"/>
    <cellStyle name="Normal 3 22 2 2 3" xfId="14625" xr:uid="{00000000-0005-0000-0000-00001F390000}"/>
    <cellStyle name="Normal 3 22 2 2 4" xfId="14626" xr:uid="{00000000-0005-0000-0000-000020390000}"/>
    <cellStyle name="Normal 3 22 2 3" xfId="14627" xr:uid="{00000000-0005-0000-0000-000021390000}"/>
    <cellStyle name="Normal 3 22 2 4" xfId="14628" xr:uid="{00000000-0005-0000-0000-000022390000}"/>
    <cellStyle name="Normal 3 22 2 5" xfId="14629" xr:uid="{00000000-0005-0000-0000-000023390000}"/>
    <cellStyle name="Normal 3 22 3" xfId="14630" xr:uid="{00000000-0005-0000-0000-000024390000}"/>
    <cellStyle name="Normal 3 22 4" xfId="14631" xr:uid="{00000000-0005-0000-0000-000025390000}"/>
    <cellStyle name="Normal 3 22 4 2" xfId="14632" xr:uid="{00000000-0005-0000-0000-000026390000}"/>
    <cellStyle name="Normal 3 22 4 3" xfId="14633" xr:uid="{00000000-0005-0000-0000-000027390000}"/>
    <cellStyle name="Normal 3 22 4 4" xfId="14634" xr:uid="{00000000-0005-0000-0000-000028390000}"/>
    <cellStyle name="Normal 3 22 5" xfId="14635" xr:uid="{00000000-0005-0000-0000-000029390000}"/>
    <cellStyle name="Normal 3 22 6" xfId="14636" xr:uid="{00000000-0005-0000-0000-00002A390000}"/>
    <cellStyle name="Normal 3 22 7" xfId="14637" xr:uid="{00000000-0005-0000-0000-00002B390000}"/>
    <cellStyle name="Normal 3 23" xfId="14638" xr:uid="{00000000-0005-0000-0000-00002C390000}"/>
    <cellStyle name="Normal 3 23 2" xfId="14639" xr:uid="{00000000-0005-0000-0000-00002D390000}"/>
    <cellStyle name="Normal 3 23 2 2" xfId="14640" xr:uid="{00000000-0005-0000-0000-00002E390000}"/>
    <cellStyle name="Normal 3 23 2 2 2" xfId="14641" xr:uid="{00000000-0005-0000-0000-00002F390000}"/>
    <cellStyle name="Normal 3 23 2 2 3" xfId="14642" xr:uid="{00000000-0005-0000-0000-000030390000}"/>
    <cellStyle name="Normal 3 23 2 2 4" xfId="14643" xr:uid="{00000000-0005-0000-0000-000031390000}"/>
    <cellStyle name="Normal 3 23 2 3" xfId="14644" xr:uid="{00000000-0005-0000-0000-000032390000}"/>
    <cellStyle name="Normal 3 23 2 4" xfId="14645" xr:uid="{00000000-0005-0000-0000-000033390000}"/>
    <cellStyle name="Normal 3 23 2 5" xfId="14646" xr:uid="{00000000-0005-0000-0000-000034390000}"/>
    <cellStyle name="Normal 3 23 3" xfId="14647" xr:uid="{00000000-0005-0000-0000-000035390000}"/>
    <cellStyle name="Normal 3 23 3 2" xfId="14648" xr:uid="{00000000-0005-0000-0000-000036390000}"/>
    <cellStyle name="Normal 3 23 3 3" xfId="14649" xr:uid="{00000000-0005-0000-0000-000037390000}"/>
    <cellStyle name="Normal 3 23 3 4" xfId="14650" xr:uid="{00000000-0005-0000-0000-000038390000}"/>
    <cellStyle name="Normal 3 23 4" xfId="14651" xr:uid="{00000000-0005-0000-0000-000039390000}"/>
    <cellStyle name="Normal 3 23 5" xfId="14652" xr:uid="{00000000-0005-0000-0000-00003A390000}"/>
    <cellStyle name="Normal 3 23 6" xfId="14653" xr:uid="{00000000-0005-0000-0000-00003B390000}"/>
    <cellStyle name="Normal 3 24" xfId="14654" xr:uid="{00000000-0005-0000-0000-00003C390000}"/>
    <cellStyle name="Normal 3 24 2" xfId="14655" xr:uid="{00000000-0005-0000-0000-00003D390000}"/>
    <cellStyle name="Normal 3 24 2 2" xfId="14656" xr:uid="{00000000-0005-0000-0000-00003E390000}"/>
    <cellStyle name="Normal 3 24 2 2 2" xfId="14657" xr:uid="{00000000-0005-0000-0000-00003F390000}"/>
    <cellStyle name="Normal 3 24 2 2 3" xfId="14658" xr:uid="{00000000-0005-0000-0000-000040390000}"/>
    <cellStyle name="Normal 3 24 2 2 4" xfId="14659" xr:uid="{00000000-0005-0000-0000-000041390000}"/>
    <cellStyle name="Normal 3 24 2 3" xfId="14660" xr:uid="{00000000-0005-0000-0000-000042390000}"/>
    <cellStyle name="Normal 3 24 2 4" xfId="14661" xr:uid="{00000000-0005-0000-0000-000043390000}"/>
    <cellStyle name="Normal 3 24 2 5" xfId="14662" xr:uid="{00000000-0005-0000-0000-000044390000}"/>
    <cellStyle name="Normal 3 24 3" xfId="14663" xr:uid="{00000000-0005-0000-0000-000045390000}"/>
    <cellStyle name="Normal 3 24 3 2" xfId="14664" xr:uid="{00000000-0005-0000-0000-000046390000}"/>
    <cellStyle name="Normal 3 24 3 3" xfId="14665" xr:uid="{00000000-0005-0000-0000-000047390000}"/>
    <cellStyle name="Normal 3 24 3 4" xfId="14666" xr:uid="{00000000-0005-0000-0000-000048390000}"/>
    <cellStyle name="Normal 3 24 4" xfId="14667" xr:uid="{00000000-0005-0000-0000-000049390000}"/>
    <cellStyle name="Normal 3 24 5" xfId="14668" xr:uid="{00000000-0005-0000-0000-00004A390000}"/>
    <cellStyle name="Normal 3 24 6" xfId="14669" xr:uid="{00000000-0005-0000-0000-00004B390000}"/>
    <cellStyle name="Normal 3 25" xfId="14670" xr:uid="{00000000-0005-0000-0000-00004C390000}"/>
    <cellStyle name="Normal 3 25 2" xfId="14671" xr:uid="{00000000-0005-0000-0000-00004D390000}"/>
    <cellStyle name="Normal 3 25 2 2" xfId="14672" xr:uid="{00000000-0005-0000-0000-00004E390000}"/>
    <cellStyle name="Normal 3 25 2 2 2" xfId="14673" xr:uid="{00000000-0005-0000-0000-00004F390000}"/>
    <cellStyle name="Normal 3 25 2 2 3" xfId="14674" xr:uid="{00000000-0005-0000-0000-000050390000}"/>
    <cellStyle name="Normal 3 25 2 2 4" xfId="14675" xr:uid="{00000000-0005-0000-0000-000051390000}"/>
    <cellStyle name="Normal 3 25 2 3" xfId="14676" xr:uid="{00000000-0005-0000-0000-000052390000}"/>
    <cellStyle name="Normal 3 25 2 4" xfId="14677" xr:uid="{00000000-0005-0000-0000-000053390000}"/>
    <cellStyle name="Normal 3 25 2 5" xfId="14678" xr:uid="{00000000-0005-0000-0000-000054390000}"/>
    <cellStyle name="Normal 3 25 3" xfId="14679" xr:uid="{00000000-0005-0000-0000-000055390000}"/>
    <cellStyle name="Normal 3 25 3 2" xfId="14680" xr:uid="{00000000-0005-0000-0000-000056390000}"/>
    <cellStyle name="Normal 3 25 3 3" xfId="14681" xr:uid="{00000000-0005-0000-0000-000057390000}"/>
    <cellStyle name="Normal 3 25 3 4" xfId="14682" xr:uid="{00000000-0005-0000-0000-000058390000}"/>
    <cellStyle name="Normal 3 25 4" xfId="14683" xr:uid="{00000000-0005-0000-0000-000059390000}"/>
    <cellStyle name="Normal 3 25 5" xfId="14684" xr:uid="{00000000-0005-0000-0000-00005A390000}"/>
    <cellStyle name="Normal 3 25 6" xfId="14685" xr:uid="{00000000-0005-0000-0000-00005B390000}"/>
    <cellStyle name="Normal 3 26" xfId="14686" xr:uid="{00000000-0005-0000-0000-00005C390000}"/>
    <cellStyle name="Normal 3 26 2" xfId="14687" xr:uid="{00000000-0005-0000-0000-00005D390000}"/>
    <cellStyle name="Normal 3 26 2 2" xfId="14688" xr:uid="{00000000-0005-0000-0000-00005E390000}"/>
    <cellStyle name="Normal 3 26 2 2 2" xfId="14689" xr:uid="{00000000-0005-0000-0000-00005F390000}"/>
    <cellStyle name="Normal 3 26 2 2 3" xfId="14690" xr:uid="{00000000-0005-0000-0000-000060390000}"/>
    <cellStyle name="Normal 3 26 2 2 4" xfId="14691" xr:uid="{00000000-0005-0000-0000-000061390000}"/>
    <cellStyle name="Normal 3 26 2 3" xfId="14692" xr:uid="{00000000-0005-0000-0000-000062390000}"/>
    <cellStyle name="Normal 3 26 2 4" xfId="14693" xr:uid="{00000000-0005-0000-0000-000063390000}"/>
    <cellStyle name="Normal 3 26 2 5" xfId="14694" xr:uid="{00000000-0005-0000-0000-000064390000}"/>
    <cellStyle name="Normal 3 26 3" xfId="14695" xr:uid="{00000000-0005-0000-0000-000065390000}"/>
    <cellStyle name="Normal 3 26 3 2" xfId="14696" xr:uid="{00000000-0005-0000-0000-000066390000}"/>
    <cellStyle name="Normal 3 26 3 3" xfId="14697" xr:uid="{00000000-0005-0000-0000-000067390000}"/>
    <cellStyle name="Normal 3 26 3 4" xfId="14698" xr:uid="{00000000-0005-0000-0000-000068390000}"/>
    <cellStyle name="Normal 3 26 4" xfId="14699" xr:uid="{00000000-0005-0000-0000-000069390000}"/>
    <cellStyle name="Normal 3 26 5" xfId="14700" xr:uid="{00000000-0005-0000-0000-00006A390000}"/>
    <cellStyle name="Normal 3 26 6" xfId="14701" xr:uid="{00000000-0005-0000-0000-00006B390000}"/>
    <cellStyle name="Normal 3 27" xfId="14702" xr:uid="{00000000-0005-0000-0000-00006C390000}"/>
    <cellStyle name="Normal 3 27 2" xfId="14703" xr:uid="{00000000-0005-0000-0000-00006D390000}"/>
    <cellStyle name="Normal 3 27 2 2" xfId="14704" xr:uid="{00000000-0005-0000-0000-00006E390000}"/>
    <cellStyle name="Normal 3 27 2 2 2" xfId="14705" xr:uid="{00000000-0005-0000-0000-00006F390000}"/>
    <cellStyle name="Normal 3 27 2 2 3" xfId="14706" xr:uid="{00000000-0005-0000-0000-000070390000}"/>
    <cellStyle name="Normal 3 27 2 2 4" xfId="14707" xr:uid="{00000000-0005-0000-0000-000071390000}"/>
    <cellStyle name="Normal 3 27 2 3" xfId="14708" xr:uid="{00000000-0005-0000-0000-000072390000}"/>
    <cellStyle name="Normal 3 27 2 4" xfId="14709" xr:uid="{00000000-0005-0000-0000-000073390000}"/>
    <cellStyle name="Normal 3 27 2 5" xfId="14710" xr:uid="{00000000-0005-0000-0000-000074390000}"/>
    <cellStyle name="Normal 3 27 3" xfId="14711" xr:uid="{00000000-0005-0000-0000-000075390000}"/>
    <cellStyle name="Normal 3 27 3 2" xfId="14712" xr:uid="{00000000-0005-0000-0000-000076390000}"/>
    <cellStyle name="Normal 3 27 3 3" xfId="14713" xr:uid="{00000000-0005-0000-0000-000077390000}"/>
    <cellStyle name="Normal 3 27 3 4" xfId="14714" xr:uid="{00000000-0005-0000-0000-000078390000}"/>
    <cellStyle name="Normal 3 27 4" xfId="14715" xr:uid="{00000000-0005-0000-0000-000079390000}"/>
    <cellStyle name="Normal 3 27 5" xfId="14716" xr:uid="{00000000-0005-0000-0000-00007A390000}"/>
    <cellStyle name="Normal 3 27 6" xfId="14717" xr:uid="{00000000-0005-0000-0000-00007B390000}"/>
    <cellStyle name="Normal 3 28" xfId="14718" xr:uid="{00000000-0005-0000-0000-00007C390000}"/>
    <cellStyle name="Normal 3 28 2" xfId="14719" xr:uid="{00000000-0005-0000-0000-00007D390000}"/>
    <cellStyle name="Normal 3 28 2 2" xfId="14720" xr:uid="{00000000-0005-0000-0000-00007E390000}"/>
    <cellStyle name="Normal 3 28 2 2 2" xfId="14721" xr:uid="{00000000-0005-0000-0000-00007F390000}"/>
    <cellStyle name="Normal 3 28 2 2 3" xfId="14722" xr:uid="{00000000-0005-0000-0000-000080390000}"/>
    <cellStyle name="Normal 3 28 2 2 4" xfId="14723" xr:uid="{00000000-0005-0000-0000-000081390000}"/>
    <cellStyle name="Normal 3 28 2 3" xfId="14724" xr:uid="{00000000-0005-0000-0000-000082390000}"/>
    <cellStyle name="Normal 3 28 2 4" xfId="14725" xr:uid="{00000000-0005-0000-0000-000083390000}"/>
    <cellStyle name="Normal 3 28 2 5" xfId="14726" xr:uid="{00000000-0005-0000-0000-000084390000}"/>
    <cellStyle name="Normal 3 28 3" xfId="14727" xr:uid="{00000000-0005-0000-0000-000085390000}"/>
    <cellStyle name="Normal 3 28 3 2" xfId="14728" xr:uid="{00000000-0005-0000-0000-000086390000}"/>
    <cellStyle name="Normal 3 28 3 3" xfId="14729" xr:uid="{00000000-0005-0000-0000-000087390000}"/>
    <cellStyle name="Normal 3 28 3 4" xfId="14730" xr:uid="{00000000-0005-0000-0000-000088390000}"/>
    <cellStyle name="Normal 3 28 4" xfId="14731" xr:uid="{00000000-0005-0000-0000-000089390000}"/>
    <cellStyle name="Normal 3 28 5" xfId="14732" xr:uid="{00000000-0005-0000-0000-00008A390000}"/>
    <cellStyle name="Normal 3 28 6" xfId="14733" xr:uid="{00000000-0005-0000-0000-00008B390000}"/>
    <cellStyle name="Normal 3 29" xfId="14734" xr:uid="{00000000-0005-0000-0000-00008C390000}"/>
    <cellStyle name="Normal 3 29 2" xfId="14735" xr:uid="{00000000-0005-0000-0000-00008D390000}"/>
    <cellStyle name="Normal 3 29 2 2" xfId="14736" xr:uid="{00000000-0005-0000-0000-00008E390000}"/>
    <cellStyle name="Normal 3 29 2 2 2" xfId="14737" xr:uid="{00000000-0005-0000-0000-00008F390000}"/>
    <cellStyle name="Normal 3 29 2 2 3" xfId="14738" xr:uid="{00000000-0005-0000-0000-000090390000}"/>
    <cellStyle name="Normal 3 29 2 2 4" xfId="14739" xr:uid="{00000000-0005-0000-0000-000091390000}"/>
    <cellStyle name="Normal 3 29 2 3" xfId="14740" xr:uid="{00000000-0005-0000-0000-000092390000}"/>
    <cellStyle name="Normal 3 29 2 4" xfId="14741" xr:uid="{00000000-0005-0000-0000-000093390000}"/>
    <cellStyle name="Normal 3 29 2 5" xfId="14742" xr:uid="{00000000-0005-0000-0000-000094390000}"/>
    <cellStyle name="Normal 3 29 3" xfId="14743" xr:uid="{00000000-0005-0000-0000-000095390000}"/>
    <cellStyle name="Normal 3 29 3 2" xfId="14744" xr:uid="{00000000-0005-0000-0000-000096390000}"/>
    <cellStyle name="Normal 3 29 3 3" xfId="14745" xr:uid="{00000000-0005-0000-0000-000097390000}"/>
    <cellStyle name="Normal 3 29 3 4" xfId="14746" xr:uid="{00000000-0005-0000-0000-000098390000}"/>
    <cellStyle name="Normal 3 29 4" xfId="14747" xr:uid="{00000000-0005-0000-0000-000099390000}"/>
    <cellStyle name="Normal 3 29 5" xfId="14748" xr:uid="{00000000-0005-0000-0000-00009A390000}"/>
    <cellStyle name="Normal 3 29 6" xfId="14749" xr:uid="{00000000-0005-0000-0000-00009B390000}"/>
    <cellStyle name="Normal 3 3" xfId="14750" xr:uid="{00000000-0005-0000-0000-00009C390000}"/>
    <cellStyle name="Normal 3 3 10" xfId="14751" xr:uid="{00000000-0005-0000-0000-00009D390000}"/>
    <cellStyle name="Normal 3 3 10 2" xfId="14752" xr:uid="{00000000-0005-0000-0000-00009E390000}"/>
    <cellStyle name="Normal 3 3 10 3" xfId="14753" xr:uid="{00000000-0005-0000-0000-00009F390000}"/>
    <cellStyle name="Normal 3 3 10 3 2" xfId="14754" xr:uid="{00000000-0005-0000-0000-0000A0390000}"/>
    <cellStyle name="Normal 3 3 10 3 2 2" xfId="14755" xr:uid="{00000000-0005-0000-0000-0000A1390000}"/>
    <cellStyle name="Normal 3 3 10 3 2 3" xfId="14756" xr:uid="{00000000-0005-0000-0000-0000A2390000}"/>
    <cellStyle name="Normal 3 3 10 3 2 4" xfId="14757" xr:uid="{00000000-0005-0000-0000-0000A3390000}"/>
    <cellStyle name="Normal 3 3 10 3 3" xfId="14758" xr:uid="{00000000-0005-0000-0000-0000A4390000}"/>
    <cellStyle name="Normal 3 3 10 3 4" xfId="14759" xr:uid="{00000000-0005-0000-0000-0000A5390000}"/>
    <cellStyle name="Normal 3 3 10 3 5" xfId="14760" xr:uid="{00000000-0005-0000-0000-0000A6390000}"/>
    <cellStyle name="Normal 3 3 10 4" xfId="14761" xr:uid="{00000000-0005-0000-0000-0000A7390000}"/>
    <cellStyle name="Normal 3 3 10 5" xfId="14762" xr:uid="{00000000-0005-0000-0000-0000A8390000}"/>
    <cellStyle name="Normal 3 3 10 5 2" xfId="14763" xr:uid="{00000000-0005-0000-0000-0000A9390000}"/>
    <cellStyle name="Normal 3 3 10 5 3" xfId="14764" xr:uid="{00000000-0005-0000-0000-0000AA390000}"/>
    <cellStyle name="Normal 3 3 10 5 4" xfId="14765" xr:uid="{00000000-0005-0000-0000-0000AB390000}"/>
    <cellStyle name="Normal 3 3 10 6" xfId="14766" xr:uid="{00000000-0005-0000-0000-0000AC390000}"/>
    <cellStyle name="Normal 3 3 10 7" xfId="14767" xr:uid="{00000000-0005-0000-0000-0000AD390000}"/>
    <cellStyle name="Normal 3 3 10 8" xfId="14768" xr:uid="{00000000-0005-0000-0000-0000AE390000}"/>
    <cellStyle name="Normal 3 3 11" xfId="14769" xr:uid="{00000000-0005-0000-0000-0000AF390000}"/>
    <cellStyle name="Normal 3 3 12" xfId="14770" xr:uid="{00000000-0005-0000-0000-0000B0390000}"/>
    <cellStyle name="Normal 3 3 12 2" xfId="14771" xr:uid="{00000000-0005-0000-0000-0000B1390000}"/>
    <cellStyle name="Normal 3 3 12 2 2" xfId="14772" xr:uid="{00000000-0005-0000-0000-0000B2390000}"/>
    <cellStyle name="Normal 3 3 12 2 2 2" xfId="14773" xr:uid="{00000000-0005-0000-0000-0000B3390000}"/>
    <cellStyle name="Normal 3 3 12 2 2 3" xfId="14774" xr:uid="{00000000-0005-0000-0000-0000B4390000}"/>
    <cellStyle name="Normal 3 3 12 2 2 4" xfId="14775" xr:uid="{00000000-0005-0000-0000-0000B5390000}"/>
    <cellStyle name="Normal 3 3 12 2 3" xfId="14776" xr:uid="{00000000-0005-0000-0000-0000B6390000}"/>
    <cellStyle name="Normal 3 3 12 2 4" xfId="14777" xr:uid="{00000000-0005-0000-0000-0000B7390000}"/>
    <cellStyle name="Normal 3 3 12 2 5" xfId="14778" xr:uid="{00000000-0005-0000-0000-0000B8390000}"/>
    <cellStyle name="Normal 3 3 12 3" xfId="14779" xr:uid="{00000000-0005-0000-0000-0000B9390000}"/>
    <cellStyle name="Normal 3 3 12 4" xfId="14780" xr:uid="{00000000-0005-0000-0000-0000BA390000}"/>
    <cellStyle name="Normal 3 3 12 4 2" xfId="14781" xr:uid="{00000000-0005-0000-0000-0000BB390000}"/>
    <cellStyle name="Normal 3 3 12 4 3" xfId="14782" xr:uid="{00000000-0005-0000-0000-0000BC390000}"/>
    <cellStyle name="Normal 3 3 12 4 4" xfId="14783" xr:uid="{00000000-0005-0000-0000-0000BD390000}"/>
    <cellStyle name="Normal 3 3 12 5" xfId="14784" xr:uid="{00000000-0005-0000-0000-0000BE390000}"/>
    <cellStyle name="Normal 3 3 12 6" xfId="14785" xr:uid="{00000000-0005-0000-0000-0000BF390000}"/>
    <cellStyle name="Normal 3 3 12 7" xfId="14786" xr:uid="{00000000-0005-0000-0000-0000C0390000}"/>
    <cellStyle name="Normal 3 3 13" xfId="14787" xr:uid="{00000000-0005-0000-0000-0000C1390000}"/>
    <cellStyle name="Normal 3 3 13 2" xfId="14788" xr:uid="{00000000-0005-0000-0000-0000C2390000}"/>
    <cellStyle name="Normal 3 3 13 2 2" xfId="14789" xr:uid="{00000000-0005-0000-0000-0000C3390000}"/>
    <cellStyle name="Normal 3 3 13 2 2 2" xfId="14790" xr:uid="{00000000-0005-0000-0000-0000C4390000}"/>
    <cellStyle name="Normal 3 3 13 2 2 3" xfId="14791" xr:uid="{00000000-0005-0000-0000-0000C5390000}"/>
    <cellStyle name="Normal 3 3 13 2 2 4" xfId="14792" xr:uid="{00000000-0005-0000-0000-0000C6390000}"/>
    <cellStyle name="Normal 3 3 13 2 3" xfId="14793" xr:uid="{00000000-0005-0000-0000-0000C7390000}"/>
    <cellStyle name="Normal 3 3 13 2 4" xfId="14794" xr:uid="{00000000-0005-0000-0000-0000C8390000}"/>
    <cellStyle name="Normal 3 3 13 2 5" xfId="14795" xr:uid="{00000000-0005-0000-0000-0000C9390000}"/>
    <cellStyle name="Normal 3 3 13 3" xfId="14796" xr:uid="{00000000-0005-0000-0000-0000CA390000}"/>
    <cellStyle name="Normal 3 3 13 4" xfId="14797" xr:uid="{00000000-0005-0000-0000-0000CB390000}"/>
    <cellStyle name="Normal 3 3 13 4 2" xfId="14798" xr:uid="{00000000-0005-0000-0000-0000CC390000}"/>
    <cellStyle name="Normal 3 3 13 4 3" xfId="14799" xr:uid="{00000000-0005-0000-0000-0000CD390000}"/>
    <cellStyle name="Normal 3 3 13 4 4" xfId="14800" xr:uid="{00000000-0005-0000-0000-0000CE390000}"/>
    <cellStyle name="Normal 3 3 13 5" xfId="14801" xr:uid="{00000000-0005-0000-0000-0000CF390000}"/>
    <cellStyle name="Normal 3 3 13 6" xfId="14802" xr:uid="{00000000-0005-0000-0000-0000D0390000}"/>
    <cellStyle name="Normal 3 3 13 7" xfId="14803" xr:uid="{00000000-0005-0000-0000-0000D1390000}"/>
    <cellStyle name="Normal 3 3 14" xfId="14804" xr:uid="{00000000-0005-0000-0000-0000D2390000}"/>
    <cellStyle name="Normal 3 3 14 2" xfId="14805" xr:uid="{00000000-0005-0000-0000-0000D3390000}"/>
    <cellStyle name="Normal 3 3 14 2 2" xfId="14806" xr:uid="{00000000-0005-0000-0000-0000D4390000}"/>
    <cellStyle name="Normal 3 3 14 2 3" xfId="14807" xr:uid="{00000000-0005-0000-0000-0000D5390000}"/>
    <cellStyle name="Normal 3 3 14 2 4" xfId="14808" xr:uid="{00000000-0005-0000-0000-0000D6390000}"/>
    <cellStyle name="Normal 3 3 14 3" xfId="14809" xr:uid="{00000000-0005-0000-0000-0000D7390000}"/>
    <cellStyle name="Normal 3 3 14 4" xfId="14810" xr:uid="{00000000-0005-0000-0000-0000D8390000}"/>
    <cellStyle name="Normal 3 3 14 5" xfId="14811" xr:uid="{00000000-0005-0000-0000-0000D9390000}"/>
    <cellStyle name="Normal 3 3 15" xfId="14812" xr:uid="{00000000-0005-0000-0000-0000DA390000}"/>
    <cellStyle name="Normal 3 3 15 2" xfId="14813" xr:uid="{00000000-0005-0000-0000-0000DB390000}"/>
    <cellStyle name="Normal 3 3 15 3" xfId="14814" xr:uid="{00000000-0005-0000-0000-0000DC390000}"/>
    <cellStyle name="Normal 3 3 15 4" xfId="14815" xr:uid="{00000000-0005-0000-0000-0000DD390000}"/>
    <cellStyle name="Normal 3 3 16" xfId="14816" xr:uid="{00000000-0005-0000-0000-0000DE390000}"/>
    <cellStyle name="Normal 3 3 17" xfId="14817" xr:uid="{00000000-0005-0000-0000-0000DF390000}"/>
    <cellStyle name="Normal 3 3 18" xfId="14818" xr:uid="{00000000-0005-0000-0000-0000E0390000}"/>
    <cellStyle name="Normal 3 3 2" xfId="14819" xr:uid="{00000000-0005-0000-0000-0000E1390000}"/>
    <cellStyle name="Normal 3 3 2 10" xfId="14820" xr:uid="{00000000-0005-0000-0000-0000E2390000}"/>
    <cellStyle name="Normal 3 3 2 10 2" xfId="14821" xr:uid="{00000000-0005-0000-0000-0000E3390000}"/>
    <cellStyle name="Normal 3 3 2 10 2 2" xfId="14822" xr:uid="{00000000-0005-0000-0000-0000E4390000}"/>
    <cellStyle name="Normal 3 3 2 10 2 3" xfId="14823" xr:uid="{00000000-0005-0000-0000-0000E5390000}"/>
    <cellStyle name="Normal 3 3 2 10 2 4" xfId="14824" xr:uid="{00000000-0005-0000-0000-0000E6390000}"/>
    <cellStyle name="Normal 3 3 2 10 3" xfId="14825" xr:uid="{00000000-0005-0000-0000-0000E7390000}"/>
    <cellStyle name="Normal 3 3 2 10 4" xfId="14826" xr:uid="{00000000-0005-0000-0000-0000E8390000}"/>
    <cellStyle name="Normal 3 3 2 10 5" xfId="14827" xr:uid="{00000000-0005-0000-0000-0000E9390000}"/>
    <cellStyle name="Normal 3 3 2 11" xfId="14828" xr:uid="{00000000-0005-0000-0000-0000EA390000}"/>
    <cellStyle name="Normal 3 3 2 11 2" xfId="14829" xr:uid="{00000000-0005-0000-0000-0000EB390000}"/>
    <cellStyle name="Normal 3 3 2 11 3" xfId="14830" xr:uid="{00000000-0005-0000-0000-0000EC390000}"/>
    <cellStyle name="Normal 3 3 2 11 4" xfId="14831" xr:uid="{00000000-0005-0000-0000-0000ED390000}"/>
    <cellStyle name="Normal 3 3 2 12" xfId="14832" xr:uid="{00000000-0005-0000-0000-0000EE390000}"/>
    <cellStyle name="Normal 3 3 2 13" xfId="14833" xr:uid="{00000000-0005-0000-0000-0000EF390000}"/>
    <cellStyle name="Normal 3 3 2 14" xfId="14834" xr:uid="{00000000-0005-0000-0000-0000F0390000}"/>
    <cellStyle name="Normal 3 3 2 2" xfId="14835" xr:uid="{00000000-0005-0000-0000-0000F1390000}"/>
    <cellStyle name="Normal 3 3 2 2 10" xfId="14836" xr:uid="{00000000-0005-0000-0000-0000F2390000}"/>
    <cellStyle name="Normal 3 3 2 2 2" xfId="14837" xr:uid="{00000000-0005-0000-0000-0000F3390000}"/>
    <cellStyle name="Normal 3 3 2 2 2 2" xfId="14838" xr:uid="{00000000-0005-0000-0000-0000F4390000}"/>
    <cellStyle name="Normal 3 3 2 2 2 2 2" xfId="14839" xr:uid="{00000000-0005-0000-0000-0000F5390000}"/>
    <cellStyle name="Normal 3 3 2 2 2 2 2 2" xfId="14840" xr:uid="{00000000-0005-0000-0000-0000F6390000}"/>
    <cellStyle name="Normal 3 3 2 2 2 2 2 2 2" xfId="14841" xr:uid="{00000000-0005-0000-0000-0000F7390000}"/>
    <cellStyle name="Normal 3 3 2 2 2 2 2 2 3" xfId="14842" xr:uid="{00000000-0005-0000-0000-0000F8390000}"/>
    <cellStyle name="Normal 3 3 2 2 2 2 2 2 4" xfId="14843" xr:uid="{00000000-0005-0000-0000-0000F9390000}"/>
    <cellStyle name="Normal 3 3 2 2 2 2 2 3" xfId="14844" xr:uid="{00000000-0005-0000-0000-0000FA390000}"/>
    <cellStyle name="Normal 3 3 2 2 2 2 2 4" xfId="14845" xr:uid="{00000000-0005-0000-0000-0000FB390000}"/>
    <cellStyle name="Normal 3 3 2 2 2 2 2 5" xfId="14846" xr:uid="{00000000-0005-0000-0000-0000FC390000}"/>
    <cellStyle name="Normal 3 3 2 2 2 2 3" xfId="14847" xr:uid="{00000000-0005-0000-0000-0000FD390000}"/>
    <cellStyle name="Normal 3 3 2 2 2 2 3 2" xfId="14848" xr:uid="{00000000-0005-0000-0000-0000FE390000}"/>
    <cellStyle name="Normal 3 3 2 2 2 2 3 3" xfId="14849" xr:uid="{00000000-0005-0000-0000-0000FF390000}"/>
    <cellStyle name="Normal 3 3 2 2 2 2 3 4" xfId="14850" xr:uid="{00000000-0005-0000-0000-0000003A0000}"/>
    <cellStyle name="Normal 3 3 2 2 2 2 4" xfId="14851" xr:uid="{00000000-0005-0000-0000-0000013A0000}"/>
    <cellStyle name="Normal 3 3 2 2 2 2 5" xfId="14852" xr:uid="{00000000-0005-0000-0000-0000023A0000}"/>
    <cellStyle name="Normal 3 3 2 2 2 2 6" xfId="14853" xr:uid="{00000000-0005-0000-0000-0000033A0000}"/>
    <cellStyle name="Normal 3 3 2 2 2 3" xfId="14854" xr:uid="{00000000-0005-0000-0000-0000043A0000}"/>
    <cellStyle name="Normal 3 3 2 2 2 3 2" xfId="14855" xr:uid="{00000000-0005-0000-0000-0000053A0000}"/>
    <cellStyle name="Normal 3 3 2 2 2 3 2 2" xfId="14856" xr:uid="{00000000-0005-0000-0000-0000063A0000}"/>
    <cellStyle name="Normal 3 3 2 2 2 3 2 2 2" xfId="14857" xr:uid="{00000000-0005-0000-0000-0000073A0000}"/>
    <cellStyle name="Normal 3 3 2 2 2 3 2 2 3" xfId="14858" xr:uid="{00000000-0005-0000-0000-0000083A0000}"/>
    <cellStyle name="Normal 3 3 2 2 2 3 2 2 4" xfId="14859" xr:uid="{00000000-0005-0000-0000-0000093A0000}"/>
    <cellStyle name="Normal 3 3 2 2 2 3 2 3" xfId="14860" xr:uid="{00000000-0005-0000-0000-00000A3A0000}"/>
    <cellStyle name="Normal 3 3 2 2 2 3 2 4" xfId="14861" xr:uid="{00000000-0005-0000-0000-00000B3A0000}"/>
    <cellStyle name="Normal 3 3 2 2 2 3 2 5" xfId="14862" xr:uid="{00000000-0005-0000-0000-00000C3A0000}"/>
    <cellStyle name="Normal 3 3 2 2 2 3 3" xfId="14863" xr:uid="{00000000-0005-0000-0000-00000D3A0000}"/>
    <cellStyle name="Normal 3 3 2 2 2 3 3 2" xfId="14864" xr:uid="{00000000-0005-0000-0000-00000E3A0000}"/>
    <cellStyle name="Normal 3 3 2 2 2 3 3 3" xfId="14865" xr:uid="{00000000-0005-0000-0000-00000F3A0000}"/>
    <cellStyle name="Normal 3 3 2 2 2 3 3 4" xfId="14866" xr:uid="{00000000-0005-0000-0000-0000103A0000}"/>
    <cellStyle name="Normal 3 3 2 2 2 3 4" xfId="14867" xr:uid="{00000000-0005-0000-0000-0000113A0000}"/>
    <cellStyle name="Normal 3 3 2 2 2 3 5" xfId="14868" xr:uid="{00000000-0005-0000-0000-0000123A0000}"/>
    <cellStyle name="Normal 3 3 2 2 2 3 6" xfId="14869" xr:uid="{00000000-0005-0000-0000-0000133A0000}"/>
    <cellStyle name="Normal 3 3 2 2 2 4" xfId="14870" xr:uid="{00000000-0005-0000-0000-0000143A0000}"/>
    <cellStyle name="Normal 3 3 2 2 2 4 2" xfId="14871" xr:uid="{00000000-0005-0000-0000-0000153A0000}"/>
    <cellStyle name="Normal 3 3 2 2 2 4 2 2" xfId="14872" xr:uid="{00000000-0005-0000-0000-0000163A0000}"/>
    <cellStyle name="Normal 3 3 2 2 2 4 2 3" xfId="14873" xr:uid="{00000000-0005-0000-0000-0000173A0000}"/>
    <cellStyle name="Normal 3 3 2 2 2 4 2 4" xfId="14874" xr:uid="{00000000-0005-0000-0000-0000183A0000}"/>
    <cellStyle name="Normal 3 3 2 2 2 4 3" xfId="14875" xr:uid="{00000000-0005-0000-0000-0000193A0000}"/>
    <cellStyle name="Normal 3 3 2 2 2 4 4" xfId="14876" xr:uid="{00000000-0005-0000-0000-00001A3A0000}"/>
    <cellStyle name="Normal 3 3 2 2 2 4 5" xfId="14877" xr:uid="{00000000-0005-0000-0000-00001B3A0000}"/>
    <cellStyle name="Normal 3 3 2 2 2 5" xfId="14878" xr:uid="{00000000-0005-0000-0000-00001C3A0000}"/>
    <cellStyle name="Normal 3 3 2 2 2 5 2" xfId="14879" xr:uid="{00000000-0005-0000-0000-00001D3A0000}"/>
    <cellStyle name="Normal 3 3 2 2 2 5 3" xfId="14880" xr:uid="{00000000-0005-0000-0000-00001E3A0000}"/>
    <cellStyle name="Normal 3 3 2 2 2 5 4" xfId="14881" xr:uid="{00000000-0005-0000-0000-00001F3A0000}"/>
    <cellStyle name="Normal 3 3 2 2 2 6" xfId="14882" xr:uid="{00000000-0005-0000-0000-0000203A0000}"/>
    <cellStyle name="Normal 3 3 2 2 2 7" xfId="14883" xr:uid="{00000000-0005-0000-0000-0000213A0000}"/>
    <cellStyle name="Normal 3 3 2 2 2 8" xfId="14884" xr:uid="{00000000-0005-0000-0000-0000223A0000}"/>
    <cellStyle name="Normal 3 3 2 2 3" xfId="14885" xr:uid="{00000000-0005-0000-0000-0000233A0000}"/>
    <cellStyle name="Normal 3 3 2 2 3 2" xfId="14886" xr:uid="{00000000-0005-0000-0000-0000243A0000}"/>
    <cellStyle name="Normal 3 3 2 2 3 2 2" xfId="14887" xr:uid="{00000000-0005-0000-0000-0000253A0000}"/>
    <cellStyle name="Normal 3 3 2 2 3 2 2 2" xfId="14888" xr:uid="{00000000-0005-0000-0000-0000263A0000}"/>
    <cellStyle name="Normal 3 3 2 2 3 2 2 3" xfId="14889" xr:uid="{00000000-0005-0000-0000-0000273A0000}"/>
    <cellStyle name="Normal 3 3 2 2 3 2 2 4" xfId="14890" xr:uid="{00000000-0005-0000-0000-0000283A0000}"/>
    <cellStyle name="Normal 3 3 2 2 3 2 3" xfId="14891" xr:uid="{00000000-0005-0000-0000-0000293A0000}"/>
    <cellStyle name="Normal 3 3 2 2 3 2 4" xfId="14892" xr:uid="{00000000-0005-0000-0000-00002A3A0000}"/>
    <cellStyle name="Normal 3 3 2 2 3 2 5" xfId="14893" xr:uid="{00000000-0005-0000-0000-00002B3A0000}"/>
    <cellStyle name="Normal 3 3 2 2 3 3" xfId="14894" xr:uid="{00000000-0005-0000-0000-00002C3A0000}"/>
    <cellStyle name="Normal 3 3 2 2 3 3 2" xfId="14895" xr:uid="{00000000-0005-0000-0000-00002D3A0000}"/>
    <cellStyle name="Normal 3 3 2 2 3 3 3" xfId="14896" xr:uid="{00000000-0005-0000-0000-00002E3A0000}"/>
    <cellStyle name="Normal 3 3 2 2 3 3 4" xfId="14897" xr:uid="{00000000-0005-0000-0000-00002F3A0000}"/>
    <cellStyle name="Normal 3 3 2 2 3 4" xfId="14898" xr:uid="{00000000-0005-0000-0000-0000303A0000}"/>
    <cellStyle name="Normal 3 3 2 2 3 5" xfId="14899" xr:uid="{00000000-0005-0000-0000-0000313A0000}"/>
    <cellStyle name="Normal 3 3 2 2 3 6" xfId="14900" xr:uid="{00000000-0005-0000-0000-0000323A0000}"/>
    <cellStyle name="Normal 3 3 2 2 4" xfId="14901" xr:uid="{00000000-0005-0000-0000-0000333A0000}"/>
    <cellStyle name="Normal 3 3 2 2 4 2" xfId="14902" xr:uid="{00000000-0005-0000-0000-0000343A0000}"/>
    <cellStyle name="Normal 3 3 2 2 4 2 2" xfId="14903" xr:uid="{00000000-0005-0000-0000-0000353A0000}"/>
    <cellStyle name="Normal 3 3 2 2 4 2 2 2" xfId="14904" xr:uid="{00000000-0005-0000-0000-0000363A0000}"/>
    <cellStyle name="Normal 3 3 2 2 4 2 2 3" xfId="14905" xr:uid="{00000000-0005-0000-0000-0000373A0000}"/>
    <cellStyle name="Normal 3 3 2 2 4 2 2 4" xfId="14906" xr:uid="{00000000-0005-0000-0000-0000383A0000}"/>
    <cellStyle name="Normal 3 3 2 2 4 2 3" xfId="14907" xr:uid="{00000000-0005-0000-0000-0000393A0000}"/>
    <cellStyle name="Normal 3 3 2 2 4 2 4" xfId="14908" xr:uid="{00000000-0005-0000-0000-00003A3A0000}"/>
    <cellStyle name="Normal 3 3 2 2 4 2 5" xfId="14909" xr:uid="{00000000-0005-0000-0000-00003B3A0000}"/>
    <cellStyle name="Normal 3 3 2 2 4 3" xfId="14910" xr:uid="{00000000-0005-0000-0000-00003C3A0000}"/>
    <cellStyle name="Normal 3 3 2 2 4 3 2" xfId="14911" xr:uid="{00000000-0005-0000-0000-00003D3A0000}"/>
    <cellStyle name="Normal 3 3 2 2 4 3 3" xfId="14912" xr:uid="{00000000-0005-0000-0000-00003E3A0000}"/>
    <cellStyle name="Normal 3 3 2 2 4 3 4" xfId="14913" xr:uid="{00000000-0005-0000-0000-00003F3A0000}"/>
    <cellStyle name="Normal 3 3 2 2 4 4" xfId="14914" xr:uid="{00000000-0005-0000-0000-0000403A0000}"/>
    <cellStyle name="Normal 3 3 2 2 4 5" xfId="14915" xr:uid="{00000000-0005-0000-0000-0000413A0000}"/>
    <cellStyle name="Normal 3 3 2 2 4 6" xfId="14916" xr:uid="{00000000-0005-0000-0000-0000423A0000}"/>
    <cellStyle name="Normal 3 3 2 2 5" xfId="14917" xr:uid="{00000000-0005-0000-0000-0000433A0000}"/>
    <cellStyle name="Normal 3 3 2 2 5 2" xfId="14918" xr:uid="{00000000-0005-0000-0000-0000443A0000}"/>
    <cellStyle name="Normal 3 3 2 2 5 2 2" xfId="14919" xr:uid="{00000000-0005-0000-0000-0000453A0000}"/>
    <cellStyle name="Normal 3 3 2 2 5 2 3" xfId="14920" xr:uid="{00000000-0005-0000-0000-0000463A0000}"/>
    <cellStyle name="Normal 3 3 2 2 5 2 4" xfId="14921" xr:uid="{00000000-0005-0000-0000-0000473A0000}"/>
    <cellStyle name="Normal 3 3 2 2 5 3" xfId="14922" xr:uid="{00000000-0005-0000-0000-0000483A0000}"/>
    <cellStyle name="Normal 3 3 2 2 5 4" xfId="14923" xr:uid="{00000000-0005-0000-0000-0000493A0000}"/>
    <cellStyle name="Normal 3 3 2 2 5 5" xfId="14924" xr:uid="{00000000-0005-0000-0000-00004A3A0000}"/>
    <cellStyle name="Normal 3 3 2 2 6" xfId="14925" xr:uid="{00000000-0005-0000-0000-00004B3A0000}"/>
    <cellStyle name="Normal 3 3 2 2 7" xfId="14926" xr:uid="{00000000-0005-0000-0000-00004C3A0000}"/>
    <cellStyle name="Normal 3 3 2 2 7 2" xfId="14927" xr:uid="{00000000-0005-0000-0000-00004D3A0000}"/>
    <cellStyle name="Normal 3 3 2 2 7 3" xfId="14928" xr:uid="{00000000-0005-0000-0000-00004E3A0000}"/>
    <cellStyle name="Normal 3 3 2 2 7 4" xfId="14929" xr:uid="{00000000-0005-0000-0000-00004F3A0000}"/>
    <cellStyle name="Normal 3 3 2 2 8" xfId="14930" xr:uid="{00000000-0005-0000-0000-0000503A0000}"/>
    <cellStyle name="Normal 3 3 2 2 9" xfId="14931" xr:uid="{00000000-0005-0000-0000-0000513A0000}"/>
    <cellStyle name="Normal 3 3 2 3" xfId="14932" xr:uid="{00000000-0005-0000-0000-0000523A0000}"/>
    <cellStyle name="Normal 3 3 2 3 2" xfId="14933" xr:uid="{00000000-0005-0000-0000-0000533A0000}"/>
    <cellStyle name="Normal 3 3 2 3 2 2" xfId="14934" xr:uid="{00000000-0005-0000-0000-0000543A0000}"/>
    <cellStyle name="Normal 3 3 2 3 2 2 2" xfId="14935" xr:uid="{00000000-0005-0000-0000-0000553A0000}"/>
    <cellStyle name="Normal 3 3 2 3 2 2 2 2" xfId="14936" xr:uid="{00000000-0005-0000-0000-0000563A0000}"/>
    <cellStyle name="Normal 3 3 2 3 2 2 2 2 2" xfId="14937" xr:uid="{00000000-0005-0000-0000-0000573A0000}"/>
    <cellStyle name="Normal 3 3 2 3 2 2 2 2 3" xfId="14938" xr:uid="{00000000-0005-0000-0000-0000583A0000}"/>
    <cellStyle name="Normal 3 3 2 3 2 2 2 2 4" xfId="14939" xr:uid="{00000000-0005-0000-0000-0000593A0000}"/>
    <cellStyle name="Normal 3 3 2 3 2 2 2 3" xfId="14940" xr:uid="{00000000-0005-0000-0000-00005A3A0000}"/>
    <cellStyle name="Normal 3 3 2 3 2 2 2 4" xfId="14941" xr:uid="{00000000-0005-0000-0000-00005B3A0000}"/>
    <cellStyle name="Normal 3 3 2 3 2 2 2 5" xfId="14942" xr:uid="{00000000-0005-0000-0000-00005C3A0000}"/>
    <cellStyle name="Normal 3 3 2 3 2 2 3" xfId="14943" xr:uid="{00000000-0005-0000-0000-00005D3A0000}"/>
    <cellStyle name="Normal 3 3 2 3 2 2 3 2" xfId="14944" xr:uid="{00000000-0005-0000-0000-00005E3A0000}"/>
    <cellStyle name="Normal 3 3 2 3 2 2 3 3" xfId="14945" xr:uid="{00000000-0005-0000-0000-00005F3A0000}"/>
    <cellStyle name="Normal 3 3 2 3 2 2 3 4" xfId="14946" xr:uid="{00000000-0005-0000-0000-0000603A0000}"/>
    <cellStyle name="Normal 3 3 2 3 2 2 4" xfId="14947" xr:uid="{00000000-0005-0000-0000-0000613A0000}"/>
    <cellStyle name="Normal 3 3 2 3 2 2 5" xfId="14948" xr:uid="{00000000-0005-0000-0000-0000623A0000}"/>
    <cellStyle name="Normal 3 3 2 3 2 2 6" xfId="14949" xr:uid="{00000000-0005-0000-0000-0000633A0000}"/>
    <cellStyle name="Normal 3 3 2 3 2 3" xfId="14950" xr:uid="{00000000-0005-0000-0000-0000643A0000}"/>
    <cellStyle name="Normal 3 3 2 3 2 3 2" xfId="14951" xr:uid="{00000000-0005-0000-0000-0000653A0000}"/>
    <cellStyle name="Normal 3 3 2 3 2 3 2 2" xfId="14952" xr:uid="{00000000-0005-0000-0000-0000663A0000}"/>
    <cellStyle name="Normal 3 3 2 3 2 3 2 2 2" xfId="14953" xr:uid="{00000000-0005-0000-0000-0000673A0000}"/>
    <cellStyle name="Normal 3 3 2 3 2 3 2 2 3" xfId="14954" xr:uid="{00000000-0005-0000-0000-0000683A0000}"/>
    <cellStyle name="Normal 3 3 2 3 2 3 2 2 4" xfId="14955" xr:uid="{00000000-0005-0000-0000-0000693A0000}"/>
    <cellStyle name="Normal 3 3 2 3 2 3 2 3" xfId="14956" xr:uid="{00000000-0005-0000-0000-00006A3A0000}"/>
    <cellStyle name="Normal 3 3 2 3 2 3 2 4" xfId="14957" xr:uid="{00000000-0005-0000-0000-00006B3A0000}"/>
    <cellStyle name="Normal 3 3 2 3 2 3 2 5" xfId="14958" xr:uid="{00000000-0005-0000-0000-00006C3A0000}"/>
    <cellStyle name="Normal 3 3 2 3 2 3 3" xfId="14959" xr:uid="{00000000-0005-0000-0000-00006D3A0000}"/>
    <cellStyle name="Normal 3 3 2 3 2 3 3 2" xfId="14960" xr:uid="{00000000-0005-0000-0000-00006E3A0000}"/>
    <cellStyle name="Normal 3 3 2 3 2 3 3 3" xfId="14961" xr:uid="{00000000-0005-0000-0000-00006F3A0000}"/>
    <cellStyle name="Normal 3 3 2 3 2 3 3 4" xfId="14962" xr:uid="{00000000-0005-0000-0000-0000703A0000}"/>
    <cellStyle name="Normal 3 3 2 3 2 3 4" xfId="14963" xr:uid="{00000000-0005-0000-0000-0000713A0000}"/>
    <cellStyle name="Normal 3 3 2 3 2 3 5" xfId="14964" xr:uid="{00000000-0005-0000-0000-0000723A0000}"/>
    <cellStyle name="Normal 3 3 2 3 2 3 6" xfId="14965" xr:uid="{00000000-0005-0000-0000-0000733A0000}"/>
    <cellStyle name="Normal 3 3 2 3 2 4" xfId="14966" xr:uid="{00000000-0005-0000-0000-0000743A0000}"/>
    <cellStyle name="Normal 3 3 2 3 2 4 2" xfId="14967" xr:uid="{00000000-0005-0000-0000-0000753A0000}"/>
    <cellStyle name="Normal 3 3 2 3 2 4 2 2" xfId="14968" xr:uid="{00000000-0005-0000-0000-0000763A0000}"/>
    <cellStyle name="Normal 3 3 2 3 2 4 2 3" xfId="14969" xr:uid="{00000000-0005-0000-0000-0000773A0000}"/>
    <cellStyle name="Normal 3 3 2 3 2 4 2 4" xfId="14970" xr:uid="{00000000-0005-0000-0000-0000783A0000}"/>
    <cellStyle name="Normal 3 3 2 3 2 4 3" xfId="14971" xr:uid="{00000000-0005-0000-0000-0000793A0000}"/>
    <cellStyle name="Normal 3 3 2 3 2 4 4" xfId="14972" xr:uid="{00000000-0005-0000-0000-00007A3A0000}"/>
    <cellStyle name="Normal 3 3 2 3 2 4 5" xfId="14973" xr:uid="{00000000-0005-0000-0000-00007B3A0000}"/>
    <cellStyle name="Normal 3 3 2 3 2 5" xfId="14974" xr:uid="{00000000-0005-0000-0000-00007C3A0000}"/>
    <cellStyle name="Normal 3 3 2 3 2 5 2" xfId="14975" xr:uid="{00000000-0005-0000-0000-00007D3A0000}"/>
    <cellStyle name="Normal 3 3 2 3 2 5 3" xfId="14976" xr:uid="{00000000-0005-0000-0000-00007E3A0000}"/>
    <cellStyle name="Normal 3 3 2 3 2 5 4" xfId="14977" xr:uid="{00000000-0005-0000-0000-00007F3A0000}"/>
    <cellStyle name="Normal 3 3 2 3 2 6" xfId="14978" xr:uid="{00000000-0005-0000-0000-0000803A0000}"/>
    <cellStyle name="Normal 3 3 2 3 2 7" xfId="14979" xr:uid="{00000000-0005-0000-0000-0000813A0000}"/>
    <cellStyle name="Normal 3 3 2 3 2 8" xfId="14980" xr:uid="{00000000-0005-0000-0000-0000823A0000}"/>
    <cellStyle name="Normal 3 3 2 3 3" xfId="14981" xr:uid="{00000000-0005-0000-0000-0000833A0000}"/>
    <cellStyle name="Normal 3 3 2 3 3 2" xfId="14982" xr:uid="{00000000-0005-0000-0000-0000843A0000}"/>
    <cellStyle name="Normal 3 3 2 3 3 2 2" xfId="14983" xr:uid="{00000000-0005-0000-0000-0000853A0000}"/>
    <cellStyle name="Normal 3 3 2 3 3 2 2 2" xfId="14984" xr:uid="{00000000-0005-0000-0000-0000863A0000}"/>
    <cellStyle name="Normal 3 3 2 3 3 2 2 3" xfId="14985" xr:uid="{00000000-0005-0000-0000-0000873A0000}"/>
    <cellStyle name="Normal 3 3 2 3 3 2 2 4" xfId="14986" xr:uid="{00000000-0005-0000-0000-0000883A0000}"/>
    <cellStyle name="Normal 3 3 2 3 3 2 3" xfId="14987" xr:uid="{00000000-0005-0000-0000-0000893A0000}"/>
    <cellStyle name="Normal 3 3 2 3 3 2 4" xfId="14988" xr:uid="{00000000-0005-0000-0000-00008A3A0000}"/>
    <cellStyle name="Normal 3 3 2 3 3 2 5" xfId="14989" xr:uid="{00000000-0005-0000-0000-00008B3A0000}"/>
    <cellStyle name="Normal 3 3 2 3 3 3" xfId="14990" xr:uid="{00000000-0005-0000-0000-00008C3A0000}"/>
    <cellStyle name="Normal 3 3 2 3 3 3 2" xfId="14991" xr:uid="{00000000-0005-0000-0000-00008D3A0000}"/>
    <cellStyle name="Normal 3 3 2 3 3 3 3" xfId="14992" xr:uid="{00000000-0005-0000-0000-00008E3A0000}"/>
    <cellStyle name="Normal 3 3 2 3 3 3 4" xfId="14993" xr:uid="{00000000-0005-0000-0000-00008F3A0000}"/>
    <cellStyle name="Normal 3 3 2 3 3 4" xfId="14994" xr:uid="{00000000-0005-0000-0000-0000903A0000}"/>
    <cellStyle name="Normal 3 3 2 3 3 5" xfId="14995" xr:uid="{00000000-0005-0000-0000-0000913A0000}"/>
    <cellStyle name="Normal 3 3 2 3 3 6" xfId="14996" xr:uid="{00000000-0005-0000-0000-0000923A0000}"/>
    <cellStyle name="Normal 3 3 2 3 4" xfId="14997" xr:uid="{00000000-0005-0000-0000-0000933A0000}"/>
    <cellStyle name="Normal 3 3 2 3 4 2" xfId="14998" xr:uid="{00000000-0005-0000-0000-0000943A0000}"/>
    <cellStyle name="Normal 3 3 2 3 4 2 2" xfId="14999" xr:uid="{00000000-0005-0000-0000-0000953A0000}"/>
    <cellStyle name="Normal 3 3 2 3 4 2 2 2" xfId="15000" xr:uid="{00000000-0005-0000-0000-0000963A0000}"/>
    <cellStyle name="Normal 3 3 2 3 4 2 2 3" xfId="15001" xr:uid="{00000000-0005-0000-0000-0000973A0000}"/>
    <cellStyle name="Normal 3 3 2 3 4 2 2 4" xfId="15002" xr:uid="{00000000-0005-0000-0000-0000983A0000}"/>
    <cellStyle name="Normal 3 3 2 3 4 2 3" xfId="15003" xr:uid="{00000000-0005-0000-0000-0000993A0000}"/>
    <cellStyle name="Normal 3 3 2 3 4 2 4" xfId="15004" xr:uid="{00000000-0005-0000-0000-00009A3A0000}"/>
    <cellStyle name="Normal 3 3 2 3 4 2 5" xfId="15005" xr:uid="{00000000-0005-0000-0000-00009B3A0000}"/>
    <cellStyle name="Normal 3 3 2 3 4 3" xfId="15006" xr:uid="{00000000-0005-0000-0000-00009C3A0000}"/>
    <cellStyle name="Normal 3 3 2 3 4 3 2" xfId="15007" xr:uid="{00000000-0005-0000-0000-00009D3A0000}"/>
    <cellStyle name="Normal 3 3 2 3 4 3 3" xfId="15008" xr:uid="{00000000-0005-0000-0000-00009E3A0000}"/>
    <cellStyle name="Normal 3 3 2 3 4 3 4" xfId="15009" xr:uid="{00000000-0005-0000-0000-00009F3A0000}"/>
    <cellStyle name="Normal 3 3 2 3 4 4" xfId="15010" xr:uid="{00000000-0005-0000-0000-0000A03A0000}"/>
    <cellStyle name="Normal 3 3 2 3 4 5" xfId="15011" xr:uid="{00000000-0005-0000-0000-0000A13A0000}"/>
    <cellStyle name="Normal 3 3 2 3 4 6" xfId="15012" xr:uid="{00000000-0005-0000-0000-0000A23A0000}"/>
    <cellStyle name="Normal 3 3 2 3 5" xfId="15013" xr:uid="{00000000-0005-0000-0000-0000A33A0000}"/>
    <cellStyle name="Normal 3 3 2 3 5 2" xfId="15014" xr:uid="{00000000-0005-0000-0000-0000A43A0000}"/>
    <cellStyle name="Normal 3 3 2 3 5 2 2" xfId="15015" xr:uid="{00000000-0005-0000-0000-0000A53A0000}"/>
    <cellStyle name="Normal 3 3 2 3 5 2 3" xfId="15016" xr:uid="{00000000-0005-0000-0000-0000A63A0000}"/>
    <cellStyle name="Normal 3 3 2 3 5 2 4" xfId="15017" xr:uid="{00000000-0005-0000-0000-0000A73A0000}"/>
    <cellStyle name="Normal 3 3 2 3 5 3" xfId="15018" xr:uid="{00000000-0005-0000-0000-0000A83A0000}"/>
    <cellStyle name="Normal 3 3 2 3 5 4" xfId="15019" xr:uid="{00000000-0005-0000-0000-0000A93A0000}"/>
    <cellStyle name="Normal 3 3 2 3 5 5" xfId="15020" xr:uid="{00000000-0005-0000-0000-0000AA3A0000}"/>
    <cellStyle name="Normal 3 3 2 3 6" xfId="15021" xr:uid="{00000000-0005-0000-0000-0000AB3A0000}"/>
    <cellStyle name="Normal 3 3 2 3 6 2" xfId="15022" xr:uid="{00000000-0005-0000-0000-0000AC3A0000}"/>
    <cellStyle name="Normal 3 3 2 3 6 3" xfId="15023" xr:uid="{00000000-0005-0000-0000-0000AD3A0000}"/>
    <cellStyle name="Normal 3 3 2 3 6 4" xfId="15024" xr:uid="{00000000-0005-0000-0000-0000AE3A0000}"/>
    <cellStyle name="Normal 3 3 2 3 7" xfId="15025" xr:uid="{00000000-0005-0000-0000-0000AF3A0000}"/>
    <cellStyle name="Normal 3 3 2 3 8" xfId="15026" xr:uid="{00000000-0005-0000-0000-0000B03A0000}"/>
    <cellStyle name="Normal 3 3 2 3 9" xfId="15027" xr:uid="{00000000-0005-0000-0000-0000B13A0000}"/>
    <cellStyle name="Normal 3 3 2 4" xfId="15028" xr:uid="{00000000-0005-0000-0000-0000B23A0000}"/>
    <cellStyle name="Normal 3 3 2 4 2" xfId="15029" xr:uid="{00000000-0005-0000-0000-0000B33A0000}"/>
    <cellStyle name="Normal 3 3 2 4 2 2" xfId="15030" xr:uid="{00000000-0005-0000-0000-0000B43A0000}"/>
    <cellStyle name="Normal 3 3 2 4 2 2 2" xfId="15031" xr:uid="{00000000-0005-0000-0000-0000B53A0000}"/>
    <cellStyle name="Normal 3 3 2 4 2 2 2 2" xfId="15032" xr:uid="{00000000-0005-0000-0000-0000B63A0000}"/>
    <cellStyle name="Normal 3 3 2 4 2 2 2 2 2" xfId="15033" xr:uid="{00000000-0005-0000-0000-0000B73A0000}"/>
    <cellStyle name="Normal 3 3 2 4 2 2 2 2 3" xfId="15034" xr:uid="{00000000-0005-0000-0000-0000B83A0000}"/>
    <cellStyle name="Normal 3 3 2 4 2 2 2 2 4" xfId="15035" xr:uid="{00000000-0005-0000-0000-0000B93A0000}"/>
    <cellStyle name="Normal 3 3 2 4 2 2 2 3" xfId="15036" xr:uid="{00000000-0005-0000-0000-0000BA3A0000}"/>
    <cellStyle name="Normal 3 3 2 4 2 2 2 4" xfId="15037" xr:uid="{00000000-0005-0000-0000-0000BB3A0000}"/>
    <cellStyle name="Normal 3 3 2 4 2 2 2 5" xfId="15038" xr:uid="{00000000-0005-0000-0000-0000BC3A0000}"/>
    <cellStyle name="Normal 3 3 2 4 2 2 3" xfId="15039" xr:uid="{00000000-0005-0000-0000-0000BD3A0000}"/>
    <cellStyle name="Normal 3 3 2 4 2 2 3 2" xfId="15040" xr:uid="{00000000-0005-0000-0000-0000BE3A0000}"/>
    <cellStyle name="Normal 3 3 2 4 2 2 3 3" xfId="15041" xr:uid="{00000000-0005-0000-0000-0000BF3A0000}"/>
    <cellStyle name="Normal 3 3 2 4 2 2 3 4" xfId="15042" xr:uid="{00000000-0005-0000-0000-0000C03A0000}"/>
    <cellStyle name="Normal 3 3 2 4 2 2 4" xfId="15043" xr:uid="{00000000-0005-0000-0000-0000C13A0000}"/>
    <cellStyle name="Normal 3 3 2 4 2 2 5" xfId="15044" xr:uid="{00000000-0005-0000-0000-0000C23A0000}"/>
    <cellStyle name="Normal 3 3 2 4 2 2 6" xfId="15045" xr:uid="{00000000-0005-0000-0000-0000C33A0000}"/>
    <cellStyle name="Normal 3 3 2 4 2 3" xfId="15046" xr:uid="{00000000-0005-0000-0000-0000C43A0000}"/>
    <cellStyle name="Normal 3 3 2 4 2 3 2" xfId="15047" xr:uid="{00000000-0005-0000-0000-0000C53A0000}"/>
    <cellStyle name="Normal 3 3 2 4 2 3 2 2" xfId="15048" xr:uid="{00000000-0005-0000-0000-0000C63A0000}"/>
    <cellStyle name="Normal 3 3 2 4 2 3 2 2 2" xfId="15049" xr:uid="{00000000-0005-0000-0000-0000C73A0000}"/>
    <cellStyle name="Normal 3 3 2 4 2 3 2 2 3" xfId="15050" xr:uid="{00000000-0005-0000-0000-0000C83A0000}"/>
    <cellStyle name="Normal 3 3 2 4 2 3 2 2 4" xfId="15051" xr:uid="{00000000-0005-0000-0000-0000C93A0000}"/>
    <cellStyle name="Normal 3 3 2 4 2 3 2 3" xfId="15052" xr:uid="{00000000-0005-0000-0000-0000CA3A0000}"/>
    <cellStyle name="Normal 3 3 2 4 2 3 2 4" xfId="15053" xr:uid="{00000000-0005-0000-0000-0000CB3A0000}"/>
    <cellStyle name="Normal 3 3 2 4 2 3 2 5" xfId="15054" xr:uid="{00000000-0005-0000-0000-0000CC3A0000}"/>
    <cellStyle name="Normal 3 3 2 4 2 3 3" xfId="15055" xr:uid="{00000000-0005-0000-0000-0000CD3A0000}"/>
    <cellStyle name="Normal 3 3 2 4 2 3 3 2" xfId="15056" xr:uid="{00000000-0005-0000-0000-0000CE3A0000}"/>
    <cellStyle name="Normal 3 3 2 4 2 3 3 3" xfId="15057" xr:uid="{00000000-0005-0000-0000-0000CF3A0000}"/>
    <cellStyle name="Normal 3 3 2 4 2 3 3 4" xfId="15058" xr:uid="{00000000-0005-0000-0000-0000D03A0000}"/>
    <cellStyle name="Normal 3 3 2 4 2 3 4" xfId="15059" xr:uid="{00000000-0005-0000-0000-0000D13A0000}"/>
    <cellStyle name="Normal 3 3 2 4 2 3 5" xfId="15060" xr:uid="{00000000-0005-0000-0000-0000D23A0000}"/>
    <cellStyle name="Normal 3 3 2 4 2 3 6" xfId="15061" xr:uid="{00000000-0005-0000-0000-0000D33A0000}"/>
    <cellStyle name="Normal 3 3 2 4 2 4" xfId="15062" xr:uid="{00000000-0005-0000-0000-0000D43A0000}"/>
    <cellStyle name="Normal 3 3 2 4 2 4 2" xfId="15063" xr:uid="{00000000-0005-0000-0000-0000D53A0000}"/>
    <cellStyle name="Normal 3 3 2 4 2 4 2 2" xfId="15064" xr:uid="{00000000-0005-0000-0000-0000D63A0000}"/>
    <cellStyle name="Normal 3 3 2 4 2 4 2 3" xfId="15065" xr:uid="{00000000-0005-0000-0000-0000D73A0000}"/>
    <cellStyle name="Normal 3 3 2 4 2 4 2 4" xfId="15066" xr:uid="{00000000-0005-0000-0000-0000D83A0000}"/>
    <cellStyle name="Normal 3 3 2 4 2 4 3" xfId="15067" xr:uid="{00000000-0005-0000-0000-0000D93A0000}"/>
    <cellStyle name="Normal 3 3 2 4 2 4 4" xfId="15068" xr:uid="{00000000-0005-0000-0000-0000DA3A0000}"/>
    <cellStyle name="Normal 3 3 2 4 2 4 5" xfId="15069" xr:uid="{00000000-0005-0000-0000-0000DB3A0000}"/>
    <cellStyle name="Normal 3 3 2 4 2 5" xfId="15070" xr:uid="{00000000-0005-0000-0000-0000DC3A0000}"/>
    <cellStyle name="Normal 3 3 2 4 2 5 2" xfId="15071" xr:uid="{00000000-0005-0000-0000-0000DD3A0000}"/>
    <cellStyle name="Normal 3 3 2 4 2 5 3" xfId="15072" xr:uid="{00000000-0005-0000-0000-0000DE3A0000}"/>
    <cellStyle name="Normal 3 3 2 4 2 5 4" xfId="15073" xr:uid="{00000000-0005-0000-0000-0000DF3A0000}"/>
    <cellStyle name="Normal 3 3 2 4 2 6" xfId="15074" xr:uid="{00000000-0005-0000-0000-0000E03A0000}"/>
    <cellStyle name="Normal 3 3 2 4 2 7" xfId="15075" xr:uid="{00000000-0005-0000-0000-0000E13A0000}"/>
    <cellStyle name="Normal 3 3 2 4 2 8" xfId="15076" xr:uid="{00000000-0005-0000-0000-0000E23A0000}"/>
    <cellStyle name="Normal 3 3 2 4 3" xfId="15077" xr:uid="{00000000-0005-0000-0000-0000E33A0000}"/>
    <cellStyle name="Normal 3 3 2 4 3 2" xfId="15078" xr:uid="{00000000-0005-0000-0000-0000E43A0000}"/>
    <cellStyle name="Normal 3 3 2 4 3 2 2" xfId="15079" xr:uid="{00000000-0005-0000-0000-0000E53A0000}"/>
    <cellStyle name="Normal 3 3 2 4 3 2 2 2" xfId="15080" xr:uid="{00000000-0005-0000-0000-0000E63A0000}"/>
    <cellStyle name="Normal 3 3 2 4 3 2 2 3" xfId="15081" xr:uid="{00000000-0005-0000-0000-0000E73A0000}"/>
    <cellStyle name="Normal 3 3 2 4 3 2 2 4" xfId="15082" xr:uid="{00000000-0005-0000-0000-0000E83A0000}"/>
    <cellStyle name="Normal 3 3 2 4 3 2 3" xfId="15083" xr:uid="{00000000-0005-0000-0000-0000E93A0000}"/>
    <cellStyle name="Normal 3 3 2 4 3 2 4" xfId="15084" xr:uid="{00000000-0005-0000-0000-0000EA3A0000}"/>
    <cellStyle name="Normal 3 3 2 4 3 2 5" xfId="15085" xr:uid="{00000000-0005-0000-0000-0000EB3A0000}"/>
    <cellStyle name="Normal 3 3 2 4 3 3" xfId="15086" xr:uid="{00000000-0005-0000-0000-0000EC3A0000}"/>
    <cellStyle name="Normal 3 3 2 4 3 3 2" xfId="15087" xr:uid="{00000000-0005-0000-0000-0000ED3A0000}"/>
    <cellStyle name="Normal 3 3 2 4 3 3 3" xfId="15088" xr:uid="{00000000-0005-0000-0000-0000EE3A0000}"/>
    <cellStyle name="Normal 3 3 2 4 3 3 4" xfId="15089" xr:uid="{00000000-0005-0000-0000-0000EF3A0000}"/>
    <cellStyle name="Normal 3 3 2 4 3 4" xfId="15090" xr:uid="{00000000-0005-0000-0000-0000F03A0000}"/>
    <cellStyle name="Normal 3 3 2 4 3 5" xfId="15091" xr:uid="{00000000-0005-0000-0000-0000F13A0000}"/>
    <cellStyle name="Normal 3 3 2 4 3 6" xfId="15092" xr:uid="{00000000-0005-0000-0000-0000F23A0000}"/>
    <cellStyle name="Normal 3 3 2 4 4" xfId="15093" xr:uid="{00000000-0005-0000-0000-0000F33A0000}"/>
    <cellStyle name="Normal 3 3 2 4 4 2" xfId="15094" xr:uid="{00000000-0005-0000-0000-0000F43A0000}"/>
    <cellStyle name="Normal 3 3 2 4 4 2 2" xfId="15095" xr:uid="{00000000-0005-0000-0000-0000F53A0000}"/>
    <cellStyle name="Normal 3 3 2 4 4 2 2 2" xfId="15096" xr:uid="{00000000-0005-0000-0000-0000F63A0000}"/>
    <cellStyle name="Normal 3 3 2 4 4 2 2 3" xfId="15097" xr:uid="{00000000-0005-0000-0000-0000F73A0000}"/>
    <cellStyle name="Normal 3 3 2 4 4 2 2 4" xfId="15098" xr:uid="{00000000-0005-0000-0000-0000F83A0000}"/>
    <cellStyle name="Normal 3 3 2 4 4 2 3" xfId="15099" xr:uid="{00000000-0005-0000-0000-0000F93A0000}"/>
    <cellStyle name="Normal 3 3 2 4 4 2 4" xfId="15100" xr:uid="{00000000-0005-0000-0000-0000FA3A0000}"/>
    <cellStyle name="Normal 3 3 2 4 4 2 5" xfId="15101" xr:uid="{00000000-0005-0000-0000-0000FB3A0000}"/>
    <cellStyle name="Normal 3 3 2 4 4 3" xfId="15102" xr:uid="{00000000-0005-0000-0000-0000FC3A0000}"/>
    <cellStyle name="Normal 3 3 2 4 4 3 2" xfId="15103" xr:uid="{00000000-0005-0000-0000-0000FD3A0000}"/>
    <cellStyle name="Normal 3 3 2 4 4 3 3" xfId="15104" xr:uid="{00000000-0005-0000-0000-0000FE3A0000}"/>
    <cellStyle name="Normal 3 3 2 4 4 3 4" xfId="15105" xr:uid="{00000000-0005-0000-0000-0000FF3A0000}"/>
    <cellStyle name="Normal 3 3 2 4 4 4" xfId="15106" xr:uid="{00000000-0005-0000-0000-0000003B0000}"/>
    <cellStyle name="Normal 3 3 2 4 4 5" xfId="15107" xr:uid="{00000000-0005-0000-0000-0000013B0000}"/>
    <cellStyle name="Normal 3 3 2 4 4 6" xfId="15108" xr:uid="{00000000-0005-0000-0000-0000023B0000}"/>
    <cellStyle name="Normal 3 3 2 4 5" xfId="15109" xr:uid="{00000000-0005-0000-0000-0000033B0000}"/>
    <cellStyle name="Normal 3 3 2 4 5 2" xfId="15110" xr:uid="{00000000-0005-0000-0000-0000043B0000}"/>
    <cellStyle name="Normal 3 3 2 4 5 2 2" xfId="15111" xr:uid="{00000000-0005-0000-0000-0000053B0000}"/>
    <cellStyle name="Normal 3 3 2 4 5 2 3" xfId="15112" xr:uid="{00000000-0005-0000-0000-0000063B0000}"/>
    <cellStyle name="Normal 3 3 2 4 5 2 4" xfId="15113" xr:uid="{00000000-0005-0000-0000-0000073B0000}"/>
    <cellStyle name="Normal 3 3 2 4 5 3" xfId="15114" xr:uid="{00000000-0005-0000-0000-0000083B0000}"/>
    <cellStyle name="Normal 3 3 2 4 5 4" xfId="15115" xr:uid="{00000000-0005-0000-0000-0000093B0000}"/>
    <cellStyle name="Normal 3 3 2 4 5 5" xfId="15116" xr:uid="{00000000-0005-0000-0000-00000A3B0000}"/>
    <cellStyle name="Normal 3 3 2 4 6" xfId="15117" xr:uid="{00000000-0005-0000-0000-00000B3B0000}"/>
    <cellStyle name="Normal 3 3 2 4 6 2" xfId="15118" xr:uid="{00000000-0005-0000-0000-00000C3B0000}"/>
    <cellStyle name="Normal 3 3 2 4 6 3" xfId="15119" xr:uid="{00000000-0005-0000-0000-00000D3B0000}"/>
    <cellStyle name="Normal 3 3 2 4 6 4" xfId="15120" xr:uid="{00000000-0005-0000-0000-00000E3B0000}"/>
    <cellStyle name="Normal 3 3 2 4 7" xfId="15121" xr:uid="{00000000-0005-0000-0000-00000F3B0000}"/>
    <cellStyle name="Normal 3 3 2 4 8" xfId="15122" xr:uid="{00000000-0005-0000-0000-0000103B0000}"/>
    <cellStyle name="Normal 3 3 2 4 9" xfId="15123" xr:uid="{00000000-0005-0000-0000-0000113B0000}"/>
    <cellStyle name="Normal 3 3 2 5" xfId="15124" xr:uid="{00000000-0005-0000-0000-0000123B0000}"/>
    <cellStyle name="Normal 3 3 2 5 2" xfId="15125" xr:uid="{00000000-0005-0000-0000-0000133B0000}"/>
    <cellStyle name="Normal 3 3 2 5 2 2" xfId="15126" xr:uid="{00000000-0005-0000-0000-0000143B0000}"/>
    <cellStyle name="Normal 3 3 2 5 2 2 2" xfId="15127" xr:uid="{00000000-0005-0000-0000-0000153B0000}"/>
    <cellStyle name="Normal 3 3 2 5 2 2 2 2" xfId="15128" xr:uid="{00000000-0005-0000-0000-0000163B0000}"/>
    <cellStyle name="Normal 3 3 2 5 2 2 2 3" xfId="15129" xr:uid="{00000000-0005-0000-0000-0000173B0000}"/>
    <cellStyle name="Normal 3 3 2 5 2 2 2 4" xfId="15130" xr:uid="{00000000-0005-0000-0000-0000183B0000}"/>
    <cellStyle name="Normal 3 3 2 5 2 2 3" xfId="15131" xr:uid="{00000000-0005-0000-0000-0000193B0000}"/>
    <cellStyle name="Normal 3 3 2 5 2 2 4" xfId="15132" xr:uid="{00000000-0005-0000-0000-00001A3B0000}"/>
    <cellStyle name="Normal 3 3 2 5 2 2 5" xfId="15133" xr:uid="{00000000-0005-0000-0000-00001B3B0000}"/>
    <cellStyle name="Normal 3 3 2 5 2 3" xfId="15134" xr:uid="{00000000-0005-0000-0000-00001C3B0000}"/>
    <cellStyle name="Normal 3 3 2 5 2 3 2" xfId="15135" xr:uid="{00000000-0005-0000-0000-00001D3B0000}"/>
    <cellStyle name="Normal 3 3 2 5 2 3 3" xfId="15136" xr:uid="{00000000-0005-0000-0000-00001E3B0000}"/>
    <cellStyle name="Normal 3 3 2 5 2 3 4" xfId="15137" xr:uid="{00000000-0005-0000-0000-00001F3B0000}"/>
    <cellStyle name="Normal 3 3 2 5 2 4" xfId="15138" xr:uid="{00000000-0005-0000-0000-0000203B0000}"/>
    <cellStyle name="Normal 3 3 2 5 2 5" xfId="15139" xr:uid="{00000000-0005-0000-0000-0000213B0000}"/>
    <cellStyle name="Normal 3 3 2 5 2 6" xfId="15140" xr:uid="{00000000-0005-0000-0000-0000223B0000}"/>
    <cellStyle name="Normal 3 3 2 5 3" xfId="15141" xr:uid="{00000000-0005-0000-0000-0000233B0000}"/>
    <cellStyle name="Normal 3 3 2 5 3 2" xfId="15142" xr:uid="{00000000-0005-0000-0000-0000243B0000}"/>
    <cellStyle name="Normal 3 3 2 5 3 2 2" xfId="15143" xr:uid="{00000000-0005-0000-0000-0000253B0000}"/>
    <cellStyle name="Normal 3 3 2 5 3 2 2 2" xfId="15144" xr:uid="{00000000-0005-0000-0000-0000263B0000}"/>
    <cellStyle name="Normal 3 3 2 5 3 2 2 3" xfId="15145" xr:uid="{00000000-0005-0000-0000-0000273B0000}"/>
    <cellStyle name="Normal 3 3 2 5 3 2 2 4" xfId="15146" xr:uid="{00000000-0005-0000-0000-0000283B0000}"/>
    <cellStyle name="Normal 3 3 2 5 3 2 3" xfId="15147" xr:uid="{00000000-0005-0000-0000-0000293B0000}"/>
    <cellStyle name="Normal 3 3 2 5 3 2 4" xfId="15148" xr:uid="{00000000-0005-0000-0000-00002A3B0000}"/>
    <cellStyle name="Normal 3 3 2 5 3 2 5" xfId="15149" xr:uid="{00000000-0005-0000-0000-00002B3B0000}"/>
    <cellStyle name="Normal 3 3 2 5 3 3" xfId="15150" xr:uid="{00000000-0005-0000-0000-00002C3B0000}"/>
    <cellStyle name="Normal 3 3 2 5 3 3 2" xfId="15151" xr:uid="{00000000-0005-0000-0000-00002D3B0000}"/>
    <cellStyle name="Normal 3 3 2 5 3 3 3" xfId="15152" xr:uid="{00000000-0005-0000-0000-00002E3B0000}"/>
    <cellStyle name="Normal 3 3 2 5 3 3 4" xfId="15153" xr:uid="{00000000-0005-0000-0000-00002F3B0000}"/>
    <cellStyle name="Normal 3 3 2 5 3 4" xfId="15154" xr:uid="{00000000-0005-0000-0000-0000303B0000}"/>
    <cellStyle name="Normal 3 3 2 5 3 5" xfId="15155" xr:uid="{00000000-0005-0000-0000-0000313B0000}"/>
    <cellStyle name="Normal 3 3 2 5 3 6" xfId="15156" xr:uid="{00000000-0005-0000-0000-0000323B0000}"/>
    <cellStyle name="Normal 3 3 2 5 4" xfId="15157" xr:uid="{00000000-0005-0000-0000-0000333B0000}"/>
    <cellStyle name="Normal 3 3 2 5 4 2" xfId="15158" xr:uid="{00000000-0005-0000-0000-0000343B0000}"/>
    <cellStyle name="Normal 3 3 2 5 4 2 2" xfId="15159" xr:uid="{00000000-0005-0000-0000-0000353B0000}"/>
    <cellStyle name="Normal 3 3 2 5 4 2 3" xfId="15160" xr:uid="{00000000-0005-0000-0000-0000363B0000}"/>
    <cellStyle name="Normal 3 3 2 5 4 2 4" xfId="15161" xr:uid="{00000000-0005-0000-0000-0000373B0000}"/>
    <cellStyle name="Normal 3 3 2 5 4 3" xfId="15162" xr:uid="{00000000-0005-0000-0000-0000383B0000}"/>
    <cellStyle name="Normal 3 3 2 5 4 4" xfId="15163" xr:uid="{00000000-0005-0000-0000-0000393B0000}"/>
    <cellStyle name="Normal 3 3 2 5 4 5" xfId="15164" xr:uid="{00000000-0005-0000-0000-00003A3B0000}"/>
    <cellStyle name="Normal 3 3 2 5 5" xfId="15165" xr:uid="{00000000-0005-0000-0000-00003B3B0000}"/>
    <cellStyle name="Normal 3 3 2 5 5 2" xfId="15166" xr:uid="{00000000-0005-0000-0000-00003C3B0000}"/>
    <cellStyle name="Normal 3 3 2 5 5 3" xfId="15167" xr:uid="{00000000-0005-0000-0000-00003D3B0000}"/>
    <cellStyle name="Normal 3 3 2 5 5 4" xfId="15168" xr:uid="{00000000-0005-0000-0000-00003E3B0000}"/>
    <cellStyle name="Normal 3 3 2 5 6" xfId="15169" xr:uid="{00000000-0005-0000-0000-00003F3B0000}"/>
    <cellStyle name="Normal 3 3 2 5 7" xfId="15170" xr:uid="{00000000-0005-0000-0000-0000403B0000}"/>
    <cellStyle name="Normal 3 3 2 5 8" xfId="15171" xr:uid="{00000000-0005-0000-0000-0000413B0000}"/>
    <cellStyle name="Normal 3 3 2 6" xfId="15172" xr:uid="{00000000-0005-0000-0000-0000423B0000}"/>
    <cellStyle name="Normal 3 3 2 6 2" xfId="15173" xr:uid="{00000000-0005-0000-0000-0000433B0000}"/>
    <cellStyle name="Normal 3 3 2 6 2 2" xfId="15174" xr:uid="{00000000-0005-0000-0000-0000443B0000}"/>
    <cellStyle name="Normal 3 3 2 6 2 2 2" xfId="15175" xr:uid="{00000000-0005-0000-0000-0000453B0000}"/>
    <cellStyle name="Normal 3 3 2 6 2 2 2 2" xfId="15176" xr:uid="{00000000-0005-0000-0000-0000463B0000}"/>
    <cellStyle name="Normal 3 3 2 6 2 2 2 3" xfId="15177" xr:uid="{00000000-0005-0000-0000-0000473B0000}"/>
    <cellStyle name="Normal 3 3 2 6 2 2 2 4" xfId="15178" xr:uid="{00000000-0005-0000-0000-0000483B0000}"/>
    <cellStyle name="Normal 3 3 2 6 2 2 3" xfId="15179" xr:uid="{00000000-0005-0000-0000-0000493B0000}"/>
    <cellStyle name="Normal 3 3 2 6 2 2 4" xfId="15180" xr:uid="{00000000-0005-0000-0000-00004A3B0000}"/>
    <cellStyle name="Normal 3 3 2 6 2 2 5" xfId="15181" xr:uid="{00000000-0005-0000-0000-00004B3B0000}"/>
    <cellStyle name="Normal 3 3 2 6 2 3" xfId="15182" xr:uid="{00000000-0005-0000-0000-00004C3B0000}"/>
    <cellStyle name="Normal 3 3 2 6 2 3 2" xfId="15183" xr:uid="{00000000-0005-0000-0000-00004D3B0000}"/>
    <cellStyle name="Normal 3 3 2 6 2 3 3" xfId="15184" xr:uid="{00000000-0005-0000-0000-00004E3B0000}"/>
    <cellStyle name="Normal 3 3 2 6 2 3 4" xfId="15185" xr:uid="{00000000-0005-0000-0000-00004F3B0000}"/>
    <cellStyle name="Normal 3 3 2 6 2 4" xfId="15186" xr:uid="{00000000-0005-0000-0000-0000503B0000}"/>
    <cellStyle name="Normal 3 3 2 6 2 5" xfId="15187" xr:uid="{00000000-0005-0000-0000-0000513B0000}"/>
    <cellStyle name="Normal 3 3 2 6 2 6" xfId="15188" xr:uid="{00000000-0005-0000-0000-0000523B0000}"/>
    <cellStyle name="Normal 3 3 2 6 3" xfId="15189" xr:uid="{00000000-0005-0000-0000-0000533B0000}"/>
    <cellStyle name="Normal 3 3 2 6 3 2" xfId="15190" xr:uid="{00000000-0005-0000-0000-0000543B0000}"/>
    <cellStyle name="Normal 3 3 2 6 3 2 2" xfId="15191" xr:uid="{00000000-0005-0000-0000-0000553B0000}"/>
    <cellStyle name="Normal 3 3 2 6 3 2 2 2" xfId="15192" xr:uid="{00000000-0005-0000-0000-0000563B0000}"/>
    <cellStyle name="Normal 3 3 2 6 3 2 2 3" xfId="15193" xr:uid="{00000000-0005-0000-0000-0000573B0000}"/>
    <cellStyle name="Normal 3 3 2 6 3 2 2 4" xfId="15194" xr:uid="{00000000-0005-0000-0000-0000583B0000}"/>
    <cellStyle name="Normal 3 3 2 6 3 2 3" xfId="15195" xr:uid="{00000000-0005-0000-0000-0000593B0000}"/>
    <cellStyle name="Normal 3 3 2 6 3 2 4" xfId="15196" xr:uid="{00000000-0005-0000-0000-00005A3B0000}"/>
    <cellStyle name="Normal 3 3 2 6 3 2 5" xfId="15197" xr:uid="{00000000-0005-0000-0000-00005B3B0000}"/>
    <cellStyle name="Normal 3 3 2 6 3 3" xfId="15198" xr:uid="{00000000-0005-0000-0000-00005C3B0000}"/>
    <cellStyle name="Normal 3 3 2 6 3 3 2" xfId="15199" xr:uid="{00000000-0005-0000-0000-00005D3B0000}"/>
    <cellStyle name="Normal 3 3 2 6 3 3 3" xfId="15200" xr:uid="{00000000-0005-0000-0000-00005E3B0000}"/>
    <cellStyle name="Normal 3 3 2 6 3 3 4" xfId="15201" xr:uid="{00000000-0005-0000-0000-00005F3B0000}"/>
    <cellStyle name="Normal 3 3 2 6 3 4" xfId="15202" xr:uid="{00000000-0005-0000-0000-0000603B0000}"/>
    <cellStyle name="Normal 3 3 2 6 3 5" xfId="15203" xr:uid="{00000000-0005-0000-0000-0000613B0000}"/>
    <cellStyle name="Normal 3 3 2 6 3 6" xfId="15204" xr:uid="{00000000-0005-0000-0000-0000623B0000}"/>
    <cellStyle name="Normal 3 3 2 6 4" xfId="15205" xr:uid="{00000000-0005-0000-0000-0000633B0000}"/>
    <cellStyle name="Normal 3 3 2 6 4 2" xfId="15206" xr:uid="{00000000-0005-0000-0000-0000643B0000}"/>
    <cellStyle name="Normal 3 3 2 6 4 2 2" xfId="15207" xr:uid="{00000000-0005-0000-0000-0000653B0000}"/>
    <cellStyle name="Normal 3 3 2 6 4 2 3" xfId="15208" xr:uid="{00000000-0005-0000-0000-0000663B0000}"/>
    <cellStyle name="Normal 3 3 2 6 4 2 4" xfId="15209" xr:uid="{00000000-0005-0000-0000-0000673B0000}"/>
    <cellStyle name="Normal 3 3 2 6 4 3" xfId="15210" xr:uid="{00000000-0005-0000-0000-0000683B0000}"/>
    <cellStyle name="Normal 3 3 2 6 4 4" xfId="15211" xr:uid="{00000000-0005-0000-0000-0000693B0000}"/>
    <cellStyle name="Normal 3 3 2 6 4 5" xfId="15212" xr:uid="{00000000-0005-0000-0000-00006A3B0000}"/>
    <cellStyle name="Normal 3 3 2 6 5" xfId="15213" xr:uid="{00000000-0005-0000-0000-00006B3B0000}"/>
    <cellStyle name="Normal 3 3 2 6 5 2" xfId="15214" xr:uid="{00000000-0005-0000-0000-00006C3B0000}"/>
    <cellStyle name="Normal 3 3 2 6 5 3" xfId="15215" xr:uid="{00000000-0005-0000-0000-00006D3B0000}"/>
    <cellStyle name="Normal 3 3 2 6 5 4" xfId="15216" xr:uid="{00000000-0005-0000-0000-00006E3B0000}"/>
    <cellStyle name="Normal 3 3 2 6 6" xfId="15217" xr:uid="{00000000-0005-0000-0000-00006F3B0000}"/>
    <cellStyle name="Normal 3 3 2 6 7" xfId="15218" xr:uid="{00000000-0005-0000-0000-0000703B0000}"/>
    <cellStyle name="Normal 3 3 2 6 8" xfId="15219" xr:uid="{00000000-0005-0000-0000-0000713B0000}"/>
    <cellStyle name="Normal 3 3 2 7" xfId="15220" xr:uid="{00000000-0005-0000-0000-0000723B0000}"/>
    <cellStyle name="Normal 3 3 2 7 2" xfId="15221" xr:uid="{00000000-0005-0000-0000-0000733B0000}"/>
    <cellStyle name="Normal 3 3 2 7 2 2" xfId="15222" xr:uid="{00000000-0005-0000-0000-0000743B0000}"/>
    <cellStyle name="Normal 3 3 2 7 2 2 2" xfId="15223" xr:uid="{00000000-0005-0000-0000-0000753B0000}"/>
    <cellStyle name="Normal 3 3 2 7 2 2 3" xfId="15224" xr:uid="{00000000-0005-0000-0000-0000763B0000}"/>
    <cellStyle name="Normal 3 3 2 7 2 2 4" xfId="15225" xr:uid="{00000000-0005-0000-0000-0000773B0000}"/>
    <cellStyle name="Normal 3 3 2 7 2 3" xfId="15226" xr:uid="{00000000-0005-0000-0000-0000783B0000}"/>
    <cellStyle name="Normal 3 3 2 7 2 4" xfId="15227" xr:uid="{00000000-0005-0000-0000-0000793B0000}"/>
    <cellStyle name="Normal 3 3 2 7 2 5" xfId="15228" xr:uid="{00000000-0005-0000-0000-00007A3B0000}"/>
    <cellStyle name="Normal 3 3 2 7 3" xfId="15229" xr:uid="{00000000-0005-0000-0000-00007B3B0000}"/>
    <cellStyle name="Normal 3 3 2 7 3 2" xfId="15230" xr:uid="{00000000-0005-0000-0000-00007C3B0000}"/>
    <cellStyle name="Normal 3 3 2 7 3 3" xfId="15231" xr:uid="{00000000-0005-0000-0000-00007D3B0000}"/>
    <cellStyle name="Normal 3 3 2 7 3 4" xfId="15232" xr:uid="{00000000-0005-0000-0000-00007E3B0000}"/>
    <cellStyle name="Normal 3 3 2 7 4" xfId="15233" xr:uid="{00000000-0005-0000-0000-00007F3B0000}"/>
    <cellStyle name="Normal 3 3 2 7 5" xfId="15234" xr:uid="{00000000-0005-0000-0000-0000803B0000}"/>
    <cellStyle name="Normal 3 3 2 7 6" xfId="15235" xr:uid="{00000000-0005-0000-0000-0000813B0000}"/>
    <cellStyle name="Normal 3 3 2 8" xfId="15236" xr:uid="{00000000-0005-0000-0000-0000823B0000}"/>
    <cellStyle name="Normal 3 3 2 8 2" xfId="15237" xr:uid="{00000000-0005-0000-0000-0000833B0000}"/>
    <cellStyle name="Normal 3 3 2 8 2 2" xfId="15238" xr:uid="{00000000-0005-0000-0000-0000843B0000}"/>
    <cellStyle name="Normal 3 3 2 8 2 2 2" xfId="15239" xr:uid="{00000000-0005-0000-0000-0000853B0000}"/>
    <cellStyle name="Normal 3 3 2 8 2 2 3" xfId="15240" xr:uid="{00000000-0005-0000-0000-0000863B0000}"/>
    <cellStyle name="Normal 3 3 2 8 2 2 4" xfId="15241" xr:uid="{00000000-0005-0000-0000-0000873B0000}"/>
    <cellStyle name="Normal 3 3 2 8 2 3" xfId="15242" xr:uid="{00000000-0005-0000-0000-0000883B0000}"/>
    <cellStyle name="Normal 3 3 2 8 2 4" xfId="15243" xr:uid="{00000000-0005-0000-0000-0000893B0000}"/>
    <cellStyle name="Normal 3 3 2 8 2 5" xfId="15244" xr:uid="{00000000-0005-0000-0000-00008A3B0000}"/>
    <cellStyle name="Normal 3 3 2 8 3" xfId="15245" xr:uid="{00000000-0005-0000-0000-00008B3B0000}"/>
    <cellStyle name="Normal 3 3 2 8 3 2" xfId="15246" xr:uid="{00000000-0005-0000-0000-00008C3B0000}"/>
    <cellStyle name="Normal 3 3 2 8 3 3" xfId="15247" xr:uid="{00000000-0005-0000-0000-00008D3B0000}"/>
    <cellStyle name="Normal 3 3 2 8 3 4" xfId="15248" xr:uid="{00000000-0005-0000-0000-00008E3B0000}"/>
    <cellStyle name="Normal 3 3 2 8 4" xfId="15249" xr:uid="{00000000-0005-0000-0000-00008F3B0000}"/>
    <cellStyle name="Normal 3 3 2 8 5" xfId="15250" xr:uid="{00000000-0005-0000-0000-0000903B0000}"/>
    <cellStyle name="Normal 3 3 2 8 6" xfId="15251" xr:uid="{00000000-0005-0000-0000-0000913B0000}"/>
    <cellStyle name="Normal 3 3 2 9" xfId="15252" xr:uid="{00000000-0005-0000-0000-0000923B0000}"/>
    <cellStyle name="Normal 3 3 3" xfId="15253" xr:uid="{00000000-0005-0000-0000-0000933B0000}"/>
    <cellStyle name="Normal 3 3 3 10" xfId="15254" xr:uid="{00000000-0005-0000-0000-0000943B0000}"/>
    <cellStyle name="Normal 3 3 3 2" xfId="15255" xr:uid="{00000000-0005-0000-0000-0000953B0000}"/>
    <cellStyle name="Normal 3 3 3 2 2" xfId="15256" xr:uid="{00000000-0005-0000-0000-0000963B0000}"/>
    <cellStyle name="Normal 3 3 3 2 2 2" xfId="15257" xr:uid="{00000000-0005-0000-0000-0000973B0000}"/>
    <cellStyle name="Normal 3 3 3 2 2 2 2" xfId="15258" xr:uid="{00000000-0005-0000-0000-0000983B0000}"/>
    <cellStyle name="Normal 3 3 3 2 2 2 2 2" xfId="15259" xr:uid="{00000000-0005-0000-0000-0000993B0000}"/>
    <cellStyle name="Normal 3 3 3 2 2 2 2 3" xfId="15260" xr:uid="{00000000-0005-0000-0000-00009A3B0000}"/>
    <cellStyle name="Normal 3 3 3 2 2 2 2 4" xfId="15261" xr:uid="{00000000-0005-0000-0000-00009B3B0000}"/>
    <cellStyle name="Normal 3 3 3 2 2 2 3" xfId="15262" xr:uid="{00000000-0005-0000-0000-00009C3B0000}"/>
    <cellStyle name="Normal 3 3 3 2 2 2 4" xfId="15263" xr:uid="{00000000-0005-0000-0000-00009D3B0000}"/>
    <cellStyle name="Normal 3 3 3 2 2 2 5" xfId="15264" xr:uid="{00000000-0005-0000-0000-00009E3B0000}"/>
    <cellStyle name="Normal 3 3 3 2 2 3" xfId="15265" xr:uid="{00000000-0005-0000-0000-00009F3B0000}"/>
    <cellStyle name="Normal 3 3 3 2 2 3 2" xfId="15266" xr:uid="{00000000-0005-0000-0000-0000A03B0000}"/>
    <cellStyle name="Normal 3 3 3 2 2 3 3" xfId="15267" xr:uid="{00000000-0005-0000-0000-0000A13B0000}"/>
    <cellStyle name="Normal 3 3 3 2 2 3 4" xfId="15268" xr:uid="{00000000-0005-0000-0000-0000A23B0000}"/>
    <cellStyle name="Normal 3 3 3 2 2 4" xfId="15269" xr:uid="{00000000-0005-0000-0000-0000A33B0000}"/>
    <cellStyle name="Normal 3 3 3 2 2 5" xfId="15270" xr:uid="{00000000-0005-0000-0000-0000A43B0000}"/>
    <cellStyle name="Normal 3 3 3 2 2 6" xfId="15271" xr:uid="{00000000-0005-0000-0000-0000A53B0000}"/>
    <cellStyle name="Normal 3 3 3 2 3" xfId="15272" xr:uid="{00000000-0005-0000-0000-0000A63B0000}"/>
    <cellStyle name="Normal 3 3 3 2 3 2" xfId="15273" xr:uid="{00000000-0005-0000-0000-0000A73B0000}"/>
    <cellStyle name="Normal 3 3 3 2 3 2 2" xfId="15274" xr:uid="{00000000-0005-0000-0000-0000A83B0000}"/>
    <cellStyle name="Normal 3 3 3 2 3 2 2 2" xfId="15275" xr:uid="{00000000-0005-0000-0000-0000A93B0000}"/>
    <cellStyle name="Normal 3 3 3 2 3 2 2 3" xfId="15276" xr:uid="{00000000-0005-0000-0000-0000AA3B0000}"/>
    <cellStyle name="Normal 3 3 3 2 3 2 2 4" xfId="15277" xr:uid="{00000000-0005-0000-0000-0000AB3B0000}"/>
    <cellStyle name="Normal 3 3 3 2 3 2 3" xfId="15278" xr:uid="{00000000-0005-0000-0000-0000AC3B0000}"/>
    <cellStyle name="Normal 3 3 3 2 3 2 4" xfId="15279" xr:uid="{00000000-0005-0000-0000-0000AD3B0000}"/>
    <cellStyle name="Normal 3 3 3 2 3 2 5" xfId="15280" xr:uid="{00000000-0005-0000-0000-0000AE3B0000}"/>
    <cellStyle name="Normal 3 3 3 2 3 3" xfId="15281" xr:uid="{00000000-0005-0000-0000-0000AF3B0000}"/>
    <cellStyle name="Normal 3 3 3 2 3 3 2" xfId="15282" xr:uid="{00000000-0005-0000-0000-0000B03B0000}"/>
    <cellStyle name="Normal 3 3 3 2 3 3 3" xfId="15283" xr:uid="{00000000-0005-0000-0000-0000B13B0000}"/>
    <cellStyle name="Normal 3 3 3 2 3 3 4" xfId="15284" xr:uid="{00000000-0005-0000-0000-0000B23B0000}"/>
    <cellStyle name="Normal 3 3 3 2 3 4" xfId="15285" xr:uid="{00000000-0005-0000-0000-0000B33B0000}"/>
    <cellStyle name="Normal 3 3 3 2 3 5" xfId="15286" xr:uid="{00000000-0005-0000-0000-0000B43B0000}"/>
    <cellStyle name="Normal 3 3 3 2 3 6" xfId="15287" xr:uid="{00000000-0005-0000-0000-0000B53B0000}"/>
    <cellStyle name="Normal 3 3 3 2 4" xfId="15288" xr:uid="{00000000-0005-0000-0000-0000B63B0000}"/>
    <cellStyle name="Normal 3 3 3 2 4 2" xfId="15289" xr:uid="{00000000-0005-0000-0000-0000B73B0000}"/>
    <cellStyle name="Normal 3 3 3 2 4 2 2" xfId="15290" xr:uid="{00000000-0005-0000-0000-0000B83B0000}"/>
    <cellStyle name="Normal 3 3 3 2 4 2 3" xfId="15291" xr:uid="{00000000-0005-0000-0000-0000B93B0000}"/>
    <cellStyle name="Normal 3 3 3 2 4 2 4" xfId="15292" xr:uid="{00000000-0005-0000-0000-0000BA3B0000}"/>
    <cellStyle name="Normal 3 3 3 2 4 3" xfId="15293" xr:uid="{00000000-0005-0000-0000-0000BB3B0000}"/>
    <cellStyle name="Normal 3 3 3 2 4 4" xfId="15294" xr:uid="{00000000-0005-0000-0000-0000BC3B0000}"/>
    <cellStyle name="Normal 3 3 3 2 4 5" xfId="15295" xr:uid="{00000000-0005-0000-0000-0000BD3B0000}"/>
    <cellStyle name="Normal 3 3 3 2 5" xfId="15296" xr:uid="{00000000-0005-0000-0000-0000BE3B0000}"/>
    <cellStyle name="Normal 3 3 3 2 5 2" xfId="15297" xr:uid="{00000000-0005-0000-0000-0000BF3B0000}"/>
    <cellStyle name="Normal 3 3 3 2 5 3" xfId="15298" xr:uid="{00000000-0005-0000-0000-0000C03B0000}"/>
    <cellStyle name="Normal 3 3 3 2 5 4" xfId="15299" xr:uid="{00000000-0005-0000-0000-0000C13B0000}"/>
    <cellStyle name="Normal 3 3 3 2 6" xfId="15300" xr:uid="{00000000-0005-0000-0000-0000C23B0000}"/>
    <cellStyle name="Normal 3 3 3 2 7" xfId="15301" xr:uid="{00000000-0005-0000-0000-0000C33B0000}"/>
    <cellStyle name="Normal 3 3 3 2 8" xfId="15302" xr:uid="{00000000-0005-0000-0000-0000C43B0000}"/>
    <cellStyle name="Normal 3 3 3 3" xfId="15303" xr:uid="{00000000-0005-0000-0000-0000C53B0000}"/>
    <cellStyle name="Normal 3 3 3 3 2" xfId="15304" xr:uid="{00000000-0005-0000-0000-0000C63B0000}"/>
    <cellStyle name="Normal 3 3 3 3 2 2" xfId="15305" xr:uid="{00000000-0005-0000-0000-0000C73B0000}"/>
    <cellStyle name="Normal 3 3 3 3 2 2 2" xfId="15306" xr:uid="{00000000-0005-0000-0000-0000C83B0000}"/>
    <cellStyle name="Normal 3 3 3 3 2 2 3" xfId="15307" xr:uid="{00000000-0005-0000-0000-0000C93B0000}"/>
    <cellStyle name="Normal 3 3 3 3 2 2 4" xfId="15308" xr:uid="{00000000-0005-0000-0000-0000CA3B0000}"/>
    <cellStyle name="Normal 3 3 3 3 2 3" xfId="15309" xr:uid="{00000000-0005-0000-0000-0000CB3B0000}"/>
    <cellStyle name="Normal 3 3 3 3 2 4" xfId="15310" xr:uid="{00000000-0005-0000-0000-0000CC3B0000}"/>
    <cellStyle name="Normal 3 3 3 3 2 5" xfId="15311" xr:uid="{00000000-0005-0000-0000-0000CD3B0000}"/>
    <cellStyle name="Normal 3 3 3 3 3" xfId="15312" xr:uid="{00000000-0005-0000-0000-0000CE3B0000}"/>
    <cellStyle name="Normal 3 3 3 3 3 2" xfId="15313" xr:uid="{00000000-0005-0000-0000-0000CF3B0000}"/>
    <cellStyle name="Normal 3 3 3 3 3 3" xfId="15314" xr:uid="{00000000-0005-0000-0000-0000D03B0000}"/>
    <cellStyle name="Normal 3 3 3 3 3 4" xfId="15315" xr:uid="{00000000-0005-0000-0000-0000D13B0000}"/>
    <cellStyle name="Normal 3 3 3 3 4" xfId="15316" xr:uid="{00000000-0005-0000-0000-0000D23B0000}"/>
    <cellStyle name="Normal 3 3 3 3 5" xfId="15317" xr:uid="{00000000-0005-0000-0000-0000D33B0000}"/>
    <cellStyle name="Normal 3 3 3 3 6" xfId="15318" xr:uid="{00000000-0005-0000-0000-0000D43B0000}"/>
    <cellStyle name="Normal 3 3 3 4" xfId="15319" xr:uid="{00000000-0005-0000-0000-0000D53B0000}"/>
    <cellStyle name="Normal 3 3 3 4 2" xfId="15320" xr:uid="{00000000-0005-0000-0000-0000D63B0000}"/>
    <cellStyle name="Normal 3 3 3 4 2 2" xfId="15321" xr:uid="{00000000-0005-0000-0000-0000D73B0000}"/>
    <cellStyle name="Normal 3 3 3 4 2 2 2" xfId="15322" xr:uid="{00000000-0005-0000-0000-0000D83B0000}"/>
    <cellStyle name="Normal 3 3 3 4 2 2 3" xfId="15323" xr:uid="{00000000-0005-0000-0000-0000D93B0000}"/>
    <cellStyle name="Normal 3 3 3 4 2 2 4" xfId="15324" xr:uid="{00000000-0005-0000-0000-0000DA3B0000}"/>
    <cellStyle name="Normal 3 3 3 4 2 3" xfId="15325" xr:uid="{00000000-0005-0000-0000-0000DB3B0000}"/>
    <cellStyle name="Normal 3 3 3 4 2 4" xfId="15326" xr:uid="{00000000-0005-0000-0000-0000DC3B0000}"/>
    <cellStyle name="Normal 3 3 3 4 2 5" xfId="15327" xr:uid="{00000000-0005-0000-0000-0000DD3B0000}"/>
    <cellStyle name="Normal 3 3 3 4 3" xfId="15328" xr:uid="{00000000-0005-0000-0000-0000DE3B0000}"/>
    <cellStyle name="Normal 3 3 3 4 3 2" xfId="15329" xr:uid="{00000000-0005-0000-0000-0000DF3B0000}"/>
    <cellStyle name="Normal 3 3 3 4 3 3" xfId="15330" xr:uid="{00000000-0005-0000-0000-0000E03B0000}"/>
    <cellStyle name="Normal 3 3 3 4 3 4" xfId="15331" xr:uid="{00000000-0005-0000-0000-0000E13B0000}"/>
    <cellStyle name="Normal 3 3 3 4 4" xfId="15332" xr:uid="{00000000-0005-0000-0000-0000E23B0000}"/>
    <cellStyle name="Normal 3 3 3 4 5" xfId="15333" xr:uid="{00000000-0005-0000-0000-0000E33B0000}"/>
    <cellStyle name="Normal 3 3 3 4 6" xfId="15334" xr:uid="{00000000-0005-0000-0000-0000E43B0000}"/>
    <cellStyle name="Normal 3 3 3 5" xfId="15335" xr:uid="{00000000-0005-0000-0000-0000E53B0000}"/>
    <cellStyle name="Normal 3 3 3 6" xfId="15336" xr:uid="{00000000-0005-0000-0000-0000E63B0000}"/>
    <cellStyle name="Normal 3 3 3 6 2" xfId="15337" xr:uid="{00000000-0005-0000-0000-0000E73B0000}"/>
    <cellStyle name="Normal 3 3 3 6 2 2" xfId="15338" xr:uid="{00000000-0005-0000-0000-0000E83B0000}"/>
    <cellStyle name="Normal 3 3 3 6 2 3" xfId="15339" xr:uid="{00000000-0005-0000-0000-0000E93B0000}"/>
    <cellStyle name="Normal 3 3 3 6 2 4" xfId="15340" xr:uid="{00000000-0005-0000-0000-0000EA3B0000}"/>
    <cellStyle name="Normal 3 3 3 6 3" xfId="15341" xr:uid="{00000000-0005-0000-0000-0000EB3B0000}"/>
    <cellStyle name="Normal 3 3 3 6 4" xfId="15342" xr:uid="{00000000-0005-0000-0000-0000EC3B0000}"/>
    <cellStyle name="Normal 3 3 3 6 5" xfId="15343" xr:uid="{00000000-0005-0000-0000-0000ED3B0000}"/>
    <cellStyle name="Normal 3 3 3 7" xfId="15344" xr:uid="{00000000-0005-0000-0000-0000EE3B0000}"/>
    <cellStyle name="Normal 3 3 3 7 2" xfId="15345" xr:uid="{00000000-0005-0000-0000-0000EF3B0000}"/>
    <cellStyle name="Normal 3 3 3 7 3" xfId="15346" xr:uid="{00000000-0005-0000-0000-0000F03B0000}"/>
    <cellStyle name="Normal 3 3 3 7 4" xfId="15347" xr:uid="{00000000-0005-0000-0000-0000F13B0000}"/>
    <cellStyle name="Normal 3 3 3 8" xfId="15348" xr:uid="{00000000-0005-0000-0000-0000F23B0000}"/>
    <cellStyle name="Normal 3 3 3 9" xfId="15349" xr:uid="{00000000-0005-0000-0000-0000F33B0000}"/>
    <cellStyle name="Normal 3 3 4" xfId="15350" xr:uid="{00000000-0005-0000-0000-0000F43B0000}"/>
    <cellStyle name="Normal 3 3 4 10" xfId="15351" xr:uid="{00000000-0005-0000-0000-0000F53B0000}"/>
    <cellStyle name="Normal 3 3 4 2" xfId="15352" xr:uid="{00000000-0005-0000-0000-0000F63B0000}"/>
    <cellStyle name="Normal 3 3 4 2 2" xfId="15353" xr:uid="{00000000-0005-0000-0000-0000F73B0000}"/>
    <cellStyle name="Normal 3 3 4 2 2 2" xfId="15354" xr:uid="{00000000-0005-0000-0000-0000F83B0000}"/>
    <cellStyle name="Normal 3 3 4 2 2 2 2" xfId="15355" xr:uid="{00000000-0005-0000-0000-0000F93B0000}"/>
    <cellStyle name="Normal 3 3 4 2 2 2 2 2" xfId="15356" xr:uid="{00000000-0005-0000-0000-0000FA3B0000}"/>
    <cellStyle name="Normal 3 3 4 2 2 2 2 3" xfId="15357" xr:uid="{00000000-0005-0000-0000-0000FB3B0000}"/>
    <cellStyle name="Normal 3 3 4 2 2 2 2 4" xfId="15358" xr:uid="{00000000-0005-0000-0000-0000FC3B0000}"/>
    <cellStyle name="Normal 3 3 4 2 2 2 3" xfId="15359" xr:uid="{00000000-0005-0000-0000-0000FD3B0000}"/>
    <cellStyle name="Normal 3 3 4 2 2 2 4" xfId="15360" xr:uid="{00000000-0005-0000-0000-0000FE3B0000}"/>
    <cellStyle name="Normal 3 3 4 2 2 2 5" xfId="15361" xr:uid="{00000000-0005-0000-0000-0000FF3B0000}"/>
    <cellStyle name="Normal 3 3 4 2 2 3" xfId="15362" xr:uid="{00000000-0005-0000-0000-0000003C0000}"/>
    <cellStyle name="Normal 3 3 4 2 2 3 2" xfId="15363" xr:uid="{00000000-0005-0000-0000-0000013C0000}"/>
    <cellStyle name="Normal 3 3 4 2 2 3 3" xfId="15364" xr:uid="{00000000-0005-0000-0000-0000023C0000}"/>
    <cellStyle name="Normal 3 3 4 2 2 3 4" xfId="15365" xr:uid="{00000000-0005-0000-0000-0000033C0000}"/>
    <cellStyle name="Normal 3 3 4 2 2 4" xfId="15366" xr:uid="{00000000-0005-0000-0000-0000043C0000}"/>
    <cellStyle name="Normal 3 3 4 2 2 5" xfId="15367" xr:uid="{00000000-0005-0000-0000-0000053C0000}"/>
    <cellStyle name="Normal 3 3 4 2 2 6" xfId="15368" xr:uid="{00000000-0005-0000-0000-0000063C0000}"/>
    <cellStyle name="Normal 3 3 4 2 3" xfId="15369" xr:uid="{00000000-0005-0000-0000-0000073C0000}"/>
    <cellStyle name="Normal 3 3 4 2 3 2" xfId="15370" xr:uid="{00000000-0005-0000-0000-0000083C0000}"/>
    <cellStyle name="Normal 3 3 4 2 3 2 2" xfId="15371" xr:uid="{00000000-0005-0000-0000-0000093C0000}"/>
    <cellStyle name="Normal 3 3 4 2 3 2 2 2" xfId="15372" xr:uid="{00000000-0005-0000-0000-00000A3C0000}"/>
    <cellStyle name="Normal 3 3 4 2 3 2 2 3" xfId="15373" xr:uid="{00000000-0005-0000-0000-00000B3C0000}"/>
    <cellStyle name="Normal 3 3 4 2 3 2 2 4" xfId="15374" xr:uid="{00000000-0005-0000-0000-00000C3C0000}"/>
    <cellStyle name="Normal 3 3 4 2 3 2 3" xfId="15375" xr:uid="{00000000-0005-0000-0000-00000D3C0000}"/>
    <cellStyle name="Normal 3 3 4 2 3 2 4" xfId="15376" xr:uid="{00000000-0005-0000-0000-00000E3C0000}"/>
    <cellStyle name="Normal 3 3 4 2 3 2 5" xfId="15377" xr:uid="{00000000-0005-0000-0000-00000F3C0000}"/>
    <cellStyle name="Normal 3 3 4 2 3 3" xfId="15378" xr:uid="{00000000-0005-0000-0000-0000103C0000}"/>
    <cellStyle name="Normal 3 3 4 2 3 3 2" xfId="15379" xr:uid="{00000000-0005-0000-0000-0000113C0000}"/>
    <cellStyle name="Normal 3 3 4 2 3 3 3" xfId="15380" xr:uid="{00000000-0005-0000-0000-0000123C0000}"/>
    <cellStyle name="Normal 3 3 4 2 3 3 4" xfId="15381" xr:uid="{00000000-0005-0000-0000-0000133C0000}"/>
    <cellStyle name="Normal 3 3 4 2 3 4" xfId="15382" xr:uid="{00000000-0005-0000-0000-0000143C0000}"/>
    <cellStyle name="Normal 3 3 4 2 3 5" xfId="15383" xr:uid="{00000000-0005-0000-0000-0000153C0000}"/>
    <cellStyle name="Normal 3 3 4 2 3 6" xfId="15384" xr:uid="{00000000-0005-0000-0000-0000163C0000}"/>
    <cellStyle name="Normal 3 3 4 2 4" xfId="15385" xr:uid="{00000000-0005-0000-0000-0000173C0000}"/>
    <cellStyle name="Normal 3 3 4 2 4 2" xfId="15386" xr:uid="{00000000-0005-0000-0000-0000183C0000}"/>
    <cellStyle name="Normal 3 3 4 2 4 2 2" xfId="15387" xr:uid="{00000000-0005-0000-0000-0000193C0000}"/>
    <cellStyle name="Normal 3 3 4 2 4 2 3" xfId="15388" xr:uid="{00000000-0005-0000-0000-00001A3C0000}"/>
    <cellStyle name="Normal 3 3 4 2 4 2 4" xfId="15389" xr:uid="{00000000-0005-0000-0000-00001B3C0000}"/>
    <cellStyle name="Normal 3 3 4 2 4 3" xfId="15390" xr:uid="{00000000-0005-0000-0000-00001C3C0000}"/>
    <cellStyle name="Normal 3 3 4 2 4 4" xfId="15391" xr:uid="{00000000-0005-0000-0000-00001D3C0000}"/>
    <cellStyle name="Normal 3 3 4 2 4 5" xfId="15392" xr:uid="{00000000-0005-0000-0000-00001E3C0000}"/>
    <cellStyle name="Normal 3 3 4 2 5" xfId="15393" xr:uid="{00000000-0005-0000-0000-00001F3C0000}"/>
    <cellStyle name="Normal 3 3 4 2 5 2" xfId="15394" xr:uid="{00000000-0005-0000-0000-0000203C0000}"/>
    <cellStyle name="Normal 3 3 4 2 5 3" xfId="15395" xr:uid="{00000000-0005-0000-0000-0000213C0000}"/>
    <cellStyle name="Normal 3 3 4 2 5 4" xfId="15396" xr:uid="{00000000-0005-0000-0000-0000223C0000}"/>
    <cellStyle name="Normal 3 3 4 2 6" xfId="15397" xr:uid="{00000000-0005-0000-0000-0000233C0000}"/>
    <cellStyle name="Normal 3 3 4 2 7" xfId="15398" xr:uid="{00000000-0005-0000-0000-0000243C0000}"/>
    <cellStyle name="Normal 3 3 4 2 8" xfId="15399" xr:uid="{00000000-0005-0000-0000-0000253C0000}"/>
    <cellStyle name="Normal 3 3 4 3" xfId="15400" xr:uid="{00000000-0005-0000-0000-0000263C0000}"/>
    <cellStyle name="Normal 3 3 4 3 2" xfId="15401" xr:uid="{00000000-0005-0000-0000-0000273C0000}"/>
    <cellStyle name="Normal 3 3 4 3 2 2" xfId="15402" xr:uid="{00000000-0005-0000-0000-0000283C0000}"/>
    <cellStyle name="Normal 3 3 4 3 2 2 2" xfId="15403" xr:uid="{00000000-0005-0000-0000-0000293C0000}"/>
    <cellStyle name="Normal 3 3 4 3 2 2 3" xfId="15404" xr:uid="{00000000-0005-0000-0000-00002A3C0000}"/>
    <cellStyle name="Normal 3 3 4 3 2 2 4" xfId="15405" xr:uid="{00000000-0005-0000-0000-00002B3C0000}"/>
    <cellStyle name="Normal 3 3 4 3 2 3" xfId="15406" xr:uid="{00000000-0005-0000-0000-00002C3C0000}"/>
    <cellStyle name="Normal 3 3 4 3 2 4" xfId="15407" xr:uid="{00000000-0005-0000-0000-00002D3C0000}"/>
    <cellStyle name="Normal 3 3 4 3 2 5" xfId="15408" xr:uid="{00000000-0005-0000-0000-00002E3C0000}"/>
    <cellStyle name="Normal 3 3 4 3 3" xfId="15409" xr:uid="{00000000-0005-0000-0000-00002F3C0000}"/>
    <cellStyle name="Normal 3 3 4 3 3 2" xfId="15410" xr:uid="{00000000-0005-0000-0000-0000303C0000}"/>
    <cellStyle name="Normal 3 3 4 3 3 3" xfId="15411" xr:uid="{00000000-0005-0000-0000-0000313C0000}"/>
    <cellStyle name="Normal 3 3 4 3 3 4" xfId="15412" xr:uid="{00000000-0005-0000-0000-0000323C0000}"/>
    <cellStyle name="Normal 3 3 4 3 4" xfId="15413" xr:uid="{00000000-0005-0000-0000-0000333C0000}"/>
    <cellStyle name="Normal 3 3 4 3 5" xfId="15414" xr:uid="{00000000-0005-0000-0000-0000343C0000}"/>
    <cellStyle name="Normal 3 3 4 3 6" xfId="15415" xr:uid="{00000000-0005-0000-0000-0000353C0000}"/>
    <cellStyle name="Normal 3 3 4 4" xfId="15416" xr:uid="{00000000-0005-0000-0000-0000363C0000}"/>
    <cellStyle name="Normal 3 3 4 4 2" xfId="15417" xr:uid="{00000000-0005-0000-0000-0000373C0000}"/>
    <cellStyle name="Normal 3 3 4 4 2 2" xfId="15418" xr:uid="{00000000-0005-0000-0000-0000383C0000}"/>
    <cellStyle name="Normal 3 3 4 4 2 2 2" xfId="15419" xr:uid="{00000000-0005-0000-0000-0000393C0000}"/>
    <cellStyle name="Normal 3 3 4 4 2 2 3" xfId="15420" xr:uid="{00000000-0005-0000-0000-00003A3C0000}"/>
    <cellStyle name="Normal 3 3 4 4 2 2 4" xfId="15421" xr:uid="{00000000-0005-0000-0000-00003B3C0000}"/>
    <cellStyle name="Normal 3 3 4 4 2 3" xfId="15422" xr:uid="{00000000-0005-0000-0000-00003C3C0000}"/>
    <cellStyle name="Normal 3 3 4 4 2 4" xfId="15423" xr:uid="{00000000-0005-0000-0000-00003D3C0000}"/>
    <cellStyle name="Normal 3 3 4 4 2 5" xfId="15424" xr:uid="{00000000-0005-0000-0000-00003E3C0000}"/>
    <cellStyle name="Normal 3 3 4 4 3" xfId="15425" xr:uid="{00000000-0005-0000-0000-00003F3C0000}"/>
    <cellStyle name="Normal 3 3 4 4 3 2" xfId="15426" xr:uid="{00000000-0005-0000-0000-0000403C0000}"/>
    <cellStyle name="Normal 3 3 4 4 3 3" xfId="15427" xr:uid="{00000000-0005-0000-0000-0000413C0000}"/>
    <cellStyle name="Normal 3 3 4 4 3 4" xfId="15428" xr:uid="{00000000-0005-0000-0000-0000423C0000}"/>
    <cellStyle name="Normal 3 3 4 4 4" xfId="15429" xr:uid="{00000000-0005-0000-0000-0000433C0000}"/>
    <cellStyle name="Normal 3 3 4 4 5" xfId="15430" xr:uid="{00000000-0005-0000-0000-0000443C0000}"/>
    <cellStyle name="Normal 3 3 4 4 6" xfId="15431" xr:uid="{00000000-0005-0000-0000-0000453C0000}"/>
    <cellStyle name="Normal 3 3 4 5" xfId="15432" xr:uid="{00000000-0005-0000-0000-0000463C0000}"/>
    <cellStyle name="Normal 3 3 4 6" xfId="15433" xr:uid="{00000000-0005-0000-0000-0000473C0000}"/>
    <cellStyle name="Normal 3 3 4 6 2" xfId="15434" xr:uid="{00000000-0005-0000-0000-0000483C0000}"/>
    <cellStyle name="Normal 3 3 4 6 2 2" xfId="15435" xr:uid="{00000000-0005-0000-0000-0000493C0000}"/>
    <cellStyle name="Normal 3 3 4 6 2 3" xfId="15436" xr:uid="{00000000-0005-0000-0000-00004A3C0000}"/>
    <cellStyle name="Normal 3 3 4 6 2 4" xfId="15437" xr:uid="{00000000-0005-0000-0000-00004B3C0000}"/>
    <cellStyle name="Normal 3 3 4 6 3" xfId="15438" xr:uid="{00000000-0005-0000-0000-00004C3C0000}"/>
    <cellStyle name="Normal 3 3 4 6 4" xfId="15439" xr:uid="{00000000-0005-0000-0000-00004D3C0000}"/>
    <cellStyle name="Normal 3 3 4 6 5" xfId="15440" xr:uid="{00000000-0005-0000-0000-00004E3C0000}"/>
    <cellStyle name="Normal 3 3 4 7" xfId="15441" xr:uid="{00000000-0005-0000-0000-00004F3C0000}"/>
    <cellStyle name="Normal 3 3 4 7 2" xfId="15442" xr:uid="{00000000-0005-0000-0000-0000503C0000}"/>
    <cellStyle name="Normal 3 3 4 7 3" xfId="15443" xr:uid="{00000000-0005-0000-0000-0000513C0000}"/>
    <cellStyle name="Normal 3 3 4 7 4" xfId="15444" xr:uid="{00000000-0005-0000-0000-0000523C0000}"/>
    <cellStyle name="Normal 3 3 4 8" xfId="15445" xr:uid="{00000000-0005-0000-0000-0000533C0000}"/>
    <cellStyle name="Normal 3 3 4 9" xfId="15446" xr:uid="{00000000-0005-0000-0000-0000543C0000}"/>
    <cellStyle name="Normal 3 3 5" xfId="15447" xr:uid="{00000000-0005-0000-0000-0000553C0000}"/>
    <cellStyle name="Normal 3 3 5 2" xfId="15448" xr:uid="{00000000-0005-0000-0000-0000563C0000}"/>
    <cellStyle name="Normal 3 3 6" xfId="15449" xr:uid="{00000000-0005-0000-0000-0000573C0000}"/>
    <cellStyle name="Normal 3 3 6 10" xfId="15450" xr:uid="{00000000-0005-0000-0000-0000583C0000}"/>
    <cellStyle name="Normal 3 3 6 2" xfId="15451" xr:uid="{00000000-0005-0000-0000-0000593C0000}"/>
    <cellStyle name="Normal 3 3 6 2 2" xfId="15452" xr:uid="{00000000-0005-0000-0000-00005A3C0000}"/>
    <cellStyle name="Normal 3 3 6 2 2 2" xfId="15453" xr:uid="{00000000-0005-0000-0000-00005B3C0000}"/>
    <cellStyle name="Normal 3 3 6 2 2 2 2" xfId="15454" xr:uid="{00000000-0005-0000-0000-00005C3C0000}"/>
    <cellStyle name="Normal 3 3 6 2 2 2 2 2" xfId="15455" xr:uid="{00000000-0005-0000-0000-00005D3C0000}"/>
    <cellStyle name="Normal 3 3 6 2 2 2 2 3" xfId="15456" xr:uid="{00000000-0005-0000-0000-00005E3C0000}"/>
    <cellStyle name="Normal 3 3 6 2 2 2 2 4" xfId="15457" xr:uid="{00000000-0005-0000-0000-00005F3C0000}"/>
    <cellStyle name="Normal 3 3 6 2 2 2 3" xfId="15458" xr:uid="{00000000-0005-0000-0000-0000603C0000}"/>
    <cellStyle name="Normal 3 3 6 2 2 2 4" xfId="15459" xr:uid="{00000000-0005-0000-0000-0000613C0000}"/>
    <cellStyle name="Normal 3 3 6 2 2 2 5" xfId="15460" xr:uid="{00000000-0005-0000-0000-0000623C0000}"/>
    <cellStyle name="Normal 3 3 6 2 2 3" xfId="15461" xr:uid="{00000000-0005-0000-0000-0000633C0000}"/>
    <cellStyle name="Normal 3 3 6 2 2 3 2" xfId="15462" xr:uid="{00000000-0005-0000-0000-0000643C0000}"/>
    <cellStyle name="Normal 3 3 6 2 2 3 3" xfId="15463" xr:uid="{00000000-0005-0000-0000-0000653C0000}"/>
    <cellStyle name="Normal 3 3 6 2 2 3 4" xfId="15464" xr:uid="{00000000-0005-0000-0000-0000663C0000}"/>
    <cellStyle name="Normal 3 3 6 2 2 4" xfId="15465" xr:uid="{00000000-0005-0000-0000-0000673C0000}"/>
    <cellStyle name="Normal 3 3 6 2 2 5" xfId="15466" xr:uid="{00000000-0005-0000-0000-0000683C0000}"/>
    <cellStyle name="Normal 3 3 6 2 2 6" xfId="15467" xr:uid="{00000000-0005-0000-0000-0000693C0000}"/>
    <cellStyle name="Normal 3 3 6 2 3" xfId="15468" xr:uid="{00000000-0005-0000-0000-00006A3C0000}"/>
    <cellStyle name="Normal 3 3 6 2 3 2" xfId="15469" xr:uid="{00000000-0005-0000-0000-00006B3C0000}"/>
    <cellStyle name="Normal 3 3 6 2 3 2 2" xfId="15470" xr:uid="{00000000-0005-0000-0000-00006C3C0000}"/>
    <cellStyle name="Normal 3 3 6 2 3 2 2 2" xfId="15471" xr:uid="{00000000-0005-0000-0000-00006D3C0000}"/>
    <cellStyle name="Normal 3 3 6 2 3 2 2 3" xfId="15472" xr:uid="{00000000-0005-0000-0000-00006E3C0000}"/>
    <cellStyle name="Normal 3 3 6 2 3 2 2 4" xfId="15473" xr:uid="{00000000-0005-0000-0000-00006F3C0000}"/>
    <cellStyle name="Normal 3 3 6 2 3 2 3" xfId="15474" xr:uid="{00000000-0005-0000-0000-0000703C0000}"/>
    <cellStyle name="Normal 3 3 6 2 3 2 4" xfId="15475" xr:uid="{00000000-0005-0000-0000-0000713C0000}"/>
    <cellStyle name="Normal 3 3 6 2 3 2 5" xfId="15476" xr:uid="{00000000-0005-0000-0000-0000723C0000}"/>
    <cellStyle name="Normal 3 3 6 2 3 3" xfId="15477" xr:uid="{00000000-0005-0000-0000-0000733C0000}"/>
    <cellStyle name="Normal 3 3 6 2 3 3 2" xfId="15478" xr:uid="{00000000-0005-0000-0000-0000743C0000}"/>
    <cellStyle name="Normal 3 3 6 2 3 3 3" xfId="15479" xr:uid="{00000000-0005-0000-0000-0000753C0000}"/>
    <cellStyle name="Normal 3 3 6 2 3 3 4" xfId="15480" xr:uid="{00000000-0005-0000-0000-0000763C0000}"/>
    <cellStyle name="Normal 3 3 6 2 3 4" xfId="15481" xr:uid="{00000000-0005-0000-0000-0000773C0000}"/>
    <cellStyle name="Normal 3 3 6 2 3 5" xfId="15482" xr:uid="{00000000-0005-0000-0000-0000783C0000}"/>
    <cellStyle name="Normal 3 3 6 2 3 6" xfId="15483" xr:uid="{00000000-0005-0000-0000-0000793C0000}"/>
    <cellStyle name="Normal 3 3 6 2 4" xfId="15484" xr:uid="{00000000-0005-0000-0000-00007A3C0000}"/>
    <cellStyle name="Normal 3 3 6 2 4 2" xfId="15485" xr:uid="{00000000-0005-0000-0000-00007B3C0000}"/>
    <cellStyle name="Normal 3 3 6 2 4 2 2" xfId="15486" xr:uid="{00000000-0005-0000-0000-00007C3C0000}"/>
    <cellStyle name="Normal 3 3 6 2 4 2 3" xfId="15487" xr:uid="{00000000-0005-0000-0000-00007D3C0000}"/>
    <cellStyle name="Normal 3 3 6 2 4 2 4" xfId="15488" xr:uid="{00000000-0005-0000-0000-00007E3C0000}"/>
    <cellStyle name="Normal 3 3 6 2 4 3" xfId="15489" xr:uid="{00000000-0005-0000-0000-00007F3C0000}"/>
    <cellStyle name="Normal 3 3 6 2 4 4" xfId="15490" xr:uid="{00000000-0005-0000-0000-0000803C0000}"/>
    <cellStyle name="Normal 3 3 6 2 4 5" xfId="15491" xr:uid="{00000000-0005-0000-0000-0000813C0000}"/>
    <cellStyle name="Normal 3 3 6 2 5" xfId="15492" xr:uid="{00000000-0005-0000-0000-0000823C0000}"/>
    <cellStyle name="Normal 3 3 6 2 5 2" xfId="15493" xr:uid="{00000000-0005-0000-0000-0000833C0000}"/>
    <cellStyle name="Normal 3 3 6 2 5 3" xfId="15494" xr:uid="{00000000-0005-0000-0000-0000843C0000}"/>
    <cellStyle name="Normal 3 3 6 2 5 4" xfId="15495" xr:uid="{00000000-0005-0000-0000-0000853C0000}"/>
    <cellStyle name="Normal 3 3 6 2 6" xfId="15496" xr:uid="{00000000-0005-0000-0000-0000863C0000}"/>
    <cellStyle name="Normal 3 3 6 2 7" xfId="15497" xr:uid="{00000000-0005-0000-0000-0000873C0000}"/>
    <cellStyle name="Normal 3 3 6 2 8" xfId="15498" xr:uid="{00000000-0005-0000-0000-0000883C0000}"/>
    <cellStyle name="Normal 3 3 6 3" xfId="15499" xr:uid="{00000000-0005-0000-0000-0000893C0000}"/>
    <cellStyle name="Normal 3 3 6 3 2" xfId="15500" xr:uid="{00000000-0005-0000-0000-00008A3C0000}"/>
    <cellStyle name="Normal 3 3 6 3 2 2" xfId="15501" xr:uid="{00000000-0005-0000-0000-00008B3C0000}"/>
    <cellStyle name="Normal 3 3 6 3 2 2 2" xfId="15502" xr:uid="{00000000-0005-0000-0000-00008C3C0000}"/>
    <cellStyle name="Normal 3 3 6 3 2 2 3" xfId="15503" xr:uid="{00000000-0005-0000-0000-00008D3C0000}"/>
    <cellStyle name="Normal 3 3 6 3 2 2 4" xfId="15504" xr:uid="{00000000-0005-0000-0000-00008E3C0000}"/>
    <cellStyle name="Normal 3 3 6 3 2 3" xfId="15505" xr:uid="{00000000-0005-0000-0000-00008F3C0000}"/>
    <cellStyle name="Normal 3 3 6 3 2 4" xfId="15506" xr:uid="{00000000-0005-0000-0000-0000903C0000}"/>
    <cellStyle name="Normal 3 3 6 3 2 5" xfId="15507" xr:uid="{00000000-0005-0000-0000-0000913C0000}"/>
    <cellStyle name="Normal 3 3 6 3 3" xfId="15508" xr:uid="{00000000-0005-0000-0000-0000923C0000}"/>
    <cellStyle name="Normal 3 3 6 3 3 2" xfId="15509" xr:uid="{00000000-0005-0000-0000-0000933C0000}"/>
    <cellStyle name="Normal 3 3 6 3 3 3" xfId="15510" xr:uid="{00000000-0005-0000-0000-0000943C0000}"/>
    <cellStyle name="Normal 3 3 6 3 3 4" xfId="15511" xr:uid="{00000000-0005-0000-0000-0000953C0000}"/>
    <cellStyle name="Normal 3 3 6 3 4" xfId="15512" xr:uid="{00000000-0005-0000-0000-0000963C0000}"/>
    <cellStyle name="Normal 3 3 6 3 5" xfId="15513" xr:uid="{00000000-0005-0000-0000-0000973C0000}"/>
    <cellStyle name="Normal 3 3 6 3 6" xfId="15514" xr:uid="{00000000-0005-0000-0000-0000983C0000}"/>
    <cellStyle name="Normal 3 3 6 4" xfId="15515" xr:uid="{00000000-0005-0000-0000-0000993C0000}"/>
    <cellStyle name="Normal 3 3 6 4 2" xfId="15516" xr:uid="{00000000-0005-0000-0000-00009A3C0000}"/>
    <cellStyle name="Normal 3 3 6 4 2 2" xfId="15517" xr:uid="{00000000-0005-0000-0000-00009B3C0000}"/>
    <cellStyle name="Normal 3 3 6 4 2 2 2" xfId="15518" xr:uid="{00000000-0005-0000-0000-00009C3C0000}"/>
    <cellStyle name="Normal 3 3 6 4 2 2 3" xfId="15519" xr:uid="{00000000-0005-0000-0000-00009D3C0000}"/>
    <cellStyle name="Normal 3 3 6 4 2 2 4" xfId="15520" xr:uid="{00000000-0005-0000-0000-00009E3C0000}"/>
    <cellStyle name="Normal 3 3 6 4 2 3" xfId="15521" xr:uid="{00000000-0005-0000-0000-00009F3C0000}"/>
    <cellStyle name="Normal 3 3 6 4 2 4" xfId="15522" xr:uid="{00000000-0005-0000-0000-0000A03C0000}"/>
    <cellStyle name="Normal 3 3 6 4 2 5" xfId="15523" xr:uid="{00000000-0005-0000-0000-0000A13C0000}"/>
    <cellStyle name="Normal 3 3 6 4 3" xfId="15524" xr:uid="{00000000-0005-0000-0000-0000A23C0000}"/>
    <cellStyle name="Normal 3 3 6 4 3 2" xfId="15525" xr:uid="{00000000-0005-0000-0000-0000A33C0000}"/>
    <cellStyle name="Normal 3 3 6 4 3 3" xfId="15526" xr:uid="{00000000-0005-0000-0000-0000A43C0000}"/>
    <cellStyle name="Normal 3 3 6 4 3 4" xfId="15527" xr:uid="{00000000-0005-0000-0000-0000A53C0000}"/>
    <cellStyle name="Normal 3 3 6 4 4" xfId="15528" xr:uid="{00000000-0005-0000-0000-0000A63C0000}"/>
    <cellStyle name="Normal 3 3 6 4 5" xfId="15529" xr:uid="{00000000-0005-0000-0000-0000A73C0000}"/>
    <cellStyle name="Normal 3 3 6 4 6" xfId="15530" xr:uid="{00000000-0005-0000-0000-0000A83C0000}"/>
    <cellStyle name="Normal 3 3 6 5" xfId="15531" xr:uid="{00000000-0005-0000-0000-0000A93C0000}"/>
    <cellStyle name="Normal 3 3 6 6" xfId="15532" xr:uid="{00000000-0005-0000-0000-0000AA3C0000}"/>
    <cellStyle name="Normal 3 3 6 6 2" xfId="15533" xr:uid="{00000000-0005-0000-0000-0000AB3C0000}"/>
    <cellStyle name="Normal 3 3 6 6 2 2" xfId="15534" xr:uid="{00000000-0005-0000-0000-0000AC3C0000}"/>
    <cellStyle name="Normal 3 3 6 6 2 3" xfId="15535" xr:uid="{00000000-0005-0000-0000-0000AD3C0000}"/>
    <cellStyle name="Normal 3 3 6 6 2 4" xfId="15536" xr:uid="{00000000-0005-0000-0000-0000AE3C0000}"/>
    <cellStyle name="Normal 3 3 6 6 3" xfId="15537" xr:uid="{00000000-0005-0000-0000-0000AF3C0000}"/>
    <cellStyle name="Normal 3 3 6 6 4" xfId="15538" xr:uid="{00000000-0005-0000-0000-0000B03C0000}"/>
    <cellStyle name="Normal 3 3 6 6 5" xfId="15539" xr:uid="{00000000-0005-0000-0000-0000B13C0000}"/>
    <cellStyle name="Normal 3 3 6 7" xfId="15540" xr:uid="{00000000-0005-0000-0000-0000B23C0000}"/>
    <cellStyle name="Normal 3 3 6 7 2" xfId="15541" xr:uid="{00000000-0005-0000-0000-0000B33C0000}"/>
    <cellStyle name="Normal 3 3 6 7 3" xfId="15542" xr:uid="{00000000-0005-0000-0000-0000B43C0000}"/>
    <cellStyle name="Normal 3 3 6 7 4" xfId="15543" xr:uid="{00000000-0005-0000-0000-0000B53C0000}"/>
    <cellStyle name="Normal 3 3 6 8" xfId="15544" xr:uid="{00000000-0005-0000-0000-0000B63C0000}"/>
    <cellStyle name="Normal 3 3 6 9" xfId="15545" xr:uid="{00000000-0005-0000-0000-0000B73C0000}"/>
    <cellStyle name="Normal 3 3 7" xfId="15546" xr:uid="{00000000-0005-0000-0000-0000B83C0000}"/>
    <cellStyle name="Normal 3 3 7 2" xfId="15547" xr:uid="{00000000-0005-0000-0000-0000B93C0000}"/>
    <cellStyle name="Normal 3 3 7 2 2" xfId="15548" xr:uid="{00000000-0005-0000-0000-0000BA3C0000}"/>
    <cellStyle name="Normal 3 3 7 2 2 2" xfId="15549" xr:uid="{00000000-0005-0000-0000-0000BB3C0000}"/>
    <cellStyle name="Normal 3 3 7 2 2 2 2" xfId="15550" xr:uid="{00000000-0005-0000-0000-0000BC3C0000}"/>
    <cellStyle name="Normal 3 3 7 2 2 2 3" xfId="15551" xr:uid="{00000000-0005-0000-0000-0000BD3C0000}"/>
    <cellStyle name="Normal 3 3 7 2 2 2 4" xfId="15552" xr:uid="{00000000-0005-0000-0000-0000BE3C0000}"/>
    <cellStyle name="Normal 3 3 7 2 2 3" xfId="15553" xr:uid="{00000000-0005-0000-0000-0000BF3C0000}"/>
    <cellStyle name="Normal 3 3 7 2 2 4" xfId="15554" xr:uid="{00000000-0005-0000-0000-0000C03C0000}"/>
    <cellStyle name="Normal 3 3 7 2 2 5" xfId="15555" xr:uid="{00000000-0005-0000-0000-0000C13C0000}"/>
    <cellStyle name="Normal 3 3 7 2 3" xfId="15556" xr:uid="{00000000-0005-0000-0000-0000C23C0000}"/>
    <cellStyle name="Normal 3 3 7 2 3 2" xfId="15557" xr:uid="{00000000-0005-0000-0000-0000C33C0000}"/>
    <cellStyle name="Normal 3 3 7 2 3 3" xfId="15558" xr:uid="{00000000-0005-0000-0000-0000C43C0000}"/>
    <cellStyle name="Normal 3 3 7 2 3 4" xfId="15559" xr:uid="{00000000-0005-0000-0000-0000C53C0000}"/>
    <cellStyle name="Normal 3 3 7 2 4" xfId="15560" xr:uid="{00000000-0005-0000-0000-0000C63C0000}"/>
    <cellStyle name="Normal 3 3 7 2 5" xfId="15561" xr:uid="{00000000-0005-0000-0000-0000C73C0000}"/>
    <cellStyle name="Normal 3 3 7 2 6" xfId="15562" xr:uid="{00000000-0005-0000-0000-0000C83C0000}"/>
    <cellStyle name="Normal 3 3 7 3" xfId="15563" xr:uid="{00000000-0005-0000-0000-0000C93C0000}"/>
    <cellStyle name="Normal 3 3 7 3 2" xfId="15564" xr:uid="{00000000-0005-0000-0000-0000CA3C0000}"/>
    <cellStyle name="Normal 3 3 7 3 2 2" xfId="15565" xr:uid="{00000000-0005-0000-0000-0000CB3C0000}"/>
    <cellStyle name="Normal 3 3 7 3 2 2 2" xfId="15566" xr:uid="{00000000-0005-0000-0000-0000CC3C0000}"/>
    <cellStyle name="Normal 3 3 7 3 2 2 3" xfId="15567" xr:uid="{00000000-0005-0000-0000-0000CD3C0000}"/>
    <cellStyle name="Normal 3 3 7 3 2 2 4" xfId="15568" xr:uid="{00000000-0005-0000-0000-0000CE3C0000}"/>
    <cellStyle name="Normal 3 3 7 3 2 3" xfId="15569" xr:uid="{00000000-0005-0000-0000-0000CF3C0000}"/>
    <cellStyle name="Normal 3 3 7 3 2 4" xfId="15570" xr:uid="{00000000-0005-0000-0000-0000D03C0000}"/>
    <cellStyle name="Normal 3 3 7 3 2 5" xfId="15571" xr:uid="{00000000-0005-0000-0000-0000D13C0000}"/>
    <cellStyle name="Normal 3 3 7 3 3" xfId="15572" xr:uid="{00000000-0005-0000-0000-0000D23C0000}"/>
    <cellStyle name="Normal 3 3 7 3 3 2" xfId="15573" xr:uid="{00000000-0005-0000-0000-0000D33C0000}"/>
    <cellStyle name="Normal 3 3 7 3 3 3" xfId="15574" xr:uid="{00000000-0005-0000-0000-0000D43C0000}"/>
    <cellStyle name="Normal 3 3 7 3 3 4" xfId="15575" xr:uid="{00000000-0005-0000-0000-0000D53C0000}"/>
    <cellStyle name="Normal 3 3 7 3 4" xfId="15576" xr:uid="{00000000-0005-0000-0000-0000D63C0000}"/>
    <cellStyle name="Normal 3 3 7 3 5" xfId="15577" xr:uid="{00000000-0005-0000-0000-0000D73C0000}"/>
    <cellStyle name="Normal 3 3 7 3 6" xfId="15578" xr:uid="{00000000-0005-0000-0000-0000D83C0000}"/>
    <cellStyle name="Normal 3 3 7 4" xfId="15579" xr:uid="{00000000-0005-0000-0000-0000D93C0000}"/>
    <cellStyle name="Normal 3 3 7 5" xfId="15580" xr:uid="{00000000-0005-0000-0000-0000DA3C0000}"/>
    <cellStyle name="Normal 3 3 7 5 2" xfId="15581" xr:uid="{00000000-0005-0000-0000-0000DB3C0000}"/>
    <cellStyle name="Normal 3 3 7 5 2 2" xfId="15582" xr:uid="{00000000-0005-0000-0000-0000DC3C0000}"/>
    <cellStyle name="Normal 3 3 7 5 2 3" xfId="15583" xr:uid="{00000000-0005-0000-0000-0000DD3C0000}"/>
    <cellStyle name="Normal 3 3 7 5 2 4" xfId="15584" xr:uid="{00000000-0005-0000-0000-0000DE3C0000}"/>
    <cellStyle name="Normal 3 3 7 5 3" xfId="15585" xr:uid="{00000000-0005-0000-0000-0000DF3C0000}"/>
    <cellStyle name="Normal 3 3 7 5 4" xfId="15586" xr:uid="{00000000-0005-0000-0000-0000E03C0000}"/>
    <cellStyle name="Normal 3 3 7 5 5" xfId="15587" xr:uid="{00000000-0005-0000-0000-0000E13C0000}"/>
    <cellStyle name="Normal 3 3 7 6" xfId="15588" xr:uid="{00000000-0005-0000-0000-0000E23C0000}"/>
    <cellStyle name="Normal 3 3 7 6 2" xfId="15589" xr:uid="{00000000-0005-0000-0000-0000E33C0000}"/>
    <cellStyle name="Normal 3 3 7 6 3" xfId="15590" xr:uid="{00000000-0005-0000-0000-0000E43C0000}"/>
    <cellStyle name="Normal 3 3 7 6 4" xfId="15591" xr:uid="{00000000-0005-0000-0000-0000E53C0000}"/>
    <cellStyle name="Normal 3 3 7 7" xfId="15592" xr:uid="{00000000-0005-0000-0000-0000E63C0000}"/>
    <cellStyle name="Normal 3 3 7 8" xfId="15593" xr:uid="{00000000-0005-0000-0000-0000E73C0000}"/>
    <cellStyle name="Normal 3 3 7 9" xfId="15594" xr:uid="{00000000-0005-0000-0000-0000E83C0000}"/>
    <cellStyle name="Normal 3 3 8" xfId="15595" xr:uid="{00000000-0005-0000-0000-0000E93C0000}"/>
    <cellStyle name="Normal 3 3 8 2" xfId="15596" xr:uid="{00000000-0005-0000-0000-0000EA3C0000}"/>
    <cellStyle name="Normal 3 3 8 2 2" xfId="15597" xr:uid="{00000000-0005-0000-0000-0000EB3C0000}"/>
    <cellStyle name="Normal 3 3 8 2 2 2" xfId="15598" xr:uid="{00000000-0005-0000-0000-0000EC3C0000}"/>
    <cellStyle name="Normal 3 3 8 2 2 2 2" xfId="15599" xr:uid="{00000000-0005-0000-0000-0000ED3C0000}"/>
    <cellStyle name="Normal 3 3 8 2 2 2 3" xfId="15600" xr:uid="{00000000-0005-0000-0000-0000EE3C0000}"/>
    <cellStyle name="Normal 3 3 8 2 2 2 4" xfId="15601" xr:uid="{00000000-0005-0000-0000-0000EF3C0000}"/>
    <cellStyle name="Normal 3 3 8 2 2 3" xfId="15602" xr:uid="{00000000-0005-0000-0000-0000F03C0000}"/>
    <cellStyle name="Normal 3 3 8 2 2 4" xfId="15603" xr:uid="{00000000-0005-0000-0000-0000F13C0000}"/>
    <cellStyle name="Normal 3 3 8 2 2 5" xfId="15604" xr:uid="{00000000-0005-0000-0000-0000F23C0000}"/>
    <cellStyle name="Normal 3 3 8 2 3" xfId="15605" xr:uid="{00000000-0005-0000-0000-0000F33C0000}"/>
    <cellStyle name="Normal 3 3 8 2 3 2" xfId="15606" xr:uid="{00000000-0005-0000-0000-0000F43C0000}"/>
    <cellStyle name="Normal 3 3 8 2 3 3" xfId="15607" xr:uid="{00000000-0005-0000-0000-0000F53C0000}"/>
    <cellStyle name="Normal 3 3 8 2 3 4" xfId="15608" xr:uid="{00000000-0005-0000-0000-0000F63C0000}"/>
    <cellStyle name="Normal 3 3 8 2 4" xfId="15609" xr:uid="{00000000-0005-0000-0000-0000F73C0000}"/>
    <cellStyle name="Normal 3 3 8 2 5" xfId="15610" xr:uid="{00000000-0005-0000-0000-0000F83C0000}"/>
    <cellStyle name="Normal 3 3 8 2 6" xfId="15611" xr:uid="{00000000-0005-0000-0000-0000F93C0000}"/>
    <cellStyle name="Normal 3 3 8 3" xfId="15612" xr:uid="{00000000-0005-0000-0000-0000FA3C0000}"/>
    <cellStyle name="Normal 3 3 8 3 2" xfId="15613" xr:uid="{00000000-0005-0000-0000-0000FB3C0000}"/>
    <cellStyle name="Normal 3 3 8 3 2 2" xfId="15614" xr:uid="{00000000-0005-0000-0000-0000FC3C0000}"/>
    <cellStyle name="Normal 3 3 8 3 2 2 2" xfId="15615" xr:uid="{00000000-0005-0000-0000-0000FD3C0000}"/>
    <cellStyle name="Normal 3 3 8 3 2 2 3" xfId="15616" xr:uid="{00000000-0005-0000-0000-0000FE3C0000}"/>
    <cellStyle name="Normal 3 3 8 3 2 2 4" xfId="15617" xr:uid="{00000000-0005-0000-0000-0000FF3C0000}"/>
    <cellStyle name="Normal 3 3 8 3 2 3" xfId="15618" xr:uid="{00000000-0005-0000-0000-0000003D0000}"/>
    <cellStyle name="Normal 3 3 8 3 2 4" xfId="15619" xr:uid="{00000000-0005-0000-0000-0000013D0000}"/>
    <cellStyle name="Normal 3 3 8 3 2 5" xfId="15620" xr:uid="{00000000-0005-0000-0000-0000023D0000}"/>
    <cellStyle name="Normal 3 3 8 3 3" xfId="15621" xr:uid="{00000000-0005-0000-0000-0000033D0000}"/>
    <cellStyle name="Normal 3 3 8 3 3 2" xfId="15622" xr:uid="{00000000-0005-0000-0000-0000043D0000}"/>
    <cellStyle name="Normal 3 3 8 3 3 3" xfId="15623" xr:uid="{00000000-0005-0000-0000-0000053D0000}"/>
    <cellStyle name="Normal 3 3 8 3 3 4" xfId="15624" xr:uid="{00000000-0005-0000-0000-0000063D0000}"/>
    <cellStyle name="Normal 3 3 8 3 4" xfId="15625" xr:uid="{00000000-0005-0000-0000-0000073D0000}"/>
    <cellStyle name="Normal 3 3 8 3 5" xfId="15626" xr:uid="{00000000-0005-0000-0000-0000083D0000}"/>
    <cellStyle name="Normal 3 3 8 3 6" xfId="15627" xr:uid="{00000000-0005-0000-0000-0000093D0000}"/>
    <cellStyle name="Normal 3 3 8 4" xfId="15628" xr:uid="{00000000-0005-0000-0000-00000A3D0000}"/>
    <cellStyle name="Normal 3 3 8 5" xfId="15629" xr:uid="{00000000-0005-0000-0000-00000B3D0000}"/>
    <cellStyle name="Normal 3 3 8 5 2" xfId="15630" xr:uid="{00000000-0005-0000-0000-00000C3D0000}"/>
    <cellStyle name="Normal 3 3 8 5 2 2" xfId="15631" xr:uid="{00000000-0005-0000-0000-00000D3D0000}"/>
    <cellStyle name="Normal 3 3 8 5 2 3" xfId="15632" xr:uid="{00000000-0005-0000-0000-00000E3D0000}"/>
    <cellStyle name="Normal 3 3 8 5 2 4" xfId="15633" xr:uid="{00000000-0005-0000-0000-00000F3D0000}"/>
    <cellStyle name="Normal 3 3 8 5 3" xfId="15634" xr:uid="{00000000-0005-0000-0000-0000103D0000}"/>
    <cellStyle name="Normal 3 3 8 5 4" xfId="15635" xr:uid="{00000000-0005-0000-0000-0000113D0000}"/>
    <cellStyle name="Normal 3 3 8 5 5" xfId="15636" xr:uid="{00000000-0005-0000-0000-0000123D0000}"/>
    <cellStyle name="Normal 3 3 8 6" xfId="15637" xr:uid="{00000000-0005-0000-0000-0000133D0000}"/>
    <cellStyle name="Normal 3 3 8 6 2" xfId="15638" xr:uid="{00000000-0005-0000-0000-0000143D0000}"/>
    <cellStyle name="Normal 3 3 8 6 3" xfId="15639" xr:uid="{00000000-0005-0000-0000-0000153D0000}"/>
    <cellStyle name="Normal 3 3 8 6 4" xfId="15640" xr:uid="{00000000-0005-0000-0000-0000163D0000}"/>
    <cellStyle name="Normal 3 3 8 7" xfId="15641" xr:uid="{00000000-0005-0000-0000-0000173D0000}"/>
    <cellStyle name="Normal 3 3 8 8" xfId="15642" xr:uid="{00000000-0005-0000-0000-0000183D0000}"/>
    <cellStyle name="Normal 3 3 8 9" xfId="15643" xr:uid="{00000000-0005-0000-0000-0000193D0000}"/>
    <cellStyle name="Normal 3 3 9" xfId="15644" xr:uid="{00000000-0005-0000-0000-00001A3D0000}"/>
    <cellStyle name="Normal 3 3 9 2" xfId="15645" xr:uid="{00000000-0005-0000-0000-00001B3D0000}"/>
    <cellStyle name="Normal 3 3 9 3" xfId="15646" xr:uid="{00000000-0005-0000-0000-00001C3D0000}"/>
    <cellStyle name="Normal 3 3 9 3 2" xfId="15647" xr:uid="{00000000-0005-0000-0000-00001D3D0000}"/>
    <cellStyle name="Normal 3 3 9 3 2 2" xfId="15648" xr:uid="{00000000-0005-0000-0000-00001E3D0000}"/>
    <cellStyle name="Normal 3 3 9 3 2 3" xfId="15649" xr:uid="{00000000-0005-0000-0000-00001F3D0000}"/>
    <cellStyle name="Normal 3 3 9 3 2 4" xfId="15650" xr:uid="{00000000-0005-0000-0000-0000203D0000}"/>
    <cellStyle name="Normal 3 3 9 3 3" xfId="15651" xr:uid="{00000000-0005-0000-0000-0000213D0000}"/>
    <cellStyle name="Normal 3 3 9 3 4" xfId="15652" xr:uid="{00000000-0005-0000-0000-0000223D0000}"/>
    <cellStyle name="Normal 3 3 9 3 5" xfId="15653" xr:uid="{00000000-0005-0000-0000-0000233D0000}"/>
    <cellStyle name="Normal 3 3 9 4" xfId="15654" xr:uid="{00000000-0005-0000-0000-0000243D0000}"/>
    <cellStyle name="Normal 3 3 9 5" xfId="15655" xr:uid="{00000000-0005-0000-0000-0000253D0000}"/>
    <cellStyle name="Normal 3 3 9 5 2" xfId="15656" xr:uid="{00000000-0005-0000-0000-0000263D0000}"/>
    <cellStyle name="Normal 3 3 9 5 3" xfId="15657" xr:uid="{00000000-0005-0000-0000-0000273D0000}"/>
    <cellStyle name="Normal 3 3 9 5 4" xfId="15658" xr:uid="{00000000-0005-0000-0000-0000283D0000}"/>
    <cellStyle name="Normal 3 3 9 6" xfId="15659" xr:uid="{00000000-0005-0000-0000-0000293D0000}"/>
    <cellStyle name="Normal 3 3 9 7" xfId="15660" xr:uid="{00000000-0005-0000-0000-00002A3D0000}"/>
    <cellStyle name="Normal 3 3 9 8" xfId="15661" xr:uid="{00000000-0005-0000-0000-00002B3D0000}"/>
    <cellStyle name="Normal 3 30" xfId="15662" xr:uid="{00000000-0005-0000-0000-00002C3D0000}"/>
    <cellStyle name="Normal 3 30 2" xfId="15663" xr:uid="{00000000-0005-0000-0000-00002D3D0000}"/>
    <cellStyle name="Normal 3 30 2 2" xfId="15664" xr:uid="{00000000-0005-0000-0000-00002E3D0000}"/>
    <cellStyle name="Normal 3 30 2 2 2" xfId="15665" xr:uid="{00000000-0005-0000-0000-00002F3D0000}"/>
    <cellStyle name="Normal 3 30 2 2 3" xfId="15666" xr:uid="{00000000-0005-0000-0000-0000303D0000}"/>
    <cellStyle name="Normal 3 30 2 2 4" xfId="15667" xr:uid="{00000000-0005-0000-0000-0000313D0000}"/>
    <cellStyle name="Normal 3 30 2 3" xfId="15668" xr:uid="{00000000-0005-0000-0000-0000323D0000}"/>
    <cellStyle name="Normal 3 30 2 4" xfId="15669" xr:uid="{00000000-0005-0000-0000-0000333D0000}"/>
    <cellStyle name="Normal 3 30 2 5" xfId="15670" xr:uid="{00000000-0005-0000-0000-0000343D0000}"/>
    <cellStyle name="Normal 3 30 3" xfId="15671" xr:uid="{00000000-0005-0000-0000-0000353D0000}"/>
    <cellStyle name="Normal 3 30 3 2" xfId="15672" xr:uid="{00000000-0005-0000-0000-0000363D0000}"/>
    <cellStyle name="Normal 3 30 3 3" xfId="15673" xr:uid="{00000000-0005-0000-0000-0000373D0000}"/>
    <cellStyle name="Normal 3 30 3 4" xfId="15674" xr:uid="{00000000-0005-0000-0000-0000383D0000}"/>
    <cellStyle name="Normal 3 30 4" xfId="15675" xr:uid="{00000000-0005-0000-0000-0000393D0000}"/>
    <cellStyle name="Normal 3 30 5" xfId="15676" xr:uid="{00000000-0005-0000-0000-00003A3D0000}"/>
    <cellStyle name="Normal 3 30 6" xfId="15677" xr:uid="{00000000-0005-0000-0000-00003B3D0000}"/>
    <cellStyle name="Normal 3 31" xfId="15678" xr:uid="{00000000-0005-0000-0000-00003C3D0000}"/>
    <cellStyle name="Normal 3 31 2" xfId="15679" xr:uid="{00000000-0005-0000-0000-00003D3D0000}"/>
    <cellStyle name="Normal 3 31 2 2" xfId="15680" xr:uid="{00000000-0005-0000-0000-00003E3D0000}"/>
    <cellStyle name="Normal 3 31 2 2 2" xfId="15681" xr:uid="{00000000-0005-0000-0000-00003F3D0000}"/>
    <cellStyle name="Normal 3 31 2 2 3" xfId="15682" xr:uid="{00000000-0005-0000-0000-0000403D0000}"/>
    <cellStyle name="Normal 3 31 2 2 4" xfId="15683" xr:uid="{00000000-0005-0000-0000-0000413D0000}"/>
    <cellStyle name="Normal 3 31 2 3" xfId="15684" xr:uid="{00000000-0005-0000-0000-0000423D0000}"/>
    <cellStyle name="Normal 3 31 2 4" xfId="15685" xr:uid="{00000000-0005-0000-0000-0000433D0000}"/>
    <cellStyle name="Normal 3 31 2 5" xfId="15686" xr:uid="{00000000-0005-0000-0000-0000443D0000}"/>
    <cellStyle name="Normal 3 31 3" xfId="15687" xr:uid="{00000000-0005-0000-0000-0000453D0000}"/>
    <cellStyle name="Normal 3 31 3 2" xfId="15688" xr:uid="{00000000-0005-0000-0000-0000463D0000}"/>
    <cellStyle name="Normal 3 31 3 3" xfId="15689" xr:uid="{00000000-0005-0000-0000-0000473D0000}"/>
    <cellStyle name="Normal 3 31 3 4" xfId="15690" xr:uid="{00000000-0005-0000-0000-0000483D0000}"/>
    <cellStyle name="Normal 3 31 4" xfId="15691" xr:uid="{00000000-0005-0000-0000-0000493D0000}"/>
    <cellStyle name="Normal 3 31 5" xfId="15692" xr:uid="{00000000-0005-0000-0000-00004A3D0000}"/>
    <cellStyle name="Normal 3 31 6" xfId="15693" xr:uid="{00000000-0005-0000-0000-00004B3D0000}"/>
    <cellStyle name="Normal 3 32" xfId="15694" xr:uid="{00000000-0005-0000-0000-00004C3D0000}"/>
    <cellStyle name="Normal 3 32 2" xfId="15695" xr:uid="{00000000-0005-0000-0000-00004D3D0000}"/>
    <cellStyle name="Normal 3 33" xfId="15696" xr:uid="{00000000-0005-0000-0000-00004E3D0000}"/>
    <cellStyle name="Normal 3 33 2" xfId="15697" xr:uid="{00000000-0005-0000-0000-00004F3D0000}"/>
    <cellStyle name="Normal 3 34" xfId="15698" xr:uid="{00000000-0005-0000-0000-0000503D0000}"/>
    <cellStyle name="Normal 3 34 2" xfId="15699" xr:uid="{00000000-0005-0000-0000-0000513D0000}"/>
    <cellStyle name="Normal 3 34 2 2" xfId="15700" xr:uid="{00000000-0005-0000-0000-0000523D0000}"/>
    <cellStyle name="Normal 3 34 2 3" xfId="15701" xr:uid="{00000000-0005-0000-0000-0000533D0000}"/>
    <cellStyle name="Normal 3 34 2 4" xfId="15702" xr:uid="{00000000-0005-0000-0000-0000543D0000}"/>
    <cellStyle name="Normal 3 34 3" xfId="15703" xr:uid="{00000000-0005-0000-0000-0000553D0000}"/>
    <cellStyle name="Normal 3 34 4" xfId="15704" xr:uid="{00000000-0005-0000-0000-0000563D0000}"/>
    <cellStyle name="Normal 3 34 5" xfId="15705" xr:uid="{00000000-0005-0000-0000-0000573D0000}"/>
    <cellStyle name="Normal 3 35" xfId="15706" xr:uid="{00000000-0005-0000-0000-0000583D0000}"/>
    <cellStyle name="Normal 3 35 2" xfId="15707" xr:uid="{00000000-0005-0000-0000-0000593D0000}"/>
    <cellStyle name="Normal 3 36" xfId="15708" xr:uid="{00000000-0005-0000-0000-00005A3D0000}"/>
    <cellStyle name="Normal 3 36 2" xfId="15709" xr:uid="{00000000-0005-0000-0000-00005B3D0000}"/>
    <cellStyle name="Normal 3 37" xfId="15710" xr:uid="{00000000-0005-0000-0000-00005C3D0000}"/>
    <cellStyle name="Normal 3 37 2" xfId="15711" xr:uid="{00000000-0005-0000-0000-00005D3D0000}"/>
    <cellStyle name="Normal 3 38" xfId="15712" xr:uid="{00000000-0005-0000-0000-00005E3D0000}"/>
    <cellStyle name="Normal 3 38 2" xfId="15713" xr:uid="{00000000-0005-0000-0000-00005F3D0000}"/>
    <cellStyle name="Normal 3 39" xfId="15714" xr:uid="{00000000-0005-0000-0000-0000603D0000}"/>
    <cellStyle name="Normal 3 39 2" xfId="15715" xr:uid="{00000000-0005-0000-0000-0000613D0000}"/>
    <cellStyle name="Normal 3 4" xfId="15716" xr:uid="{00000000-0005-0000-0000-0000623D0000}"/>
    <cellStyle name="Normal 3 4 10" xfId="15717" xr:uid="{00000000-0005-0000-0000-0000633D0000}"/>
    <cellStyle name="Normal 3 4 10 2" xfId="15718" xr:uid="{00000000-0005-0000-0000-0000643D0000}"/>
    <cellStyle name="Normal 3 4 11" xfId="15719" xr:uid="{00000000-0005-0000-0000-0000653D0000}"/>
    <cellStyle name="Normal 3 4 12" xfId="15720" xr:uid="{00000000-0005-0000-0000-0000663D0000}"/>
    <cellStyle name="Normal 3 4 12 2" xfId="15721" xr:uid="{00000000-0005-0000-0000-0000673D0000}"/>
    <cellStyle name="Normal 3 4 13" xfId="15722" xr:uid="{00000000-0005-0000-0000-0000683D0000}"/>
    <cellStyle name="Normal 3 4 13 2" xfId="15723" xr:uid="{00000000-0005-0000-0000-0000693D0000}"/>
    <cellStyle name="Normal 3 4 13 2 2" xfId="15724" xr:uid="{00000000-0005-0000-0000-00006A3D0000}"/>
    <cellStyle name="Normal 3 4 13 2 3" xfId="15725" xr:uid="{00000000-0005-0000-0000-00006B3D0000}"/>
    <cellStyle name="Normal 3 4 13 2 4" xfId="15726" xr:uid="{00000000-0005-0000-0000-00006C3D0000}"/>
    <cellStyle name="Normal 3 4 14" xfId="15727" xr:uid="{00000000-0005-0000-0000-00006D3D0000}"/>
    <cellStyle name="Normal 3 4 14 2" xfId="15728" xr:uid="{00000000-0005-0000-0000-00006E3D0000}"/>
    <cellStyle name="Normal 3 4 14 2 2" xfId="15729" xr:uid="{00000000-0005-0000-0000-00006F3D0000}"/>
    <cellStyle name="Normal 3 4 14 2 3" xfId="15730" xr:uid="{00000000-0005-0000-0000-0000703D0000}"/>
    <cellStyle name="Normal 3 4 14 2 4" xfId="15731" xr:uid="{00000000-0005-0000-0000-0000713D0000}"/>
    <cellStyle name="Normal 3 4 14 3" xfId="15732" xr:uid="{00000000-0005-0000-0000-0000723D0000}"/>
    <cellStyle name="Normal 3 4 14 4" xfId="15733" xr:uid="{00000000-0005-0000-0000-0000733D0000}"/>
    <cellStyle name="Normal 3 4 14 5" xfId="15734" xr:uid="{00000000-0005-0000-0000-0000743D0000}"/>
    <cellStyle name="Normal 3 4 15" xfId="15735" xr:uid="{00000000-0005-0000-0000-0000753D0000}"/>
    <cellStyle name="Normal 3 4 16" xfId="15736" xr:uid="{00000000-0005-0000-0000-0000763D0000}"/>
    <cellStyle name="Normal 3 4 17" xfId="15737" xr:uid="{00000000-0005-0000-0000-0000773D0000}"/>
    <cellStyle name="Normal 3 4 2" xfId="15738" xr:uid="{00000000-0005-0000-0000-0000783D0000}"/>
    <cellStyle name="Normal 3 4 2 10" xfId="15739" xr:uid="{00000000-0005-0000-0000-0000793D0000}"/>
    <cellStyle name="Normal 3 4 2 11" xfId="15740" xr:uid="{00000000-0005-0000-0000-00007A3D0000}"/>
    <cellStyle name="Normal 3 4 2 2" xfId="15741" xr:uid="{00000000-0005-0000-0000-00007B3D0000}"/>
    <cellStyle name="Normal 3 4 2 2 2" xfId="15742" xr:uid="{00000000-0005-0000-0000-00007C3D0000}"/>
    <cellStyle name="Normal 3 4 2 2 2 2" xfId="15743" xr:uid="{00000000-0005-0000-0000-00007D3D0000}"/>
    <cellStyle name="Normal 3 4 2 2 2 2 2" xfId="15744" xr:uid="{00000000-0005-0000-0000-00007E3D0000}"/>
    <cellStyle name="Normal 3 4 2 2 2 2 2 2" xfId="15745" xr:uid="{00000000-0005-0000-0000-00007F3D0000}"/>
    <cellStyle name="Normal 3 4 2 2 2 2 2 2 2" xfId="15746" xr:uid="{00000000-0005-0000-0000-0000803D0000}"/>
    <cellStyle name="Normal 3 4 2 2 2 2 2 2 3" xfId="15747" xr:uid="{00000000-0005-0000-0000-0000813D0000}"/>
    <cellStyle name="Normal 3 4 2 2 2 2 2 2 4" xfId="15748" xr:uid="{00000000-0005-0000-0000-0000823D0000}"/>
    <cellStyle name="Normal 3 4 2 2 2 2 2 3" xfId="15749" xr:uid="{00000000-0005-0000-0000-0000833D0000}"/>
    <cellStyle name="Normal 3 4 2 2 2 2 2 4" xfId="15750" xr:uid="{00000000-0005-0000-0000-0000843D0000}"/>
    <cellStyle name="Normal 3 4 2 2 2 2 2 5" xfId="15751" xr:uid="{00000000-0005-0000-0000-0000853D0000}"/>
    <cellStyle name="Normal 3 4 2 2 2 2 3" xfId="15752" xr:uid="{00000000-0005-0000-0000-0000863D0000}"/>
    <cellStyle name="Normal 3 4 2 2 2 2 3 2" xfId="15753" xr:uid="{00000000-0005-0000-0000-0000873D0000}"/>
    <cellStyle name="Normal 3 4 2 2 2 2 3 3" xfId="15754" xr:uid="{00000000-0005-0000-0000-0000883D0000}"/>
    <cellStyle name="Normal 3 4 2 2 2 2 3 4" xfId="15755" xr:uid="{00000000-0005-0000-0000-0000893D0000}"/>
    <cellStyle name="Normal 3 4 2 2 2 2 4" xfId="15756" xr:uid="{00000000-0005-0000-0000-00008A3D0000}"/>
    <cellStyle name="Normal 3 4 2 2 2 2 5" xfId="15757" xr:uid="{00000000-0005-0000-0000-00008B3D0000}"/>
    <cellStyle name="Normal 3 4 2 2 2 2 6" xfId="15758" xr:uid="{00000000-0005-0000-0000-00008C3D0000}"/>
    <cellStyle name="Normal 3 4 2 2 2 3" xfId="15759" xr:uid="{00000000-0005-0000-0000-00008D3D0000}"/>
    <cellStyle name="Normal 3 4 2 2 2 3 2" xfId="15760" xr:uid="{00000000-0005-0000-0000-00008E3D0000}"/>
    <cellStyle name="Normal 3 4 2 2 2 3 2 2" xfId="15761" xr:uid="{00000000-0005-0000-0000-00008F3D0000}"/>
    <cellStyle name="Normal 3 4 2 2 2 3 2 2 2" xfId="15762" xr:uid="{00000000-0005-0000-0000-0000903D0000}"/>
    <cellStyle name="Normal 3 4 2 2 2 3 2 2 3" xfId="15763" xr:uid="{00000000-0005-0000-0000-0000913D0000}"/>
    <cellStyle name="Normal 3 4 2 2 2 3 2 2 4" xfId="15764" xr:uid="{00000000-0005-0000-0000-0000923D0000}"/>
    <cellStyle name="Normal 3 4 2 2 2 3 2 3" xfId="15765" xr:uid="{00000000-0005-0000-0000-0000933D0000}"/>
    <cellStyle name="Normal 3 4 2 2 2 3 2 4" xfId="15766" xr:uid="{00000000-0005-0000-0000-0000943D0000}"/>
    <cellStyle name="Normal 3 4 2 2 2 3 2 5" xfId="15767" xr:uid="{00000000-0005-0000-0000-0000953D0000}"/>
    <cellStyle name="Normal 3 4 2 2 2 3 3" xfId="15768" xr:uid="{00000000-0005-0000-0000-0000963D0000}"/>
    <cellStyle name="Normal 3 4 2 2 2 3 3 2" xfId="15769" xr:uid="{00000000-0005-0000-0000-0000973D0000}"/>
    <cellStyle name="Normal 3 4 2 2 2 3 3 3" xfId="15770" xr:uid="{00000000-0005-0000-0000-0000983D0000}"/>
    <cellStyle name="Normal 3 4 2 2 2 3 3 4" xfId="15771" xr:uid="{00000000-0005-0000-0000-0000993D0000}"/>
    <cellStyle name="Normal 3 4 2 2 2 3 4" xfId="15772" xr:uid="{00000000-0005-0000-0000-00009A3D0000}"/>
    <cellStyle name="Normal 3 4 2 2 2 3 5" xfId="15773" xr:uid="{00000000-0005-0000-0000-00009B3D0000}"/>
    <cellStyle name="Normal 3 4 2 2 2 3 6" xfId="15774" xr:uid="{00000000-0005-0000-0000-00009C3D0000}"/>
    <cellStyle name="Normal 3 4 2 2 2 4" xfId="15775" xr:uid="{00000000-0005-0000-0000-00009D3D0000}"/>
    <cellStyle name="Normal 3 4 2 2 2 4 2" xfId="15776" xr:uid="{00000000-0005-0000-0000-00009E3D0000}"/>
    <cellStyle name="Normal 3 4 2 2 2 4 2 2" xfId="15777" xr:uid="{00000000-0005-0000-0000-00009F3D0000}"/>
    <cellStyle name="Normal 3 4 2 2 2 4 2 3" xfId="15778" xr:uid="{00000000-0005-0000-0000-0000A03D0000}"/>
    <cellStyle name="Normal 3 4 2 2 2 4 2 4" xfId="15779" xr:uid="{00000000-0005-0000-0000-0000A13D0000}"/>
    <cellStyle name="Normal 3 4 2 2 2 4 3" xfId="15780" xr:uid="{00000000-0005-0000-0000-0000A23D0000}"/>
    <cellStyle name="Normal 3 4 2 2 2 4 4" xfId="15781" xr:uid="{00000000-0005-0000-0000-0000A33D0000}"/>
    <cellStyle name="Normal 3 4 2 2 2 4 5" xfId="15782" xr:uid="{00000000-0005-0000-0000-0000A43D0000}"/>
    <cellStyle name="Normal 3 4 2 2 2 5" xfId="15783" xr:uid="{00000000-0005-0000-0000-0000A53D0000}"/>
    <cellStyle name="Normal 3 4 2 2 2 5 2" xfId="15784" xr:uid="{00000000-0005-0000-0000-0000A63D0000}"/>
    <cellStyle name="Normal 3 4 2 2 2 5 3" xfId="15785" xr:uid="{00000000-0005-0000-0000-0000A73D0000}"/>
    <cellStyle name="Normal 3 4 2 2 2 5 4" xfId="15786" xr:uid="{00000000-0005-0000-0000-0000A83D0000}"/>
    <cellStyle name="Normal 3 4 2 2 2 6" xfId="15787" xr:uid="{00000000-0005-0000-0000-0000A93D0000}"/>
    <cellStyle name="Normal 3 4 2 2 2 7" xfId="15788" xr:uid="{00000000-0005-0000-0000-0000AA3D0000}"/>
    <cellStyle name="Normal 3 4 2 2 2 8" xfId="15789" xr:uid="{00000000-0005-0000-0000-0000AB3D0000}"/>
    <cellStyle name="Normal 3 4 2 2 3" xfId="15790" xr:uid="{00000000-0005-0000-0000-0000AC3D0000}"/>
    <cellStyle name="Normal 3 4 2 2 3 2" xfId="15791" xr:uid="{00000000-0005-0000-0000-0000AD3D0000}"/>
    <cellStyle name="Normal 3 4 2 2 3 2 2" xfId="15792" xr:uid="{00000000-0005-0000-0000-0000AE3D0000}"/>
    <cellStyle name="Normal 3 4 2 2 3 2 2 2" xfId="15793" xr:uid="{00000000-0005-0000-0000-0000AF3D0000}"/>
    <cellStyle name="Normal 3 4 2 2 3 2 2 3" xfId="15794" xr:uid="{00000000-0005-0000-0000-0000B03D0000}"/>
    <cellStyle name="Normal 3 4 2 2 3 2 2 4" xfId="15795" xr:uid="{00000000-0005-0000-0000-0000B13D0000}"/>
    <cellStyle name="Normal 3 4 2 2 3 2 3" xfId="15796" xr:uid="{00000000-0005-0000-0000-0000B23D0000}"/>
    <cellStyle name="Normal 3 4 2 2 3 2 3 2" xfId="15797" xr:uid="{00000000-0005-0000-0000-0000B33D0000}"/>
    <cellStyle name="Normal 3 4 2 2 3 2 3 3" xfId="15798" xr:uid="{00000000-0005-0000-0000-0000B43D0000}"/>
    <cellStyle name="Normal 3 4 2 2 3 2 3 4" xfId="15799" xr:uid="{00000000-0005-0000-0000-0000B53D0000}"/>
    <cellStyle name="Normal 3 4 2 2 3 2 4" xfId="15800" xr:uid="{00000000-0005-0000-0000-0000B63D0000}"/>
    <cellStyle name="Normal 3 4 2 2 3 2 5" xfId="15801" xr:uid="{00000000-0005-0000-0000-0000B73D0000}"/>
    <cellStyle name="Normal 3 4 2 2 3 2 6" xfId="15802" xr:uid="{00000000-0005-0000-0000-0000B83D0000}"/>
    <cellStyle name="Normal 3 4 2 2 3 3" xfId="15803" xr:uid="{00000000-0005-0000-0000-0000B93D0000}"/>
    <cellStyle name="Normal 3 4 2 2 3 3 2" xfId="15804" xr:uid="{00000000-0005-0000-0000-0000BA3D0000}"/>
    <cellStyle name="Normal 3 4 2 2 3 3 3" xfId="15805" xr:uid="{00000000-0005-0000-0000-0000BB3D0000}"/>
    <cellStyle name="Normal 3 4 2 2 3 3 4" xfId="15806" xr:uid="{00000000-0005-0000-0000-0000BC3D0000}"/>
    <cellStyle name="Normal 3 4 2 2 3 4" xfId="15807" xr:uid="{00000000-0005-0000-0000-0000BD3D0000}"/>
    <cellStyle name="Normal 3 4 2 2 3 4 2" xfId="15808" xr:uid="{00000000-0005-0000-0000-0000BE3D0000}"/>
    <cellStyle name="Normal 3 4 2 2 3 4 3" xfId="15809" xr:uid="{00000000-0005-0000-0000-0000BF3D0000}"/>
    <cellStyle name="Normal 3 4 2 2 3 4 4" xfId="15810" xr:uid="{00000000-0005-0000-0000-0000C03D0000}"/>
    <cellStyle name="Normal 3 4 2 2 3 5" xfId="15811" xr:uid="{00000000-0005-0000-0000-0000C13D0000}"/>
    <cellStyle name="Normal 3 4 2 2 3 6" xfId="15812" xr:uid="{00000000-0005-0000-0000-0000C23D0000}"/>
    <cellStyle name="Normal 3 4 2 2 3 7" xfId="15813" xr:uid="{00000000-0005-0000-0000-0000C33D0000}"/>
    <cellStyle name="Normal 3 4 2 2 4" xfId="15814" xr:uid="{00000000-0005-0000-0000-0000C43D0000}"/>
    <cellStyle name="Normal 3 4 2 2 4 2" xfId="15815" xr:uid="{00000000-0005-0000-0000-0000C53D0000}"/>
    <cellStyle name="Normal 3 4 2 2 4 2 2" xfId="15816" xr:uid="{00000000-0005-0000-0000-0000C63D0000}"/>
    <cellStyle name="Normal 3 4 2 2 4 2 2 2" xfId="15817" xr:uid="{00000000-0005-0000-0000-0000C73D0000}"/>
    <cellStyle name="Normal 3 4 2 2 4 2 2 3" xfId="15818" xr:uid="{00000000-0005-0000-0000-0000C83D0000}"/>
    <cellStyle name="Normal 3 4 2 2 4 2 2 4" xfId="15819" xr:uid="{00000000-0005-0000-0000-0000C93D0000}"/>
    <cellStyle name="Normal 3 4 2 2 4 2 3" xfId="15820" xr:uid="{00000000-0005-0000-0000-0000CA3D0000}"/>
    <cellStyle name="Normal 3 4 2 2 4 2 4" xfId="15821" xr:uid="{00000000-0005-0000-0000-0000CB3D0000}"/>
    <cellStyle name="Normal 3 4 2 2 4 2 5" xfId="15822" xr:uid="{00000000-0005-0000-0000-0000CC3D0000}"/>
    <cellStyle name="Normal 3 4 2 2 4 3" xfId="15823" xr:uid="{00000000-0005-0000-0000-0000CD3D0000}"/>
    <cellStyle name="Normal 3 4 2 2 4 3 2" xfId="15824" xr:uid="{00000000-0005-0000-0000-0000CE3D0000}"/>
    <cellStyle name="Normal 3 4 2 2 4 3 3" xfId="15825" xr:uid="{00000000-0005-0000-0000-0000CF3D0000}"/>
    <cellStyle name="Normal 3 4 2 2 4 3 4" xfId="15826" xr:uid="{00000000-0005-0000-0000-0000D03D0000}"/>
    <cellStyle name="Normal 3 4 2 2 4 4" xfId="15827" xr:uid="{00000000-0005-0000-0000-0000D13D0000}"/>
    <cellStyle name="Normal 3 4 2 2 4 5" xfId="15828" xr:uid="{00000000-0005-0000-0000-0000D23D0000}"/>
    <cellStyle name="Normal 3 4 2 2 4 6" xfId="15829" xr:uid="{00000000-0005-0000-0000-0000D33D0000}"/>
    <cellStyle name="Normal 3 4 2 2 5" xfId="15830" xr:uid="{00000000-0005-0000-0000-0000D43D0000}"/>
    <cellStyle name="Normal 3 4 2 2 5 2" xfId="15831" xr:uid="{00000000-0005-0000-0000-0000D53D0000}"/>
    <cellStyle name="Normal 3 4 2 2 5 2 2" xfId="15832" xr:uid="{00000000-0005-0000-0000-0000D63D0000}"/>
    <cellStyle name="Normal 3 4 2 2 5 2 3" xfId="15833" xr:uid="{00000000-0005-0000-0000-0000D73D0000}"/>
    <cellStyle name="Normal 3 4 2 2 5 2 4" xfId="15834" xr:uid="{00000000-0005-0000-0000-0000D83D0000}"/>
    <cellStyle name="Normal 3 4 2 2 5 3" xfId="15835" xr:uid="{00000000-0005-0000-0000-0000D93D0000}"/>
    <cellStyle name="Normal 3 4 2 2 5 4" xfId="15836" xr:uid="{00000000-0005-0000-0000-0000DA3D0000}"/>
    <cellStyle name="Normal 3 4 2 2 5 5" xfId="15837" xr:uid="{00000000-0005-0000-0000-0000DB3D0000}"/>
    <cellStyle name="Normal 3 4 2 2 6" xfId="15838" xr:uid="{00000000-0005-0000-0000-0000DC3D0000}"/>
    <cellStyle name="Normal 3 4 2 2 6 2" xfId="15839" xr:uid="{00000000-0005-0000-0000-0000DD3D0000}"/>
    <cellStyle name="Normal 3 4 2 2 6 3" xfId="15840" xr:uid="{00000000-0005-0000-0000-0000DE3D0000}"/>
    <cellStyle name="Normal 3 4 2 2 6 4" xfId="15841" xr:uid="{00000000-0005-0000-0000-0000DF3D0000}"/>
    <cellStyle name="Normal 3 4 2 2 7" xfId="15842" xr:uid="{00000000-0005-0000-0000-0000E03D0000}"/>
    <cellStyle name="Normal 3 4 2 2 8" xfId="15843" xr:uid="{00000000-0005-0000-0000-0000E13D0000}"/>
    <cellStyle name="Normal 3 4 2 2 9" xfId="15844" xr:uid="{00000000-0005-0000-0000-0000E23D0000}"/>
    <cellStyle name="Normal 3 4 2 3" xfId="15845" xr:uid="{00000000-0005-0000-0000-0000E33D0000}"/>
    <cellStyle name="Normal 3 4 2 3 2" xfId="15846" xr:uid="{00000000-0005-0000-0000-0000E43D0000}"/>
    <cellStyle name="Normal 3 4 2 3 2 2" xfId="15847" xr:uid="{00000000-0005-0000-0000-0000E53D0000}"/>
    <cellStyle name="Normal 3 4 2 3 2 2 2" xfId="15848" xr:uid="{00000000-0005-0000-0000-0000E63D0000}"/>
    <cellStyle name="Normal 3 4 2 3 2 2 2 2" xfId="15849" xr:uid="{00000000-0005-0000-0000-0000E73D0000}"/>
    <cellStyle name="Normal 3 4 2 3 2 2 2 3" xfId="15850" xr:uid="{00000000-0005-0000-0000-0000E83D0000}"/>
    <cellStyle name="Normal 3 4 2 3 2 2 2 4" xfId="15851" xr:uid="{00000000-0005-0000-0000-0000E93D0000}"/>
    <cellStyle name="Normal 3 4 2 3 2 2 3" xfId="15852" xr:uid="{00000000-0005-0000-0000-0000EA3D0000}"/>
    <cellStyle name="Normal 3 4 2 3 2 2 3 2" xfId="15853" xr:uid="{00000000-0005-0000-0000-0000EB3D0000}"/>
    <cellStyle name="Normal 3 4 2 3 2 2 3 3" xfId="15854" xr:uid="{00000000-0005-0000-0000-0000EC3D0000}"/>
    <cellStyle name="Normal 3 4 2 3 2 2 3 4" xfId="15855" xr:uid="{00000000-0005-0000-0000-0000ED3D0000}"/>
    <cellStyle name="Normal 3 4 2 3 2 2 4" xfId="15856" xr:uid="{00000000-0005-0000-0000-0000EE3D0000}"/>
    <cellStyle name="Normal 3 4 2 3 2 2 5" xfId="15857" xr:uid="{00000000-0005-0000-0000-0000EF3D0000}"/>
    <cellStyle name="Normal 3 4 2 3 2 2 6" xfId="15858" xr:uid="{00000000-0005-0000-0000-0000F03D0000}"/>
    <cellStyle name="Normal 3 4 2 3 2 3" xfId="15859" xr:uid="{00000000-0005-0000-0000-0000F13D0000}"/>
    <cellStyle name="Normal 3 4 2 3 2 3 2" xfId="15860" xr:uid="{00000000-0005-0000-0000-0000F23D0000}"/>
    <cellStyle name="Normal 3 4 2 3 2 3 3" xfId="15861" xr:uid="{00000000-0005-0000-0000-0000F33D0000}"/>
    <cellStyle name="Normal 3 4 2 3 2 3 4" xfId="15862" xr:uid="{00000000-0005-0000-0000-0000F43D0000}"/>
    <cellStyle name="Normal 3 4 2 3 2 4" xfId="15863" xr:uid="{00000000-0005-0000-0000-0000F53D0000}"/>
    <cellStyle name="Normal 3 4 2 3 2 4 2" xfId="15864" xr:uid="{00000000-0005-0000-0000-0000F63D0000}"/>
    <cellStyle name="Normal 3 4 2 3 2 4 3" xfId="15865" xr:uid="{00000000-0005-0000-0000-0000F73D0000}"/>
    <cellStyle name="Normal 3 4 2 3 2 4 4" xfId="15866" xr:uid="{00000000-0005-0000-0000-0000F83D0000}"/>
    <cellStyle name="Normal 3 4 2 3 2 5" xfId="15867" xr:uid="{00000000-0005-0000-0000-0000F93D0000}"/>
    <cellStyle name="Normal 3 4 2 3 2 6" xfId="15868" xr:uid="{00000000-0005-0000-0000-0000FA3D0000}"/>
    <cellStyle name="Normal 3 4 2 3 2 7" xfId="15869" xr:uid="{00000000-0005-0000-0000-0000FB3D0000}"/>
    <cellStyle name="Normal 3 4 2 3 3" xfId="15870" xr:uid="{00000000-0005-0000-0000-0000FC3D0000}"/>
    <cellStyle name="Normal 3 4 2 3 3 2" xfId="15871" xr:uid="{00000000-0005-0000-0000-0000FD3D0000}"/>
    <cellStyle name="Normal 3 4 2 3 3 2 2" xfId="15872" xr:uid="{00000000-0005-0000-0000-0000FE3D0000}"/>
    <cellStyle name="Normal 3 4 2 3 3 2 2 2" xfId="15873" xr:uid="{00000000-0005-0000-0000-0000FF3D0000}"/>
    <cellStyle name="Normal 3 4 2 3 3 2 2 3" xfId="15874" xr:uid="{00000000-0005-0000-0000-0000003E0000}"/>
    <cellStyle name="Normal 3 4 2 3 3 2 2 4" xfId="15875" xr:uid="{00000000-0005-0000-0000-0000013E0000}"/>
    <cellStyle name="Normal 3 4 2 3 3 2 3" xfId="15876" xr:uid="{00000000-0005-0000-0000-0000023E0000}"/>
    <cellStyle name="Normal 3 4 2 3 3 2 3 2" xfId="15877" xr:uid="{00000000-0005-0000-0000-0000033E0000}"/>
    <cellStyle name="Normal 3 4 2 3 3 2 3 3" xfId="15878" xr:uid="{00000000-0005-0000-0000-0000043E0000}"/>
    <cellStyle name="Normal 3 4 2 3 3 2 3 4" xfId="15879" xr:uid="{00000000-0005-0000-0000-0000053E0000}"/>
    <cellStyle name="Normal 3 4 2 3 3 2 4" xfId="15880" xr:uid="{00000000-0005-0000-0000-0000063E0000}"/>
    <cellStyle name="Normal 3 4 2 3 3 2 5" xfId="15881" xr:uid="{00000000-0005-0000-0000-0000073E0000}"/>
    <cellStyle name="Normal 3 4 2 3 3 2 6" xfId="15882" xr:uid="{00000000-0005-0000-0000-0000083E0000}"/>
    <cellStyle name="Normal 3 4 2 3 3 3" xfId="15883" xr:uid="{00000000-0005-0000-0000-0000093E0000}"/>
    <cellStyle name="Normal 3 4 2 3 3 3 2" xfId="15884" xr:uid="{00000000-0005-0000-0000-00000A3E0000}"/>
    <cellStyle name="Normal 3 4 2 3 3 3 3" xfId="15885" xr:uid="{00000000-0005-0000-0000-00000B3E0000}"/>
    <cellStyle name="Normal 3 4 2 3 3 3 4" xfId="15886" xr:uid="{00000000-0005-0000-0000-00000C3E0000}"/>
    <cellStyle name="Normal 3 4 2 3 3 4" xfId="15887" xr:uid="{00000000-0005-0000-0000-00000D3E0000}"/>
    <cellStyle name="Normal 3 4 2 3 3 4 2" xfId="15888" xr:uid="{00000000-0005-0000-0000-00000E3E0000}"/>
    <cellStyle name="Normal 3 4 2 3 3 4 3" xfId="15889" xr:uid="{00000000-0005-0000-0000-00000F3E0000}"/>
    <cellStyle name="Normal 3 4 2 3 3 4 4" xfId="15890" xr:uid="{00000000-0005-0000-0000-0000103E0000}"/>
    <cellStyle name="Normal 3 4 2 3 3 5" xfId="15891" xr:uid="{00000000-0005-0000-0000-0000113E0000}"/>
    <cellStyle name="Normal 3 4 2 3 3 6" xfId="15892" xr:uid="{00000000-0005-0000-0000-0000123E0000}"/>
    <cellStyle name="Normal 3 4 2 3 3 7" xfId="15893" xr:uid="{00000000-0005-0000-0000-0000133E0000}"/>
    <cellStyle name="Normal 3 4 2 3 4" xfId="15894" xr:uid="{00000000-0005-0000-0000-0000143E0000}"/>
    <cellStyle name="Normal 3 4 2 3 4 2" xfId="15895" xr:uid="{00000000-0005-0000-0000-0000153E0000}"/>
    <cellStyle name="Normal 3 4 2 3 4 2 2" xfId="15896" xr:uid="{00000000-0005-0000-0000-0000163E0000}"/>
    <cellStyle name="Normal 3 4 2 3 4 2 3" xfId="15897" xr:uid="{00000000-0005-0000-0000-0000173E0000}"/>
    <cellStyle name="Normal 3 4 2 3 4 2 4" xfId="15898" xr:uid="{00000000-0005-0000-0000-0000183E0000}"/>
    <cellStyle name="Normal 3 4 2 3 4 3" xfId="15899" xr:uid="{00000000-0005-0000-0000-0000193E0000}"/>
    <cellStyle name="Normal 3 4 2 3 4 3 2" xfId="15900" xr:uid="{00000000-0005-0000-0000-00001A3E0000}"/>
    <cellStyle name="Normal 3 4 2 3 4 3 3" xfId="15901" xr:uid="{00000000-0005-0000-0000-00001B3E0000}"/>
    <cellStyle name="Normal 3 4 2 3 4 3 4" xfId="15902" xr:uid="{00000000-0005-0000-0000-00001C3E0000}"/>
    <cellStyle name="Normal 3 4 2 3 4 4" xfId="15903" xr:uid="{00000000-0005-0000-0000-00001D3E0000}"/>
    <cellStyle name="Normal 3 4 2 3 4 5" xfId="15904" xr:uid="{00000000-0005-0000-0000-00001E3E0000}"/>
    <cellStyle name="Normal 3 4 2 3 4 6" xfId="15905" xr:uid="{00000000-0005-0000-0000-00001F3E0000}"/>
    <cellStyle name="Normal 3 4 2 3 5" xfId="15906" xr:uid="{00000000-0005-0000-0000-0000203E0000}"/>
    <cellStyle name="Normal 3 4 2 3 5 2" xfId="15907" xr:uid="{00000000-0005-0000-0000-0000213E0000}"/>
    <cellStyle name="Normal 3 4 2 3 5 3" xfId="15908" xr:uid="{00000000-0005-0000-0000-0000223E0000}"/>
    <cellStyle name="Normal 3 4 2 3 5 4" xfId="15909" xr:uid="{00000000-0005-0000-0000-0000233E0000}"/>
    <cellStyle name="Normal 3 4 2 3 6" xfId="15910" xr:uid="{00000000-0005-0000-0000-0000243E0000}"/>
    <cellStyle name="Normal 3 4 2 3 6 2" xfId="15911" xr:uid="{00000000-0005-0000-0000-0000253E0000}"/>
    <cellStyle name="Normal 3 4 2 3 6 3" xfId="15912" xr:uid="{00000000-0005-0000-0000-0000263E0000}"/>
    <cellStyle name="Normal 3 4 2 3 6 4" xfId="15913" xr:uid="{00000000-0005-0000-0000-0000273E0000}"/>
    <cellStyle name="Normal 3 4 2 3 7" xfId="15914" xr:uid="{00000000-0005-0000-0000-0000283E0000}"/>
    <cellStyle name="Normal 3 4 2 3 8" xfId="15915" xr:uid="{00000000-0005-0000-0000-0000293E0000}"/>
    <cellStyle name="Normal 3 4 2 3 9" xfId="15916" xr:uid="{00000000-0005-0000-0000-00002A3E0000}"/>
    <cellStyle name="Normal 3 4 2 4" xfId="15917" xr:uid="{00000000-0005-0000-0000-00002B3E0000}"/>
    <cellStyle name="Normal 3 4 2 4 2" xfId="15918" xr:uid="{00000000-0005-0000-0000-00002C3E0000}"/>
    <cellStyle name="Normal 3 4 2 4 2 2" xfId="15919" xr:uid="{00000000-0005-0000-0000-00002D3E0000}"/>
    <cellStyle name="Normal 3 4 2 4 2 2 2" xfId="15920" xr:uid="{00000000-0005-0000-0000-00002E3E0000}"/>
    <cellStyle name="Normal 3 4 2 4 2 2 3" xfId="15921" xr:uid="{00000000-0005-0000-0000-00002F3E0000}"/>
    <cellStyle name="Normal 3 4 2 4 2 2 4" xfId="15922" xr:uid="{00000000-0005-0000-0000-0000303E0000}"/>
    <cellStyle name="Normal 3 4 2 4 2 3" xfId="15923" xr:uid="{00000000-0005-0000-0000-0000313E0000}"/>
    <cellStyle name="Normal 3 4 2 4 2 3 2" xfId="15924" xr:uid="{00000000-0005-0000-0000-0000323E0000}"/>
    <cellStyle name="Normal 3 4 2 4 2 3 3" xfId="15925" xr:uid="{00000000-0005-0000-0000-0000333E0000}"/>
    <cellStyle name="Normal 3 4 2 4 2 3 4" xfId="15926" xr:uid="{00000000-0005-0000-0000-0000343E0000}"/>
    <cellStyle name="Normal 3 4 2 4 2 4" xfId="15927" xr:uid="{00000000-0005-0000-0000-0000353E0000}"/>
    <cellStyle name="Normal 3 4 2 4 2 5" xfId="15928" xr:uid="{00000000-0005-0000-0000-0000363E0000}"/>
    <cellStyle name="Normal 3 4 2 4 2 6" xfId="15929" xr:uid="{00000000-0005-0000-0000-0000373E0000}"/>
    <cellStyle name="Normal 3 4 2 4 3" xfId="15930" xr:uid="{00000000-0005-0000-0000-0000383E0000}"/>
    <cellStyle name="Normal 3 4 2 4 3 2" xfId="15931" xr:uid="{00000000-0005-0000-0000-0000393E0000}"/>
    <cellStyle name="Normal 3 4 2 4 3 3" xfId="15932" xr:uid="{00000000-0005-0000-0000-00003A3E0000}"/>
    <cellStyle name="Normal 3 4 2 4 3 4" xfId="15933" xr:uid="{00000000-0005-0000-0000-00003B3E0000}"/>
    <cellStyle name="Normal 3 4 2 4 4" xfId="15934" xr:uid="{00000000-0005-0000-0000-00003C3E0000}"/>
    <cellStyle name="Normal 3 4 2 4 4 2" xfId="15935" xr:uid="{00000000-0005-0000-0000-00003D3E0000}"/>
    <cellStyle name="Normal 3 4 2 4 4 3" xfId="15936" xr:uid="{00000000-0005-0000-0000-00003E3E0000}"/>
    <cellStyle name="Normal 3 4 2 4 4 4" xfId="15937" xr:uid="{00000000-0005-0000-0000-00003F3E0000}"/>
    <cellStyle name="Normal 3 4 2 4 5" xfId="15938" xr:uid="{00000000-0005-0000-0000-0000403E0000}"/>
    <cellStyle name="Normal 3 4 2 4 6" xfId="15939" xr:uid="{00000000-0005-0000-0000-0000413E0000}"/>
    <cellStyle name="Normal 3 4 2 4 7" xfId="15940" xr:uid="{00000000-0005-0000-0000-0000423E0000}"/>
    <cellStyle name="Normal 3 4 2 5" xfId="15941" xr:uid="{00000000-0005-0000-0000-0000433E0000}"/>
    <cellStyle name="Normal 3 4 2 5 2" xfId="15942" xr:uid="{00000000-0005-0000-0000-0000443E0000}"/>
    <cellStyle name="Normal 3 4 2 5 2 2" xfId="15943" xr:uid="{00000000-0005-0000-0000-0000453E0000}"/>
    <cellStyle name="Normal 3 4 2 5 2 2 2" xfId="15944" xr:uid="{00000000-0005-0000-0000-0000463E0000}"/>
    <cellStyle name="Normal 3 4 2 5 2 2 3" xfId="15945" xr:uid="{00000000-0005-0000-0000-0000473E0000}"/>
    <cellStyle name="Normal 3 4 2 5 2 2 4" xfId="15946" xr:uid="{00000000-0005-0000-0000-0000483E0000}"/>
    <cellStyle name="Normal 3 4 2 5 2 3" xfId="15947" xr:uid="{00000000-0005-0000-0000-0000493E0000}"/>
    <cellStyle name="Normal 3 4 2 5 2 3 2" xfId="15948" xr:uid="{00000000-0005-0000-0000-00004A3E0000}"/>
    <cellStyle name="Normal 3 4 2 5 2 3 3" xfId="15949" xr:uid="{00000000-0005-0000-0000-00004B3E0000}"/>
    <cellStyle name="Normal 3 4 2 5 2 3 4" xfId="15950" xr:uid="{00000000-0005-0000-0000-00004C3E0000}"/>
    <cellStyle name="Normal 3 4 2 5 2 4" xfId="15951" xr:uid="{00000000-0005-0000-0000-00004D3E0000}"/>
    <cellStyle name="Normal 3 4 2 5 2 5" xfId="15952" xr:uid="{00000000-0005-0000-0000-00004E3E0000}"/>
    <cellStyle name="Normal 3 4 2 5 2 6" xfId="15953" xr:uid="{00000000-0005-0000-0000-00004F3E0000}"/>
    <cellStyle name="Normal 3 4 2 5 3" xfId="15954" xr:uid="{00000000-0005-0000-0000-0000503E0000}"/>
    <cellStyle name="Normal 3 4 2 5 3 2" xfId="15955" xr:uid="{00000000-0005-0000-0000-0000513E0000}"/>
    <cellStyle name="Normal 3 4 2 5 3 3" xfId="15956" xr:uid="{00000000-0005-0000-0000-0000523E0000}"/>
    <cellStyle name="Normal 3 4 2 5 3 4" xfId="15957" xr:uid="{00000000-0005-0000-0000-0000533E0000}"/>
    <cellStyle name="Normal 3 4 2 5 4" xfId="15958" xr:uid="{00000000-0005-0000-0000-0000543E0000}"/>
    <cellStyle name="Normal 3 4 2 5 4 2" xfId="15959" xr:uid="{00000000-0005-0000-0000-0000553E0000}"/>
    <cellStyle name="Normal 3 4 2 5 4 3" xfId="15960" xr:uid="{00000000-0005-0000-0000-0000563E0000}"/>
    <cellStyle name="Normal 3 4 2 5 4 4" xfId="15961" xr:uid="{00000000-0005-0000-0000-0000573E0000}"/>
    <cellStyle name="Normal 3 4 2 5 5" xfId="15962" xr:uid="{00000000-0005-0000-0000-0000583E0000}"/>
    <cellStyle name="Normal 3 4 2 5 6" xfId="15963" xr:uid="{00000000-0005-0000-0000-0000593E0000}"/>
    <cellStyle name="Normal 3 4 2 5 7" xfId="15964" xr:uid="{00000000-0005-0000-0000-00005A3E0000}"/>
    <cellStyle name="Normal 3 4 2 6" xfId="15965" xr:uid="{00000000-0005-0000-0000-00005B3E0000}"/>
    <cellStyle name="Normal 3 4 2 6 2" xfId="15966" xr:uid="{00000000-0005-0000-0000-00005C3E0000}"/>
    <cellStyle name="Normal 3 4 2 6 2 2" xfId="15967" xr:uid="{00000000-0005-0000-0000-00005D3E0000}"/>
    <cellStyle name="Normal 3 4 2 6 2 3" xfId="15968" xr:uid="{00000000-0005-0000-0000-00005E3E0000}"/>
    <cellStyle name="Normal 3 4 2 6 2 4" xfId="15969" xr:uid="{00000000-0005-0000-0000-00005F3E0000}"/>
    <cellStyle name="Normal 3 4 2 6 3" xfId="15970" xr:uid="{00000000-0005-0000-0000-0000603E0000}"/>
    <cellStyle name="Normal 3 4 2 6 3 2" xfId="15971" xr:uid="{00000000-0005-0000-0000-0000613E0000}"/>
    <cellStyle name="Normal 3 4 2 6 3 3" xfId="15972" xr:uid="{00000000-0005-0000-0000-0000623E0000}"/>
    <cellStyle name="Normal 3 4 2 6 3 4" xfId="15973" xr:uid="{00000000-0005-0000-0000-0000633E0000}"/>
    <cellStyle name="Normal 3 4 2 7" xfId="15974" xr:uid="{00000000-0005-0000-0000-0000643E0000}"/>
    <cellStyle name="Normal 3 4 2 7 2" xfId="15975" xr:uid="{00000000-0005-0000-0000-0000653E0000}"/>
    <cellStyle name="Normal 3 4 2 7 2 2" xfId="15976" xr:uid="{00000000-0005-0000-0000-0000663E0000}"/>
    <cellStyle name="Normal 3 4 2 7 2 3" xfId="15977" xr:uid="{00000000-0005-0000-0000-0000673E0000}"/>
    <cellStyle name="Normal 3 4 2 7 2 4" xfId="15978" xr:uid="{00000000-0005-0000-0000-0000683E0000}"/>
    <cellStyle name="Normal 3 4 2 7 3" xfId="15979" xr:uid="{00000000-0005-0000-0000-0000693E0000}"/>
    <cellStyle name="Normal 3 4 2 7 4" xfId="15980" xr:uid="{00000000-0005-0000-0000-00006A3E0000}"/>
    <cellStyle name="Normal 3 4 2 7 5" xfId="15981" xr:uid="{00000000-0005-0000-0000-00006B3E0000}"/>
    <cellStyle name="Normal 3 4 2 8" xfId="15982" xr:uid="{00000000-0005-0000-0000-00006C3E0000}"/>
    <cellStyle name="Normal 3 4 2 8 2" xfId="15983" xr:uid="{00000000-0005-0000-0000-00006D3E0000}"/>
    <cellStyle name="Normal 3 4 2 8 3" xfId="15984" xr:uid="{00000000-0005-0000-0000-00006E3E0000}"/>
    <cellStyle name="Normal 3 4 2 8 4" xfId="15985" xr:uid="{00000000-0005-0000-0000-00006F3E0000}"/>
    <cellStyle name="Normal 3 4 2 9" xfId="15986" xr:uid="{00000000-0005-0000-0000-0000703E0000}"/>
    <cellStyle name="Normal 3 4 3" xfId="15987" xr:uid="{00000000-0005-0000-0000-0000713E0000}"/>
    <cellStyle name="Normal 3 4 3 10" xfId="15988" xr:uid="{00000000-0005-0000-0000-0000723E0000}"/>
    <cellStyle name="Normal 3 4 3 11" xfId="15989" xr:uid="{00000000-0005-0000-0000-0000733E0000}"/>
    <cellStyle name="Normal 3 4 3 2" xfId="15990" xr:uid="{00000000-0005-0000-0000-0000743E0000}"/>
    <cellStyle name="Normal 3 4 3 2 2" xfId="15991" xr:uid="{00000000-0005-0000-0000-0000753E0000}"/>
    <cellStyle name="Normal 3 4 3 2 2 2" xfId="15992" xr:uid="{00000000-0005-0000-0000-0000763E0000}"/>
    <cellStyle name="Normal 3 4 3 2 2 2 2" xfId="15993" xr:uid="{00000000-0005-0000-0000-0000773E0000}"/>
    <cellStyle name="Normal 3 4 3 2 2 2 2 2" xfId="15994" xr:uid="{00000000-0005-0000-0000-0000783E0000}"/>
    <cellStyle name="Normal 3 4 3 2 2 2 2 3" xfId="15995" xr:uid="{00000000-0005-0000-0000-0000793E0000}"/>
    <cellStyle name="Normal 3 4 3 2 2 2 2 4" xfId="15996" xr:uid="{00000000-0005-0000-0000-00007A3E0000}"/>
    <cellStyle name="Normal 3 4 3 2 2 2 3" xfId="15997" xr:uid="{00000000-0005-0000-0000-00007B3E0000}"/>
    <cellStyle name="Normal 3 4 3 2 2 2 3 2" xfId="15998" xr:uid="{00000000-0005-0000-0000-00007C3E0000}"/>
    <cellStyle name="Normal 3 4 3 2 2 2 3 3" xfId="15999" xr:uid="{00000000-0005-0000-0000-00007D3E0000}"/>
    <cellStyle name="Normal 3 4 3 2 2 2 3 4" xfId="16000" xr:uid="{00000000-0005-0000-0000-00007E3E0000}"/>
    <cellStyle name="Normal 3 4 3 2 2 2 4" xfId="16001" xr:uid="{00000000-0005-0000-0000-00007F3E0000}"/>
    <cellStyle name="Normal 3 4 3 2 2 2 5" xfId="16002" xr:uid="{00000000-0005-0000-0000-0000803E0000}"/>
    <cellStyle name="Normal 3 4 3 2 2 2 6" xfId="16003" xr:uid="{00000000-0005-0000-0000-0000813E0000}"/>
    <cellStyle name="Normal 3 4 3 2 2 3" xfId="16004" xr:uid="{00000000-0005-0000-0000-0000823E0000}"/>
    <cellStyle name="Normal 3 4 3 2 2 3 2" xfId="16005" xr:uid="{00000000-0005-0000-0000-0000833E0000}"/>
    <cellStyle name="Normal 3 4 3 2 2 3 3" xfId="16006" xr:uid="{00000000-0005-0000-0000-0000843E0000}"/>
    <cellStyle name="Normal 3 4 3 2 2 3 4" xfId="16007" xr:uid="{00000000-0005-0000-0000-0000853E0000}"/>
    <cellStyle name="Normal 3 4 3 2 2 4" xfId="16008" xr:uid="{00000000-0005-0000-0000-0000863E0000}"/>
    <cellStyle name="Normal 3 4 3 2 2 4 2" xfId="16009" xr:uid="{00000000-0005-0000-0000-0000873E0000}"/>
    <cellStyle name="Normal 3 4 3 2 2 4 3" xfId="16010" xr:uid="{00000000-0005-0000-0000-0000883E0000}"/>
    <cellStyle name="Normal 3 4 3 2 2 4 4" xfId="16011" xr:uid="{00000000-0005-0000-0000-0000893E0000}"/>
    <cellStyle name="Normal 3 4 3 2 2 5" xfId="16012" xr:uid="{00000000-0005-0000-0000-00008A3E0000}"/>
    <cellStyle name="Normal 3 4 3 2 2 6" xfId="16013" xr:uid="{00000000-0005-0000-0000-00008B3E0000}"/>
    <cellStyle name="Normal 3 4 3 2 2 7" xfId="16014" xr:uid="{00000000-0005-0000-0000-00008C3E0000}"/>
    <cellStyle name="Normal 3 4 3 2 3" xfId="16015" xr:uid="{00000000-0005-0000-0000-00008D3E0000}"/>
    <cellStyle name="Normal 3 4 3 2 3 2" xfId="16016" xr:uid="{00000000-0005-0000-0000-00008E3E0000}"/>
    <cellStyle name="Normal 3 4 3 2 3 2 2" xfId="16017" xr:uid="{00000000-0005-0000-0000-00008F3E0000}"/>
    <cellStyle name="Normal 3 4 3 2 3 2 2 2" xfId="16018" xr:uid="{00000000-0005-0000-0000-0000903E0000}"/>
    <cellStyle name="Normal 3 4 3 2 3 2 2 3" xfId="16019" xr:uid="{00000000-0005-0000-0000-0000913E0000}"/>
    <cellStyle name="Normal 3 4 3 2 3 2 2 4" xfId="16020" xr:uid="{00000000-0005-0000-0000-0000923E0000}"/>
    <cellStyle name="Normal 3 4 3 2 3 2 3" xfId="16021" xr:uid="{00000000-0005-0000-0000-0000933E0000}"/>
    <cellStyle name="Normal 3 4 3 2 3 2 3 2" xfId="16022" xr:uid="{00000000-0005-0000-0000-0000943E0000}"/>
    <cellStyle name="Normal 3 4 3 2 3 2 3 3" xfId="16023" xr:uid="{00000000-0005-0000-0000-0000953E0000}"/>
    <cellStyle name="Normal 3 4 3 2 3 2 3 4" xfId="16024" xr:uid="{00000000-0005-0000-0000-0000963E0000}"/>
    <cellStyle name="Normal 3 4 3 2 3 2 4" xfId="16025" xr:uid="{00000000-0005-0000-0000-0000973E0000}"/>
    <cellStyle name="Normal 3 4 3 2 3 2 5" xfId="16026" xr:uid="{00000000-0005-0000-0000-0000983E0000}"/>
    <cellStyle name="Normal 3 4 3 2 3 2 6" xfId="16027" xr:uid="{00000000-0005-0000-0000-0000993E0000}"/>
    <cellStyle name="Normal 3 4 3 2 3 3" xfId="16028" xr:uid="{00000000-0005-0000-0000-00009A3E0000}"/>
    <cellStyle name="Normal 3 4 3 2 3 3 2" xfId="16029" xr:uid="{00000000-0005-0000-0000-00009B3E0000}"/>
    <cellStyle name="Normal 3 4 3 2 3 3 3" xfId="16030" xr:uid="{00000000-0005-0000-0000-00009C3E0000}"/>
    <cellStyle name="Normal 3 4 3 2 3 3 4" xfId="16031" xr:uid="{00000000-0005-0000-0000-00009D3E0000}"/>
    <cellStyle name="Normal 3 4 3 2 3 4" xfId="16032" xr:uid="{00000000-0005-0000-0000-00009E3E0000}"/>
    <cellStyle name="Normal 3 4 3 2 3 4 2" xfId="16033" xr:uid="{00000000-0005-0000-0000-00009F3E0000}"/>
    <cellStyle name="Normal 3 4 3 2 3 4 3" xfId="16034" xr:uid="{00000000-0005-0000-0000-0000A03E0000}"/>
    <cellStyle name="Normal 3 4 3 2 3 4 4" xfId="16035" xr:uid="{00000000-0005-0000-0000-0000A13E0000}"/>
    <cellStyle name="Normal 3 4 3 2 3 5" xfId="16036" xr:uid="{00000000-0005-0000-0000-0000A23E0000}"/>
    <cellStyle name="Normal 3 4 3 2 3 6" xfId="16037" xr:uid="{00000000-0005-0000-0000-0000A33E0000}"/>
    <cellStyle name="Normal 3 4 3 2 3 7" xfId="16038" xr:uid="{00000000-0005-0000-0000-0000A43E0000}"/>
    <cellStyle name="Normal 3 4 3 2 4" xfId="16039" xr:uid="{00000000-0005-0000-0000-0000A53E0000}"/>
    <cellStyle name="Normal 3 4 3 2 4 2" xfId="16040" xr:uid="{00000000-0005-0000-0000-0000A63E0000}"/>
    <cellStyle name="Normal 3 4 3 2 4 2 2" xfId="16041" xr:uid="{00000000-0005-0000-0000-0000A73E0000}"/>
    <cellStyle name="Normal 3 4 3 2 4 2 3" xfId="16042" xr:uid="{00000000-0005-0000-0000-0000A83E0000}"/>
    <cellStyle name="Normal 3 4 3 2 4 2 4" xfId="16043" xr:uid="{00000000-0005-0000-0000-0000A93E0000}"/>
    <cellStyle name="Normal 3 4 3 2 4 3" xfId="16044" xr:uid="{00000000-0005-0000-0000-0000AA3E0000}"/>
    <cellStyle name="Normal 3 4 3 2 4 3 2" xfId="16045" xr:uid="{00000000-0005-0000-0000-0000AB3E0000}"/>
    <cellStyle name="Normal 3 4 3 2 4 3 3" xfId="16046" xr:uid="{00000000-0005-0000-0000-0000AC3E0000}"/>
    <cellStyle name="Normal 3 4 3 2 4 3 4" xfId="16047" xr:uid="{00000000-0005-0000-0000-0000AD3E0000}"/>
    <cellStyle name="Normal 3 4 3 2 4 4" xfId="16048" xr:uid="{00000000-0005-0000-0000-0000AE3E0000}"/>
    <cellStyle name="Normal 3 4 3 2 4 5" xfId="16049" xr:uid="{00000000-0005-0000-0000-0000AF3E0000}"/>
    <cellStyle name="Normal 3 4 3 2 4 6" xfId="16050" xr:uid="{00000000-0005-0000-0000-0000B03E0000}"/>
    <cellStyle name="Normal 3 4 3 2 5" xfId="16051" xr:uid="{00000000-0005-0000-0000-0000B13E0000}"/>
    <cellStyle name="Normal 3 4 3 2 5 2" xfId="16052" xr:uid="{00000000-0005-0000-0000-0000B23E0000}"/>
    <cellStyle name="Normal 3 4 3 2 5 3" xfId="16053" xr:uid="{00000000-0005-0000-0000-0000B33E0000}"/>
    <cellStyle name="Normal 3 4 3 2 5 4" xfId="16054" xr:uid="{00000000-0005-0000-0000-0000B43E0000}"/>
    <cellStyle name="Normal 3 4 3 2 6" xfId="16055" xr:uid="{00000000-0005-0000-0000-0000B53E0000}"/>
    <cellStyle name="Normal 3 4 3 2 6 2" xfId="16056" xr:uid="{00000000-0005-0000-0000-0000B63E0000}"/>
    <cellStyle name="Normal 3 4 3 2 6 3" xfId="16057" xr:uid="{00000000-0005-0000-0000-0000B73E0000}"/>
    <cellStyle name="Normal 3 4 3 2 6 4" xfId="16058" xr:uid="{00000000-0005-0000-0000-0000B83E0000}"/>
    <cellStyle name="Normal 3 4 3 2 7" xfId="16059" xr:uid="{00000000-0005-0000-0000-0000B93E0000}"/>
    <cellStyle name="Normal 3 4 3 2 8" xfId="16060" xr:uid="{00000000-0005-0000-0000-0000BA3E0000}"/>
    <cellStyle name="Normal 3 4 3 2 9" xfId="16061" xr:uid="{00000000-0005-0000-0000-0000BB3E0000}"/>
    <cellStyle name="Normal 3 4 3 3" xfId="16062" xr:uid="{00000000-0005-0000-0000-0000BC3E0000}"/>
    <cellStyle name="Normal 3 4 3 3 2" xfId="16063" xr:uid="{00000000-0005-0000-0000-0000BD3E0000}"/>
    <cellStyle name="Normal 3 4 3 3 2 2" xfId="16064" xr:uid="{00000000-0005-0000-0000-0000BE3E0000}"/>
    <cellStyle name="Normal 3 4 3 3 2 2 2" xfId="16065" xr:uid="{00000000-0005-0000-0000-0000BF3E0000}"/>
    <cellStyle name="Normal 3 4 3 3 2 2 2 2" xfId="16066" xr:uid="{00000000-0005-0000-0000-0000C03E0000}"/>
    <cellStyle name="Normal 3 4 3 3 2 2 2 3" xfId="16067" xr:uid="{00000000-0005-0000-0000-0000C13E0000}"/>
    <cellStyle name="Normal 3 4 3 3 2 2 2 4" xfId="16068" xr:uid="{00000000-0005-0000-0000-0000C23E0000}"/>
    <cellStyle name="Normal 3 4 3 3 2 2 3" xfId="16069" xr:uid="{00000000-0005-0000-0000-0000C33E0000}"/>
    <cellStyle name="Normal 3 4 3 3 2 2 4" xfId="16070" xr:uid="{00000000-0005-0000-0000-0000C43E0000}"/>
    <cellStyle name="Normal 3 4 3 3 2 2 5" xfId="16071" xr:uid="{00000000-0005-0000-0000-0000C53E0000}"/>
    <cellStyle name="Normal 3 4 3 3 2 3" xfId="16072" xr:uid="{00000000-0005-0000-0000-0000C63E0000}"/>
    <cellStyle name="Normal 3 4 3 3 2 3 2" xfId="16073" xr:uid="{00000000-0005-0000-0000-0000C73E0000}"/>
    <cellStyle name="Normal 3 4 3 3 2 3 3" xfId="16074" xr:uid="{00000000-0005-0000-0000-0000C83E0000}"/>
    <cellStyle name="Normal 3 4 3 3 2 3 4" xfId="16075" xr:uid="{00000000-0005-0000-0000-0000C93E0000}"/>
    <cellStyle name="Normal 3 4 3 3 2 4" xfId="16076" xr:uid="{00000000-0005-0000-0000-0000CA3E0000}"/>
    <cellStyle name="Normal 3 4 3 3 2 4 2" xfId="16077" xr:uid="{00000000-0005-0000-0000-0000CB3E0000}"/>
    <cellStyle name="Normal 3 4 3 3 2 4 3" xfId="16078" xr:uid="{00000000-0005-0000-0000-0000CC3E0000}"/>
    <cellStyle name="Normal 3 4 3 3 2 4 4" xfId="16079" xr:uid="{00000000-0005-0000-0000-0000CD3E0000}"/>
    <cellStyle name="Normal 3 4 3 3 2 5" xfId="16080" xr:uid="{00000000-0005-0000-0000-0000CE3E0000}"/>
    <cellStyle name="Normal 3 4 3 3 2 6" xfId="16081" xr:uid="{00000000-0005-0000-0000-0000CF3E0000}"/>
    <cellStyle name="Normal 3 4 3 3 2 7" xfId="16082" xr:uid="{00000000-0005-0000-0000-0000D03E0000}"/>
    <cellStyle name="Normal 3 4 3 3 3" xfId="16083" xr:uid="{00000000-0005-0000-0000-0000D13E0000}"/>
    <cellStyle name="Normal 3 4 3 3 3 2" xfId="16084" xr:uid="{00000000-0005-0000-0000-0000D23E0000}"/>
    <cellStyle name="Normal 3 4 3 3 3 2 2" xfId="16085" xr:uid="{00000000-0005-0000-0000-0000D33E0000}"/>
    <cellStyle name="Normal 3 4 3 3 3 2 2 2" xfId="16086" xr:uid="{00000000-0005-0000-0000-0000D43E0000}"/>
    <cellStyle name="Normal 3 4 3 3 3 2 2 3" xfId="16087" xr:uid="{00000000-0005-0000-0000-0000D53E0000}"/>
    <cellStyle name="Normal 3 4 3 3 3 2 2 4" xfId="16088" xr:uid="{00000000-0005-0000-0000-0000D63E0000}"/>
    <cellStyle name="Normal 3 4 3 3 3 2 3" xfId="16089" xr:uid="{00000000-0005-0000-0000-0000D73E0000}"/>
    <cellStyle name="Normal 3 4 3 3 3 2 4" xfId="16090" xr:uid="{00000000-0005-0000-0000-0000D83E0000}"/>
    <cellStyle name="Normal 3 4 3 3 3 2 5" xfId="16091" xr:uid="{00000000-0005-0000-0000-0000D93E0000}"/>
    <cellStyle name="Normal 3 4 3 3 3 3" xfId="16092" xr:uid="{00000000-0005-0000-0000-0000DA3E0000}"/>
    <cellStyle name="Normal 3 4 3 3 3 3 2" xfId="16093" xr:uid="{00000000-0005-0000-0000-0000DB3E0000}"/>
    <cellStyle name="Normal 3 4 3 3 3 3 3" xfId="16094" xr:uid="{00000000-0005-0000-0000-0000DC3E0000}"/>
    <cellStyle name="Normal 3 4 3 3 3 3 4" xfId="16095" xr:uid="{00000000-0005-0000-0000-0000DD3E0000}"/>
    <cellStyle name="Normal 3 4 3 3 3 4" xfId="16096" xr:uid="{00000000-0005-0000-0000-0000DE3E0000}"/>
    <cellStyle name="Normal 3 4 3 3 3 5" xfId="16097" xr:uid="{00000000-0005-0000-0000-0000DF3E0000}"/>
    <cellStyle name="Normal 3 4 3 3 3 6" xfId="16098" xr:uid="{00000000-0005-0000-0000-0000E03E0000}"/>
    <cellStyle name="Normal 3 4 3 3 4" xfId="16099" xr:uid="{00000000-0005-0000-0000-0000E13E0000}"/>
    <cellStyle name="Normal 3 4 3 3 4 2" xfId="16100" xr:uid="{00000000-0005-0000-0000-0000E23E0000}"/>
    <cellStyle name="Normal 3 4 3 3 4 2 2" xfId="16101" xr:uid="{00000000-0005-0000-0000-0000E33E0000}"/>
    <cellStyle name="Normal 3 4 3 3 4 2 3" xfId="16102" xr:uid="{00000000-0005-0000-0000-0000E43E0000}"/>
    <cellStyle name="Normal 3 4 3 3 4 2 4" xfId="16103" xr:uid="{00000000-0005-0000-0000-0000E53E0000}"/>
    <cellStyle name="Normal 3 4 3 3 4 3" xfId="16104" xr:uid="{00000000-0005-0000-0000-0000E63E0000}"/>
    <cellStyle name="Normal 3 4 3 3 4 4" xfId="16105" xr:uid="{00000000-0005-0000-0000-0000E73E0000}"/>
    <cellStyle name="Normal 3 4 3 3 4 5" xfId="16106" xr:uid="{00000000-0005-0000-0000-0000E83E0000}"/>
    <cellStyle name="Normal 3 4 3 3 5" xfId="16107" xr:uid="{00000000-0005-0000-0000-0000E93E0000}"/>
    <cellStyle name="Normal 3 4 3 3 5 2" xfId="16108" xr:uid="{00000000-0005-0000-0000-0000EA3E0000}"/>
    <cellStyle name="Normal 3 4 3 3 5 3" xfId="16109" xr:uid="{00000000-0005-0000-0000-0000EB3E0000}"/>
    <cellStyle name="Normal 3 4 3 3 5 4" xfId="16110" xr:uid="{00000000-0005-0000-0000-0000EC3E0000}"/>
    <cellStyle name="Normal 3 4 3 3 6" xfId="16111" xr:uid="{00000000-0005-0000-0000-0000ED3E0000}"/>
    <cellStyle name="Normal 3 4 3 3 6 2" xfId="16112" xr:uid="{00000000-0005-0000-0000-0000EE3E0000}"/>
    <cellStyle name="Normal 3 4 3 3 6 3" xfId="16113" xr:uid="{00000000-0005-0000-0000-0000EF3E0000}"/>
    <cellStyle name="Normal 3 4 3 3 6 4" xfId="16114" xr:uid="{00000000-0005-0000-0000-0000F03E0000}"/>
    <cellStyle name="Normal 3 4 3 3 7" xfId="16115" xr:uid="{00000000-0005-0000-0000-0000F13E0000}"/>
    <cellStyle name="Normal 3 4 3 3 8" xfId="16116" xr:uid="{00000000-0005-0000-0000-0000F23E0000}"/>
    <cellStyle name="Normal 3 4 3 3 9" xfId="16117" xr:uid="{00000000-0005-0000-0000-0000F33E0000}"/>
    <cellStyle name="Normal 3 4 3 4" xfId="16118" xr:uid="{00000000-0005-0000-0000-0000F43E0000}"/>
    <cellStyle name="Normal 3 4 3 4 2" xfId="16119" xr:uid="{00000000-0005-0000-0000-0000F53E0000}"/>
    <cellStyle name="Normal 3 4 3 4 2 2" xfId="16120" xr:uid="{00000000-0005-0000-0000-0000F63E0000}"/>
    <cellStyle name="Normal 3 4 3 4 2 2 2" xfId="16121" xr:uid="{00000000-0005-0000-0000-0000F73E0000}"/>
    <cellStyle name="Normal 3 4 3 4 2 2 3" xfId="16122" xr:uid="{00000000-0005-0000-0000-0000F83E0000}"/>
    <cellStyle name="Normal 3 4 3 4 2 2 4" xfId="16123" xr:uid="{00000000-0005-0000-0000-0000F93E0000}"/>
    <cellStyle name="Normal 3 4 3 4 2 3" xfId="16124" xr:uid="{00000000-0005-0000-0000-0000FA3E0000}"/>
    <cellStyle name="Normal 3 4 3 4 2 3 2" xfId="16125" xr:uid="{00000000-0005-0000-0000-0000FB3E0000}"/>
    <cellStyle name="Normal 3 4 3 4 2 3 3" xfId="16126" xr:uid="{00000000-0005-0000-0000-0000FC3E0000}"/>
    <cellStyle name="Normal 3 4 3 4 2 3 4" xfId="16127" xr:uid="{00000000-0005-0000-0000-0000FD3E0000}"/>
    <cellStyle name="Normal 3 4 3 4 2 4" xfId="16128" xr:uid="{00000000-0005-0000-0000-0000FE3E0000}"/>
    <cellStyle name="Normal 3 4 3 4 2 5" xfId="16129" xr:uid="{00000000-0005-0000-0000-0000FF3E0000}"/>
    <cellStyle name="Normal 3 4 3 4 2 6" xfId="16130" xr:uid="{00000000-0005-0000-0000-0000003F0000}"/>
    <cellStyle name="Normal 3 4 3 4 3" xfId="16131" xr:uid="{00000000-0005-0000-0000-0000013F0000}"/>
    <cellStyle name="Normal 3 4 3 4 3 2" xfId="16132" xr:uid="{00000000-0005-0000-0000-0000023F0000}"/>
    <cellStyle name="Normal 3 4 3 4 3 3" xfId="16133" xr:uid="{00000000-0005-0000-0000-0000033F0000}"/>
    <cellStyle name="Normal 3 4 3 4 3 4" xfId="16134" xr:uid="{00000000-0005-0000-0000-0000043F0000}"/>
    <cellStyle name="Normal 3 4 3 4 4" xfId="16135" xr:uid="{00000000-0005-0000-0000-0000053F0000}"/>
    <cellStyle name="Normal 3 4 3 4 4 2" xfId="16136" xr:uid="{00000000-0005-0000-0000-0000063F0000}"/>
    <cellStyle name="Normal 3 4 3 4 4 3" xfId="16137" xr:uid="{00000000-0005-0000-0000-0000073F0000}"/>
    <cellStyle name="Normal 3 4 3 4 4 4" xfId="16138" xr:uid="{00000000-0005-0000-0000-0000083F0000}"/>
    <cellStyle name="Normal 3 4 3 4 5" xfId="16139" xr:uid="{00000000-0005-0000-0000-0000093F0000}"/>
    <cellStyle name="Normal 3 4 3 4 6" xfId="16140" xr:uid="{00000000-0005-0000-0000-00000A3F0000}"/>
    <cellStyle name="Normal 3 4 3 4 7" xfId="16141" xr:uid="{00000000-0005-0000-0000-00000B3F0000}"/>
    <cellStyle name="Normal 3 4 3 5" xfId="16142" xr:uid="{00000000-0005-0000-0000-00000C3F0000}"/>
    <cellStyle name="Normal 3 4 3 5 2" xfId="16143" xr:uid="{00000000-0005-0000-0000-00000D3F0000}"/>
    <cellStyle name="Normal 3 4 3 5 2 2" xfId="16144" xr:uid="{00000000-0005-0000-0000-00000E3F0000}"/>
    <cellStyle name="Normal 3 4 3 5 2 2 2" xfId="16145" xr:uid="{00000000-0005-0000-0000-00000F3F0000}"/>
    <cellStyle name="Normal 3 4 3 5 2 2 3" xfId="16146" xr:uid="{00000000-0005-0000-0000-0000103F0000}"/>
    <cellStyle name="Normal 3 4 3 5 2 2 4" xfId="16147" xr:uid="{00000000-0005-0000-0000-0000113F0000}"/>
    <cellStyle name="Normal 3 4 3 5 2 3" xfId="16148" xr:uid="{00000000-0005-0000-0000-0000123F0000}"/>
    <cellStyle name="Normal 3 4 3 5 2 4" xfId="16149" xr:uid="{00000000-0005-0000-0000-0000133F0000}"/>
    <cellStyle name="Normal 3 4 3 5 2 5" xfId="16150" xr:uid="{00000000-0005-0000-0000-0000143F0000}"/>
    <cellStyle name="Normal 3 4 3 5 3" xfId="16151" xr:uid="{00000000-0005-0000-0000-0000153F0000}"/>
    <cellStyle name="Normal 3 4 3 5 3 2" xfId="16152" xr:uid="{00000000-0005-0000-0000-0000163F0000}"/>
    <cellStyle name="Normal 3 4 3 5 3 3" xfId="16153" xr:uid="{00000000-0005-0000-0000-0000173F0000}"/>
    <cellStyle name="Normal 3 4 3 5 3 4" xfId="16154" xr:uid="{00000000-0005-0000-0000-0000183F0000}"/>
    <cellStyle name="Normal 3 4 3 5 4" xfId="16155" xr:uid="{00000000-0005-0000-0000-0000193F0000}"/>
    <cellStyle name="Normal 3 4 3 5 4 2" xfId="16156" xr:uid="{00000000-0005-0000-0000-00001A3F0000}"/>
    <cellStyle name="Normal 3 4 3 5 4 3" xfId="16157" xr:uid="{00000000-0005-0000-0000-00001B3F0000}"/>
    <cellStyle name="Normal 3 4 3 5 4 4" xfId="16158" xr:uid="{00000000-0005-0000-0000-00001C3F0000}"/>
    <cellStyle name="Normal 3 4 3 6" xfId="16159" xr:uid="{00000000-0005-0000-0000-00001D3F0000}"/>
    <cellStyle name="Normal 3 4 3 6 2" xfId="16160" xr:uid="{00000000-0005-0000-0000-00001E3F0000}"/>
    <cellStyle name="Normal 3 4 3 6 2 2" xfId="16161" xr:uid="{00000000-0005-0000-0000-00001F3F0000}"/>
    <cellStyle name="Normal 3 4 3 6 2 3" xfId="16162" xr:uid="{00000000-0005-0000-0000-0000203F0000}"/>
    <cellStyle name="Normal 3 4 3 6 2 4" xfId="16163" xr:uid="{00000000-0005-0000-0000-0000213F0000}"/>
    <cellStyle name="Normal 3 4 3 6 3" xfId="16164" xr:uid="{00000000-0005-0000-0000-0000223F0000}"/>
    <cellStyle name="Normal 3 4 3 6 3 2" xfId="16165" xr:uid="{00000000-0005-0000-0000-0000233F0000}"/>
    <cellStyle name="Normal 3 4 3 6 3 3" xfId="16166" xr:uid="{00000000-0005-0000-0000-0000243F0000}"/>
    <cellStyle name="Normal 3 4 3 6 3 4" xfId="16167" xr:uid="{00000000-0005-0000-0000-0000253F0000}"/>
    <cellStyle name="Normal 3 4 3 6 4" xfId="16168" xr:uid="{00000000-0005-0000-0000-0000263F0000}"/>
    <cellStyle name="Normal 3 4 3 6 5" xfId="16169" xr:uid="{00000000-0005-0000-0000-0000273F0000}"/>
    <cellStyle name="Normal 3 4 3 6 6" xfId="16170" xr:uid="{00000000-0005-0000-0000-0000283F0000}"/>
    <cellStyle name="Normal 3 4 3 7" xfId="16171" xr:uid="{00000000-0005-0000-0000-0000293F0000}"/>
    <cellStyle name="Normal 3 4 3 7 2" xfId="16172" xr:uid="{00000000-0005-0000-0000-00002A3F0000}"/>
    <cellStyle name="Normal 3 4 3 7 3" xfId="16173" xr:uid="{00000000-0005-0000-0000-00002B3F0000}"/>
    <cellStyle name="Normal 3 4 3 7 4" xfId="16174" xr:uid="{00000000-0005-0000-0000-00002C3F0000}"/>
    <cellStyle name="Normal 3 4 3 8" xfId="16175" xr:uid="{00000000-0005-0000-0000-00002D3F0000}"/>
    <cellStyle name="Normal 3 4 3 8 2" xfId="16176" xr:uid="{00000000-0005-0000-0000-00002E3F0000}"/>
    <cellStyle name="Normal 3 4 3 8 3" xfId="16177" xr:uid="{00000000-0005-0000-0000-00002F3F0000}"/>
    <cellStyle name="Normal 3 4 3 8 4" xfId="16178" xr:uid="{00000000-0005-0000-0000-0000303F0000}"/>
    <cellStyle name="Normal 3 4 3 9" xfId="16179" xr:uid="{00000000-0005-0000-0000-0000313F0000}"/>
    <cellStyle name="Normal 3 4 4" xfId="16180" xr:uid="{00000000-0005-0000-0000-0000323F0000}"/>
    <cellStyle name="Normal 3 4 4 2" xfId="16181" xr:uid="{00000000-0005-0000-0000-0000333F0000}"/>
    <cellStyle name="Normal 3 4 4 2 2" xfId="16182" xr:uid="{00000000-0005-0000-0000-0000343F0000}"/>
    <cellStyle name="Normal 3 4 4 2 2 2" xfId="16183" xr:uid="{00000000-0005-0000-0000-0000353F0000}"/>
    <cellStyle name="Normal 3 4 4 2 2 2 2" xfId="16184" xr:uid="{00000000-0005-0000-0000-0000363F0000}"/>
    <cellStyle name="Normal 3 4 4 2 2 2 3" xfId="16185" xr:uid="{00000000-0005-0000-0000-0000373F0000}"/>
    <cellStyle name="Normal 3 4 4 2 2 2 4" xfId="16186" xr:uid="{00000000-0005-0000-0000-0000383F0000}"/>
    <cellStyle name="Normal 3 4 4 2 2 3" xfId="16187" xr:uid="{00000000-0005-0000-0000-0000393F0000}"/>
    <cellStyle name="Normal 3 4 4 2 2 4" xfId="16188" xr:uid="{00000000-0005-0000-0000-00003A3F0000}"/>
    <cellStyle name="Normal 3 4 4 2 2 5" xfId="16189" xr:uid="{00000000-0005-0000-0000-00003B3F0000}"/>
    <cellStyle name="Normal 3 4 4 2 3" xfId="16190" xr:uid="{00000000-0005-0000-0000-00003C3F0000}"/>
    <cellStyle name="Normal 3 4 4 2 3 2" xfId="16191" xr:uid="{00000000-0005-0000-0000-00003D3F0000}"/>
    <cellStyle name="Normal 3 4 4 2 3 3" xfId="16192" xr:uid="{00000000-0005-0000-0000-00003E3F0000}"/>
    <cellStyle name="Normal 3 4 4 2 3 4" xfId="16193" xr:uid="{00000000-0005-0000-0000-00003F3F0000}"/>
    <cellStyle name="Normal 3 4 4 2 4" xfId="16194" xr:uid="{00000000-0005-0000-0000-0000403F0000}"/>
    <cellStyle name="Normal 3 4 4 2 4 2" xfId="16195" xr:uid="{00000000-0005-0000-0000-0000413F0000}"/>
    <cellStyle name="Normal 3 4 4 2 4 3" xfId="16196" xr:uid="{00000000-0005-0000-0000-0000423F0000}"/>
    <cellStyle name="Normal 3 4 4 2 4 4" xfId="16197" xr:uid="{00000000-0005-0000-0000-0000433F0000}"/>
    <cellStyle name="Normal 3 4 4 3" xfId="16198" xr:uid="{00000000-0005-0000-0000-0000443F0000}"/>
    <cellStyle name="Normal 3 4 4 3 2" xfId="16199" xr:uid="{00000000-0005-0000-0000-0000453F0000}"/>
    <cellStyle name="Normal 3 4 4 3 2 2" xfId="16200" xr:uid="{00000000-0005-0000-0000-0000463F0000}"/>
    <cellStyle name="Normal 3 4 4 3 2 2 2" xfId="16201" xr:uid="{00000000-0005-0000-0000-0000473F0000}"/>
    <cellStyle name="Normal 3 4 4 3 2 2 3" xfId="16202" xr:uid="{00000000-0005-0000-0000-0000483F0000}"/>
    <cellStyle name="Normal 3 4 4 3 2 2 4" xfId="16203" xr:uid="{00000000-0005-0000-0000-0000493F0000}"/>
    <cellStyle name="Normal 3 4 4 3 2 3" xfId="16204" xr:uid="{00000000-0005-0000-0000-00004A3F0000}"/>
    <cellStyle name="Normal 3 4 4 3 2 4" xfId="16205" xr:uid="{00000000-0005-0000-0000-00004B3F0000}"/>
    <cellStyle name="Normal 3 4 4 3 2 5" xfId="16206" xr:uid="{00000000-0005-0000-0000-00004C3F0000}"/>
    <cellStyle name="Normal 3 4 4 3 3" xfId="16207" xr:uid="{00000000-0005-0000-0000-00004D3F0000}"/>
    <cellStyle name="Normal 3 4 4 3 3 2" xfId="16208" xr:uid="{00000000-0005-0000-0000-00004E3F0000}"/>
    <cellStyle name="Normal 3 4 4 3 3 3" xfId="16209" xr:uid="{00000000-0005-0000-0000-00004F3F0000}"/>
    <cellStyle name="Normal 3 4 4 3 3 4" xfId="16210" xr:uid="{00000000-0005-0000-0000-0000503F0000}"/>
    <cellStyle name="Normal 3 4 4 3 4" xfId="16211" xr:uid="{00000000-0005-0000-0000-0000513F0000}"/>
    <cellStyle name="Normal 3 4 4 3 5" xfId="16212" xr:uid="{00000000-0005-0000-0000-0000523F0000}"/>
    <cellStyle name="Normal 3 4 4 3 6" xfId="16213" xr:uid="{00000000-0005-0000-0000-0000533F0000}"/>
    <cellStyle name="Normal 3 4 4 4" xfId="16214" xr:uid="{00000000-0005-0000-0000-0000543F0000}"/>
    <cellStyle name="Normal 3 4 4 4 2" xfId="16215" xr:uid="{00000000-0005-0000-0000-0000553F0000}"/>
    <cellStyle name="Normal 3 4 4 4 2 2" xfId="16216" xr:uid="{00000000-0005-0000-0000-0000563F0000}"/>
    <cellStyle name="Normal 3 4 4 4 2 3" xfId="16217" xr:uid="{00000000-0005-0000-0000-0000573F0000}"/>
    <cellStyle name="Normal 3 4 4 4 2 4" xfId="16218" xr:uid="{00000000-0005-0000-0000-0000583F0000}"/>
    <cellStyle name="Normal 3 4 4 4 3" xfId="16219" xr:uid="{00000000-0005-0000-0000-0000593F0000}"/>
    <cellStyle name="Normal 3 4 4 4 4" xfId="16220" xr:uid="{00000000-0005-0000-0000-00005A3F0000}"/>
    <cellStyle name="Normal 3 4 4 4 5" xfId="16221" xr:uid="{00000000-0005-0000-0000-00005B3F0000}"/>
    <cellStyle name="Normal 3 4 4 5" xfId="16222" xr:uid="{00000000-0005-0000-0000-00005C3F0000}"/>
    <cellStyle name="Normal 3 4 4 5 2" xfId="16223" xr:uid="{00000000-0005-0000-0000-00005D3F0000}"/>
    <cellStyle name="Normal 3 4 4 5 3" xfId="16224" xr:uid="{00000000-0005-0000-0000-00005E3F0000}"/>
    <cellStyle name="Normal 3 4 4 5 4" xfId="16225" xr:uid="{00000000-0005-0000-0000-00005F3F0000}"/>
    <cellStyle name="Normal 3 4 4 6" xfId="16226" xr:uid="{00000000-0005-0000-0000-0000603F0000}"/>
    <cellStyle name="Normal 3 4 4 6 2" xfId="16227" xr:uid="{00000000-0005-0000-0000-0000613F0000}"/>
    <cellStyle name="Normal 3 4 4 6 3" xfId="16228" xr:uid="{00000000-0005-0000-0000-0000623F0000}"/>
    <cellStyle name="Normal 3 4 4 6 4" xfId="16229" xr:uid="{00000000-0005-0000-0000-0000633F0000}"/>
    <cellStyle name="Normal 3 4 5" xfId="16230" xr:uid="{00000000-0005-0000-0000-0000643F0000}"/>
    <cellStyle name="Normal 3 4 5 2" xfId="16231" xr:uid="{00000000-0005-0000-0000-0000653F0000}"/>
    <cellStyle name="Normal 3 4 5 2 2" xfId="16232" xr:uid="{00000000-0005-0000-0000-0000663F0000}"/>
    <cellStyle name="Normal 3 4 5 2 2 2" xfId="16233" xr:uid="{00000000-0005-0000-0000-0000673F0000}"/>
    <cellStyle name="Normal 3 4 5 2 2 2 2" xfId="16234" xr:uid="{00000000-0005-0000-0000-0000683F0000}"/>
    <cellStyle name="Normal 3 4 5 2 2 2 2 2" xfId="16235" xr:uid="{00000000-0005-0000-0000-0000693F0000}"/>
    <cellStyle name="Normal 3 4 5 2 2 2 2 3" xfId="16236" xr:uid="{00000000-0005-0000-0000-00006A3F0000}"/>
    <cellStyle name="Normal 3 4 5 2 2 2 2 4" xfId="16237" xr:uid="{00000000-0005-0000-0000-00006B3F0000}"/>
    <cellStyle name="Normal 3 4 5 2 2 2 3" xfId="16238" xr:uid="{00000000-0005-0000-0000-00006C3F0000}"/>
    <cellStyle name="Normal 3 4 5 2 2 2 4" xfId="16239" xr:uid="{00000000-0005-0000-0000-00006D3F0000}"/>
    <cellStyle name="Normal 3 4 5 2 2 2 5" xfId="16240" xr:uid="{00000000-0005-0000-0000-00006E3F0000}"/>
    <cellStyle name="Normal 3 4 5 2 2 3" xfId="16241" xr:uid="{00000000-0005-0000-0000-00006F3F0000}"/>
    <cellStyle name="Normal 3 4 5 2 2 3 2" xfId="16242" xr:uid="{00000000-0005-0000-0000-0000703F0000}"/>
    <cellStyle name="Normal 3 4 5 2 2 3 3" xfId="16243" xr:uid="{00000000-0005-0000-0000-0000713F0000}"/>
    <cellStyle name="Normal 3 4 5 2 2 3 4" xfId="16244" xr:uid="{00000000-0005-0000-0000-0000723F0000}"/>
    <cellStyle name="Normal 3 4 5 2 2 4" xfId="16245" xr:uid="{00000000-0005-0000-0000-0000733F0000}"/>
    <cellStyle name="Normal 3 4 5 2 2 5" xfId="16246" xr:uid="{00000000-0005-0000-0000-0000743F0000}"/>
    <cellStyle name="Normal 3 4 5 2 2 6" xfId="16247" xr:uid="{00000000-0005-0000-0000-0000753F0000}"/>
    <cellStyle name="Normal 3 4 5 2 3" xfId="16248" xr:uid="{00000000-0005-0000-0000-0000763F0000}"/>
    <cellStyle name="Normal 3 4 5 2 3 2" xfId="16249" xr:uid="{00000000-0005-0000-0000-0000773F0000}"/>
    <cellStyle name="Normal 3 4 5 2 3 2 2" xfId="16250" xr:uid="{00000000-0005-0000-0000-0000783F0000}"/>
    <cellStyle name="Normal 3 4 5 2 3 2 2 2" xfId="16251" xr:uid="{00000000-0005-0000-0000-0000793F0000}"/>
    <cellStyle name="Normal 3 4 5 2 3 2 2 3" xfId="16252" xr:uid="{00000000-0005-0000-0000-00007A3F0000}"/>
    <cellStyle name="Normal 3 4 5 2 3 2 2 4" xfId="16253" xr:uid="{00000000-0005-0000-0000-00007B3F0000}"/>
    <cellStyle name="Normal 3 4 5 2 3 2 3" xfId="16254" xr:uid="{00000000-0005-0000-0000-00007C3F0000}"/>
    <cellStyle name="Normal 3 4 5 2 3 2 4" xfId="16255" xr:uid="{00000000-0005-0000-0000-00007D3F0000}"/>
    <cellStyle name="Normal 3 4 5 2 3 2 5" xfId="16256" xr:uid="{00000000-0005-0000-0000-00007E3F0000}"/>
    <cellStyle name="Normal 3 4 5 2 3 3" xfId="16257" xr:uid="{00000000-0005-0000-0000-00007F3F0000}"/>
    <cellStyle name="Normal 3 4 5 2 3 3 2" xfId="16258" xr:uid="{00000000-0005-0000-0000-0000803F0000}"/>
    <cellStyle name="Normal 3 4 5 2 3 3 3" xfId="16259" xr:uid="{00000000-0005-0000-0000-0000813F0000}"/>
    <cellStyle name="Normal 3 4 5 2 3 3 4" xfId="16260" xr:uid="{00000000-0005-0000-0000-0000823F0000}"/>
    <cellStyle name="Normal 3 4 5 2 3 4" xfId="16261" xr:uid="{00000000-0005-0000-0000-0000833F0000}"/>
    <cellStyle name="Normal 3 4 5 2 3 5" xfId="16262" xr:uid="{00000000-0005-0000-0000-0000843F0000}"/>
    <cellStyle name="Normal 3 4 5 2 3 6" xfId="16263" xr:uid="{00000000-0005-0000-0000-0000853F0000}"/>
    <cellStyle name="Normal 3 4 5 2 4" xfId="16264" xr:uid="{00000000-0005-0000-0000-0000863F0000}"/>
    <cellStyle name="Normal 3 4 5 2 4 2" xfId="16265" xr:uid="{00000000-0005-0000-0000-0000873F0000}"/>
    <cellStyle name="Normal 3 4 5 2 4 2 2" xfId="16266" xr:uid="{00000000-0005-0000-0000-0000883F0000}"/>
    <cellStyle name="Normal 3 4 5 2 4 2 3" xfId="16267" xr:uid="{00000000-0005-0000-0000-0000893F0000}"/>
    <cellStyle name="Normal 3 4 5 2 4 2 4" xfId="16268" xr:uid="{00000000-0005-0000-0000-00008A3F0000}"/>
    <cellStyle name="Normal 3 4 5 2 4 3" xfId="16269" xr:uid="{00000000-0005-0000-0000-00008B3F0000}"/>
    <cellStyle name="Normal 3 4 5 2 4 4" xfId="16270" xr:uid="{00000000-0005-0000-0000-00008C3F0000}"/>
    <cellStyle name="Normal 3 4 5 2 4 5" xfId="16271" xr:uid="{00000000-0005-0000-0000-00008D3F0000}"/>
    <cellStyle name="Normal 3 4 5 2 5" xfId="16272" xr:uid="{00000000-0005-0000-0000-00008E3F0000}"/>
    <cellStyle name="Normal 3 4 5 2 5 2" xfId="16273" xr:uid="{00000000-0005-0000-0000-00008F3F0000}"/>
    <cellStyle name="Normal 3 4 5 2 5 3" xfId="16274" xr:uid="{00000000-0005-0000-0000-0000903F0000}"/>
    <cellStyle name="Normal 3 4 5 2 5 4" xfId="16275" xr:uid="{00000000-0005-0000-0000-0000913F0000}"/>
    <cellStyle name="Normal 3 4 5 2 6" xfId="16276" xr:uid="{00000000-0005-0000-0000-0000923F0000}"/>
    <cellStyle name="Normal 3 4 5 2 7" xfId="16277" xr:uid="{00000000-0005-0000-0000-0000933F0000}"/>
    <cellStyle name="Normal 3 4 5 2 8" xfId="16278" xr:uid="{00000000-0005-0000-0000-0000943F0000}"/>
    <cellStyle name="Normal 3 4 5 3" xfId="16279" xr:uid="{00000000-0005-0000-0000-0000953F0000}"/>
    <cellStyle name="Normal 3 4 5 3 2" xfId="16280" xr:uid="{00000000-0005-0000-0000-0000963F0000}"/>
    <cellStyle name="Normal 3 4 5 3 2 2" xfId="16281" xr:uid="{00000000-0005-0000-0000-0000973F0000}"/>
    <cellStyle name="Normal 3 4 5 3 2 2 2" xfId="16282" xr:uid="{00000000-0005-0000-0000-0000983F0000}"/>
    <cellStyle name="Normal 3 4 5 3 2 2 3" xfId="16283" xr:uid="{00000000-0005-0000-0000-0000993F0000}"/>
    <cellStyle name="Normal 3 4 5 3 2 2 4" xfId="16284" xr:uid="{00000000-0005-0000-0000-00009A3F0000}"/>
    <cellStyle name="Normal 3 4 5 3 2 3" xfId="16285" xr:uid="{00000000-0005-0000-0000-00009B3F0000}"/>
    <cellStyle name="Normal 3 4 5 3 2 3 2" xfId="16286" xr:uid="{00000000-0005-0000-0000-00009C3F0000}"/>
    <cellStyle name="Normal 3 4 5 3 2 3 3" xfId="16287" xr:uid="{00000000-0005-0000-0000-00009D3F0000}"/>
    <cellStyle name="Normal 3 4 5 3 2 3 4" xfId="16288" xr:uid="{00000000-0005-0000-0000-00009E3F0000}"/>
    <cellStyle name="Normal 3 4 5 3 2 4" xfId="16289" xr:uid="{00000000-0005-0000-0000-00009F3F0000}"/>
    <cellStyle name="Normal 3 4 5 3 2 5" xfId="16290" xr:uid="{00000000-0005-0000-0000-0000A03F0000}"/>
    <cellStyle name="Normal 3 4 5 3 2 6" xfId="16291" xr:uid="{00000000-0005-0000-0000-0000A13F0000}"/>
    <cellStyle name="Normal 3 4 5 3 3" xfId="16292" xr:uid="{00000000-0005-0000-0000-0000A23F0000}"/>
    <cellStyle name="Normal 3 4 5 3 3 2" xfId="16293" xr:uid="{00000000-0005-0000-0000-0000A33F0000}"/>
    <cellStyle name="Normal 3 4 5 3 3 3" xfId="16294" xr:uid="{00000000-0005-0000-0000-0000A43F0000}"/>
    <cellStyle name="Normal 3 4 5 3 3 4" xfId="16295" xr:uid="{00000000-0005-0000-0000-0000A53F0000}"/>
    <cellStyle name="Normal 3 4 5 3 4" xfId="16296" xr:uid="{00000000-0005-0000-0000-0000A63F0000}"/>
    <cellStyle name="Normal 3 4 5 3 4 2" xfId="16297" xr:uid="{00000000-0005-0000-0000-0000A73F0000}"/>
    <cellStyle name="Normal 3 4 5 3 4 3" xfId="16298" xr:uid="{00000000-0005-0000-0000-0000A83F0000}"/>
    <cellStyle name="Normal 3 4 5 3 4 4" xfId="16299" xr:uid="{00000000-0005-0000-0000-0000A93F0000}"/>
    <cellStyle name="Normal 3 4 5 3 5" xfId="16300" xr:uid="{00000000-0005-0000-0000-0000AA3F0000}"/>
    <cellStyle name="Normal 3 4 5 3 6" xfId="16301" xr:uid="{00000000-0005-0000-0000-0000AB3F0000}"/>
    <cellStyle name="Normal 3 4 5 3 7" xfId="16302" xr:uid="{00000000-0005-0000-0000-0000AC3F0000}"/>
    <cellStyle name="Normal 3 4 5 4" xfId="16303" xr:uid="{00000000-0005-0000-0000-0000AD3F0000}"/>
    <cellStyle name="Normal 3 4 5 4 2" xfId="16304" xr:uid="{00000000-0005-0000-0000-0000AE3F0000}"/>
    <cellStyle name="Normal 3 4 5 4 2 2" xfId="16305" xr:uid="{00000000-0005-0000-0000-0000AF3F0000}"/>
    <cellStyle name="Normal 3 4 5 4 2 2 2" xfId="16306" xr:uid="{00000000-0005-0000-0000-0000B03F0000}"/>
    <cellStyle name="Normal 3 4 5 4 2 2 3" xfId="16307" xr:uid="{00000000-0005-0000-0000-0000B13F0000}"/>
    <cellStyle name="Normal 3 4 5 4 2 2 4" xfId="16308" xr:uid="{00000000-0005-0000-0000-0000B23F0000}"/>
    <cellStyle name="Normal 3 4 5 4 2 3" xfId="16309" xr:uid="{00000000-0005-0000-0000-0000B33F0000}"/>
    <cellStyle name="Normal 3 4 5 4 2 4" xfId="16310" xr:uid="{00000000-0005-0000-0000-0000B43F0000}"/>
    <cellStyle name="Normal 3 4 5 4 2 5" xfId="16311" xr:uid="{00000000-0005-0000-0000-0000B53F0000}"/>
    <cellStyle name="Normal 3 4 5 4 3" xfId="16312" xr:uid="{00000000-0005-0000-0000-0000B63F0000}"/>
    <cellStyle name="Normal 3 4 5 4 3 2" xfId="16313" xr:uid="{00000000-0005-0000-0000-0000B73F0000}"/>
    <cellStyle name="Normal 3 4 5 4 3 3" xfId="16314" xr:uid="{00000000-0005-0000-0000-0000B83F0000}"/>
    <cellStyle name="Normal 3 4 5 4 3 4" xfId="16315" xr:uid="{00000000-0005-0000-0000-0000B93F0000}"/>
    <cellStyle name="Normal 3 4 5 4 4" xfId="16316" xr:uid="{00000000-0005-0000-0000-0000BA3F0000}"/>
    <cellStyle name="Normal 3 4 5 4 5" xfId="16317" xr:uid="{00000000-0005-0000-0000-0000BB3F0000}"/>
    <cellStyle name="Normal 3 4 5 4 6" xfId="16318" xr:uid="{00000000-0005-0000-0000-0000BC3F0000}"/>
    <cellStyle name="Normal 3 4 5 5" xfId="16319" xr:uid="{00000000-0005-0000-0000-0000BD3F0000}"/>
    <cellStyle name="Normal 3 4 5 5 2" xfId="16320" xr:uid="{00000000-0005-0000-0000-0000BE3F0000}"/>
    <cellStyle name="Normal 3 4 5 5 2 2" xfId="16321" xr:uid="{00000000-0005-0000-0000-0000BF3F0000}"/>
    <cellStyle name="Normal 3 4 5 5 2 3" xfId="16322" xr:uid="{00000000-0005-0000-0000-0000C03F0000}"/>
    <cellStyle name="Normal 3 4 5 5 2 4" xfId="16323" xr:uid="{00000000-0005-0000-0000-0000C13F0000}"/>
    <cellStyle name="Normal 3 4 5 6" xfId="16324" xr:uid="{00000000-0005-0000-0000-0000C23F0000}"/>
    <cellStyle name="Normal 3 4 5 6 2" xfId="16325" xr:uid="{00000000-0005-0000-0000-0000C33F0000}"/>
    <cellStyle name="Normal 3 4 5 6 2 2" xfId="16326" xr:uid="{00000000-0005-0000-0000-0000C43F0000}"/>
    <cellStyle name="Normal 3 4 5 6 2 3" xfId="16327" xr:uid="{00000000-0005-0000-0000-0000C53F0000}"/>
    <cellStyle name="Normal 3 4 5 6 2 4" xfId="16328" xr:uid="{00000000-0005-0000-0000-0000C63F0000}"/>
    <cellStyle name="Normal 3 4 5 6 3" xfId="16329" xr:uid="{00000000-0005-0000-0000-0000C73F0000}"/>
    <cellStyle name="Normal 3 4 5 6 4" xfId="16330" xr:uid="{00000000-0005-0000-0000-0000C83F0000}"/>
    <cellStyle name="Normal 3 4 5 6 5" xfId="16331" xr:uid="{00000000-0005-0000-0000-0000C93F0000}"/>
    <cellStyle name="Normal 3 4 5 7" xfId="16332" xr:uid="{00000000-0005-0000-0000-0000CA3F0000}"/>
    <cellStyle name="Normal 3 4 5 8" xfId="16333" xr:uid="{00000000-0005-0000-0000-0000CB3F0000}"/>
    <cellStyle name="Normal 3 4 5 9" xfId="16334" xr:uid="{00000000-0005-0000-0000-0000CC3F0000}"/>
    <cellStyle name="Normal 3 4 6" xfId="16335" xr:uid="{00000000-0005-0000-0000-0000CD3F0000}"/>
    <cellStyle name="Normal 3 4 6 2" xfId="16336" xr:uid="{00000000-0005-0000-0000-0000CE3F0000}"/>
    <cellStyle name="Normal 3 4 6 2 2" xfId="16337" xr:uid="{00000000-0005-0000-0000-0000CF3F0000}"/>
    <cellStyle name="Normal 3 4 6 2 2 2" xfId="16338" xr:uid="{00000000-0005-0000-0000-0000D03F0000}"/>
    <cellStyle name="Normal 3 4 6 2 2 2 2" xfId="16339" xr:uid="{00000000-0005-0000-0000-0000D13F0000}"/>
    <cellStyle name="Normal 3 4 6 2 2 2 3" xfId="16340" xr:uid="{00000000-0005-0000-0000-0000D23F0000}"/>
    <cellStyle name="Normal 3 4 6 2 2 2 4" xfId="16341" xr:uid="{00000000-0005-0000-0000-0000D33F0000}"/>
    <cellStyle name="Normal 3 4 6 2 2 3" xfId="16342" xr:uid="{00000000-0005-0000-0000-0000D43F0000}"/>
    <cellStyle name="Normal 3 4 6 2 2 4" xfId="16343" xr:uid="{00000000-0005-0000-0000-0000D53F0000}"/>
    <cellStyle name="Normal 3 4 6 2 2 5" xfId="16344" xr:uid="{00000000-0005-0000-0000-0000D63F0000}"/>
    <cellStyle name="Normal 3 4 6 2 3" xfId="16345" xr:uid="{00000000-0005-0000-0000-0000D73F0000}"/>
    <cellStyle name="Normal 3 4 6 2 3 2" xfId="16346" xr:uid="{00000000-0005-0000-0000-0000D83F0000}"/>
    <cellStyle name="Normal 3 4 6 2 3 3" xfId="16347" xr:uid="{00000000-0005-0000-0000-0000D93F0000}"/>
    <cellStyle name="Normal 3 4 6 2 3 4" xfId="16348" xr:uid="{00000000-0005-0000-0000-0000DA3F0000}"/>
    <cellStyle name="Normal 3 4 6 2 4" xfId="16349" xr:uid="{00000000-0005-0000-0000-0000DB3F0000}"/>
    <cellStyle name="Normal 3 4 6 2 5" xfId="16350" xr:uid="{00000000-0005-0000-0000-0000DC3F0000}"/>
    <cellStyle name="Normal 3 4 6 2 6" xfId="16351" xr:uid="{00000000-0005-0000-0000-0000DD3F0000}"/>
    <cellStyle name="Normal 3 4 6 3" xfId="16352" xr:uid="{00000000-0005-0000-0000-0000DE3F0000}"/>
    <cellStyle name="Normal 3 4 6 3 2" xfId="16353" xr:uid="{00000000-0005-0000-0000-0000DF3F0000}"/>
    <cellStyle name="Normal 3 4 6 3 2 2" xfId="16354" xr:uid="{00000000-0005-0000-0000-0000E03F0000}"/>
    <cellStyle name="Normal 3 4 6 3 2 2 2" xfId="16355" xr:uid="{00000000-0005-0000-0000-0000E13F0000}"/>
    <cellStyle name="Normal 3 4 6 3 2 2 3" xfId="16356" xr:uid="{00000000-0005-0000-0000-0000E23F0000}"/>
    <cellStyle name="Normal 3 4 6 3 2 2 4" xfId="16357" xr:uid="{00000000-0005-0000-0000-0000E33F0000}"/>
    <cellStyle name="Normal 3 4 6 3 2 3" xfId="16358" xr:uid="{00000000-0005-0000-0000-0000E43F0000}"/>
    <cellStyle name="Normal 3 4 6 3 2 4" xfId="16359" xr:uid="{00000000-0005-0000-0000-0000E53F0000}"/>
    <cellStyle name="Normal 3 4 6 3 2 5" xfId="16360" xr:uid="{00000000-0005-0000-0000-0000E63F0000}"/>
    <cellStyle name="Normal 3 4 6 3 3" xfId="16361" xr:uid="{00000000-0005-0000-0000-0000E73F0000}"/>
    <cellStyle name="Normal 3 4 6 3 3 2" xfId="16362" xr:uid="{00000000-0005-0000-0000-0000E83F0000}"/>
    <cellStyle name="Normal 3 4 6 3 3 3" xfId="16363" xr:uid="{00000000-0005-0000-0000-0000E93F0000}"/>
    <cellStyle name="Normal 3 4 6 3 3 4" xfId="16364" xr:uid="{00000000-0005-0000-0000-0000EA3F0000}"/>
    <cellStyle name="Normal 3 4 6 3 4" xfId="16365" xr:uid="{00000000-0005-0000-0000-0000EB3F0000}"/>
    <cellStyle name="Normal 3 4 6 3 5" xfId="16366" xr:uid="{00000000-0005-0000-0000-0000EC3F0000}"/>
    <cellStyle name="Normal 3 4 6 3 6" xfId="16367" xr:uid="{00000000-0005-0000-0000-0000ED3F0000}"/>
    <cellStyle name="Normal 3 4 6 4" xfId="16368" xr:uid="{00000000-0005-0000-0000-0000EE3F0000}"/>
    <cellStyle name="Normal 3 4 6 4 2" xfId="16369" xr:uid="{00000000-0005-0000-0000-0000EF3F0000}"/>
    <cellStyle name="Normal 3 4 6 4 2 2" xfId="16370" xr:uid="{00000000-0005-0000-0000-0000F03F0000}"/>
    <cellStyle name="Normal 3 4 6 4 2 3" xfId="16371" xr:uid="{00000000-0005-0000-0000-0000F13F0000}"/>
    <cellStyle name="Normal 3 4 6 4 2 4" xfId="16372" xr:uid="{00000000-0005-0000-0000-0000F23F0000}"/>
    <cellStyle name="Normal 3 4 6 5" xfId="16373" xr:uid="{00000000-0005-0000-0000-0000F33F0000}"/>
    <cellStyle name="Normal 3 4 6 5 2" xfId="16374" xr:uid="{00000000-0005-0000-0000-0000F43F0000}"/>
    <cellStyle name="Normal 3 4 6 5 2 2" xfId="16375" xr:uid="{00000000-0005-0000-0000-0000F53F0000}"/>
    <cellStyle name="Normal 3 4 6 5 2 3" xfId="16376" xr:uid="{00000000-0005-0000-0000-0000F63F0000}"/>
    <cellStyle name="Normal 3 4 6 5 2 4" xfId="16377" xr:uid="{00000000-0005-0000-0000-0000F73F0000}"/>
    <cellStyle name="Normal 3 4 6 5 3" xfId="16378" xr:uid="{00000000-0005-0000-0000-0000F83F0000}"/>
    <cellStyle name="Normal 3 4 6 5 4" xfId="16379" xr:uid="{00000000-0005-0000-0000-0000F93F0000}"/>
    <cellStyle name="Normal 3 4 6 5 5" xfId="16380" xr:uid="{00000000-0005-0000-0000-0000FA3F0000}"/>
    <cellStyle name="Normal 3 4 6 6" xfId="16381" xr:uid="{00000000-0005-0000-0000-0000FB3F0000}"/>
    <cellStyle name="Normal 3 4 6 7" xfId="16382" xr:uid="{00000000-0005-0000-0000-0000FC3F0000}"/>
    <cellStyle name="Normal 3 4 6 8" xfId="16383" xr:uid="{00000000-0005-0000-0000-0000FD3F0000}"/>
    <cellStyle name="Normal 3 4 7" xfId="16384" xr:uid="{00000000-0005-0000-0000-0000FE3F0000}"/>
    <cellStyle name="Normal 3 4 7 2" xfId="16385" xr:uid="{00000000-0005-0000-0000-0000FF3F0000}"/>
    <cellStyle name="Normal 3 4 7 2 2" xfId="16386" xr:uid="{00000000-0005-0000-0000-000000400000}"/>
    <cellStyle name="Normal 3 4 7 2 2 2" xfId="16387" xr:uid="{00000000-0005-0000-0000-000001400000}"/>
    <cellStyle name="Normal 3 4 7 2 2 2 2" xfId="16388" xr:uid="{00000000-0005-0000-0000-000002400000}"/>
    <cellStyle name="Normal 3 4 7 2 2 2 3" xfId="16389" xr:uid="{00000000-0005-0000-0000-000003400000}"/>
    <cellStyle name="Normal 3 4 7 2 2 2 4" xfId="16390" xr:uid="{00000000-0005-0000-0000-000004400000}"/>
    <cellStyle name="Normal 3 4 7 2 2 3" xfId="16391" xr:uid="{00000000-0005-0000-0000-000005400000}"/>
    <cellStyle name="Normal 3 4 7 2 2 4" xfId="16392" xr:uid="{00000000-0005-0000-0000-000006400000}"/>
    <cellStyle name="Normal 3 4 7 2 2 5" xfId="16393" xr:uid="{00000000-0005-0000-0000-000007400000}"/>
    <cellStyle name="Normal 3 4 7 2 3" xfId="16394" xr:uid="{00000000-0005-0000-0000-000008400000}"/>
    <cellStyle name="Normal 3 4 7 2 3 2" xfId="16395" xr:uid="{00000000-0005-0000-0000-000009400000}"/>
    <cellStyle name="Normal 3 4 7 2 3 3" xfId="16396" xr:uid="{00000000-0005-0000-0000-00000A400000}"/>
    <cellStyle name="Normal 3 4 7 2 3 4" xfId="16397" xr:uid="{00000000-0005-0000-0000-00000B400000}"/>
    <cellStyle name="Normal 3 4 7 2 4" xfId="16398" xr:uid="{00000000-0005-0000-0000-00000C400000}"/>
    <cellStyle name="Normal 3 4 7 2 5" xfId="16399" xr:uid="{00000000-0005-0000-0000-00000D400000}"/>
    <cellStyle name="Normal 3 4 7 2 6" xfId="16400" xr:uid="{00000000-0005-0000-0000-00000E400000}"/>
    <cellStyle name="Normal 3 4 7 3" xfId="16401" xr:uid="{00000000-0005-0000-0000-00000F400000}"/>
    <cellStyle name="Normal 3 4 7 3 2" xfId="16402" xr:uid="{00000000-0005-0000-0000-000010400000}"/>
    <cellStyle name="Normal 3 4 7 3 2 2" xfId="16403" xr:uid="{00000000-0005-0000-0000-000011400000}"/>
    <cellStyle name="Normal 3 4 7 3 2 2 2" xfId="16404" xr:uid="{00000000-0005-0000-0000-000012400000}"/>
    <cellStyle name="Normal 3 4 7 3 2 2 3" xfId="16405" xr:uid="{00000000-0005-0000-0000-000013400000}"/>
    <cellStyle name="Normal 3 4 7 3 2 2 4" xfId="16406" xr:uid="{00000000-0005-0000-0000-000014400000}"/>
    <cellStyle name="Normal 3 4 7 3 2 3" xfId="16407" xr:uid="{00000000-0005-0000-0000-000015400000}"/>
    <cellStyle name="Normal 3 4 7 3 2 4" xfId="16408" xr:uid="{00000000-0005-0000-0000-000016400000}"/>
    <cellStyle name="Normal 3 4 7 3 2 5" xfId="16409" xr:uid="{00000000-0005-0000-0000-000017400000}"/>
    <cellStyle name="Normal 3 4 7 3 3" xfId="16410" xr:uid="{00000000-0005-0000-0000-000018400000}"/>
    <cellStyle name="Normal 3 4 7 3 3 2" xfId="16411" xr:uid="{00000000-0005-0000-0000-000019400000}"/>
    <cellStyle name="Normal 3 4 7 3 3 3" xfId="16412" xr:uid="{00000000-0005-0000-0000-00001A400000}"/>
    <cellStyle name="Normal 3 4 7 3 3 4" xfId="16413" xr:uid="{00000000-0005-0000-0000-00001B400000}"/>
    <cellStyle name="Normal 3 4 7 3 4" xfId="16414" xr:uid="{00000000-0005-0000-0000-00001C400000}"/>
    <cellStyle name="Normal 3 4 7 3 5" xfId="16415" xr:uid="{00000000-0005-0000-0000-00001D400000}"/>
    <cellStyle name="Normal 3 4 7 3 6" xfId="16416" xr:uid="{00000000-0005-0000-0000-00001E400000}"/>
    <cellStyle name="Normal 3 4 7 4" xfId="16417" xr:uid="{00000000-0005-0000-0000-00001F400000}"/>
    <cellStyle name="Normal 3 4 7 4 2" xfId="16418" xr:uid="{00000000-0005-0000-0000-000020400000}"/>
    <cellStyle name="Normal 3 4 7 4 2 2" xfId="16419" xr:uid="{00000000-0005-0000-0000-000021400000}"/>
    <cellStyle name="Normal 3 4 7 4 2 3" xfId="16420" xr:uid="{00000000-0005-0000-0000-000022400000}"/>
    <cellStyle name="Normal 3 4 7 4 2 4" xfId="16421" xr:uid="{00000000-0005-0000-0000-000023400000}"/>
    <cellStyle name="Normal 3 4 7 5" xfId="16422" xr:uid="{00000000-0005-0000-0000-000024400000}"/>
    <cellStyle name="Normal 3 4 7 5 2" xfId="16423" xr:uid="{00000000-0005-0000-0000-000025400000}"/>
    <cellStyle name="Normal 3 4 7 5 2 2" xfId="16424" xr:uid="{00000000-0005-0000-0000-000026400000}"/>
    <cellStyle name="Normal 3 4 7 5 2 3" xfId="16425" xr:uid="{00000000-0005-0000-0000-000027400000}"/>
    <cellStyle name="Normal 3 4 7 5 2 4" xfId="16426" xr:uid="{00000000-0005-0000-0000-000028400000}"/>
    <cellStyle name="Normal 3 4 7 5 3" xfId="16427" xr:uid="{00000000-0005-0000-0000-000029400000}"/>
    <cellStyle name="Normal 3 4 7 5 4" xfId="16428" xr:uid="{00000000-0005-0000-0000-00002A400000}"/>
    <cellStyle name="Normal 3 4 7 5 5" xfId="16429" xr:uid="{00000000-0005-0000-0000-00002B400000}"/>
    <cellStyle name="Normal 3 4 7 6" xfId="16430" xr:uid="{00000000-0005-0000-0000-00002C400000}"/>
    <cellStyle name="Normal 3 4 7 7" xfId="16431" xr:uid="{00000000-0005-0000-0000-00002D400000}"/>
    <cellStyle name="Normal 3 4 7 8" xfId="16432" xr:uid="{00000000-0005-0000-0000-00002E400000}"/>
    <cellStyle name="Normal 3 4 8" xfId="16433" xr:uid="{00000000-0005-0000-0000-00002F400000}"/>
    <cellStyle name="Normal 3 4 8 2" xfId="16434" xr:uid="{00000000-0005-0000-0000-000030400000}"/>
    <cellStyle name="Normal 3 4 8 2 2" xfId="16435" xr:uid="{00000000-0005-0000-0000-000031400000}"/>
    <cellStyle name="Normal 3 4 8 2 2 2" xfId="16436" xr:uid="{00000000-0005-0000-0000-000032400000}"/>
    <cellStyle name="Normal 3 4 8 2 2 3" xfId="16437" xr:uid="{00000000-0005-0000-0000-000033400000}"/>
    <cellStyle name="Normal 3 4 8 2 2 4" xfId="16438" xr:uid="{00000000-0005-0000-0000-000034400000}"/>
    <cellStyle name="Normal 3 4 8 3" xfId="16439" xr:uid="{00000000-0005-0000-0000-000035400000}"/>
    <cellStyle name="Normal 3 4 8 3 2" xfId="16440" xr:uid="{00000000-0005-0000-0000-000036400000}"/>
    <cellStyle name="Normal 3 4 8 3 2 2" xfId="16441" xr:uid="{00000000-0005-0000-0000-000037400000}"/>
    <cellStyle name="Normal 3 4 8 3 2 3" xfId="16442" xr:uid="{00000000-0005-0000-0000-000038400000}"/>
    <cellStyle name="Normal 3 4 8 3 2 4" xfId="16443" xr:uid="{00000000-0005-0000-0000-000039400000}"/>
    <cellStyle name="Normal 3 4 8 3 3" xfId="16444" xr:uid="{00000000-0005-0000-0000-00003A400000}"/>
    <cellStyle name="Normal 3 4 8 3 4" xfId="16445" xr:uid="{00000000-0005-0000-0000-00003B400000}"/>
    <cellStyle name="Normal 3 4 8 3 5" xfId="16446" xr:uid="{00000000-0005-0000-0000-00003C400000}"/>
    <cellStyle name="Normal 3 4 8 4" xfId="16447" xr:uid="{00000000-0005-0000-0000-00003D400000}"/>
    <cellStyle name="Normal 3 4 8 5" xfId="16448" xr:uid="{00000000-0005-0000-0000-00003E400000}"/>
    <cellStyle name="Normal 3 4 8 6" xfId="16449" xr:uid="{00000000-0005-0000-0000-00003F400000}"/>
    <cellStyle name="Normal 3 4 9" xfId="16450" xr:uid="{00000000-0005-0000-0000-000040400000}"/>
    <cellStyle name="Normal 3 4 9 2" xfId="16451" xr:uid="{00000000-0005-0000-0000-000041400000}"/>
    <cellStyle name="Normal 3 4 9 2 2" xfId="16452" xr:uid="{00000000-0005-0000-0000-000042400000}"/>
    <cellStyle name="Normal 3 4 9 2 2 2" xfId="16453" xr:uid="{00000000-0005-0000-0000-000043400000}"/>
    <cellStyle name="Normal 3 4 9 2 2 3" xfId="16454" xr:uid="{00000000-0005-0000-0000-000044400000}"/>
    <cellStyle name="Normal 3 4 9 2 2 4" xfId="16455" xr:uid="{00000000-0005-0000-0000-000045400000}"/>
    <cellStyle name="Normal 3 4 9 3" xfId="16456" xr:uid="{00000000-0005-0000-0000-000046400000}"/>
    <cellStyle name="Normal 3 4 9 3 2" xfId="16457" xr:uid="{00000000-0005-0000-0000-000047400000}"/>
    <cellStyle name="Normal 3 4 9 3 2 2" xfId="16458" xr:uid="{00000000-0005-0000-0000-000048400000}"/>
    <cellStyle name="Normal 3 4 9 3 2 3" xfId="16459" xr:uid="{00000000-0005-0000-0000-000049400000}"/>
    <cellStyle name="Normal 3 4 9 3 2 4" xfId="16460" xr:uid="{00000000-0005-0000-0000-00004A400000}"/>
    <cellStyle name="Normal 3 4 9 3 3" xfId="16461" xr:uid="{00000000-0005-0000-0000-00004B400000}"/>
    <cellStyle name="Normal 3 4 9 3 4" xfId="16462" xr:uid="{00000000-0005-0000-0000-00004C400000}"/>
    <cellStyle name="Normal 3 4 9 3 5" xfId="16463" xr:uid="{00000000-0005-0000-0000-00004D400000}"/>
    <cellStyle name="Normal 3 4 9 4" xfId="16464" xr:uid="{00000000-0005-0000-0000-00004E400000}"/>
    <cellStyle name="Normal 3 4 9 5" xfId="16465" xr:uid="{00000000-0005-0000-0000-00004F400000}"/>
    <cellStyle name="Normal 3 4 9 6" xfId="16466" xr:uid="{00000000-0005-0000-0000-000050400000}"/>
    <cellStyle name="Normal 3 4 9 7" xfId="16467" xr:uid="{00000000-0005-0000-0000-000051400000}"/>
    <cellStyle name="Normal 3 40" xfId="16468" xr:uid="{00000000-0005-0000-0000-000052400000}"/>
    <cellStyle name="Normal 3 40 2" xfId="16469" xr:uid="{00000000-0005-0000-0000-000053400000}"/>
    <cellStyle name="Normal 3 41" xfId="16470" xr:uid="{00000000-0005-0000-0000-000054400000}"/>
    <cellStyle name="Normal 3 41 2" xfId="16471" xr:uid="{00000000-0005-0000-0000-000055400000}"/>
    <cellStyle name="Normal 3 42" xfId="16472" xr:uid="{00000000-0005-0000-0000-000056400000}"/>
    <cellStyle name="Normal 3 42 2" xfId="16473" xr:uid="{00000000-0005-0000-0000-000057400000}"/>
    <cellStyle name="Normal 3 43" xfId="16474" xr:uid="{00000000-0005-0000-0000-000058400000}"/>
    <cellStyle name="Normal 3 43 2" xfId="16475" xr:uid="{00000000-0005-0000-0000-000059400000}"/>
    <cellStyle name="Normal 3 44" xfId="16476" xr:uid="{00000000-0005-0000-0000-00005A400000}"/>
    <cellStyle name="Normal 3 44 2" xfId="16477" xr:uid="{00000000-0005-0000-0000-00005B400000}"/>
    <cellStyle name="Normal 3 45" xfId="16478" xr:uid="{00000000-0005-0000-0000-00005C400000}"/>
    <cellStyle name="Normal 3 45 2" xfId="16479" xr:uid="{00000000-0005-0000-0000-00005D400000}"/>
    <cellStyle name="Normal 3 46" xfId="16480" xr:uid="{00000000-0005-0000-0000-00005E400000}"/>
    <cellStyle name="Normal 3 46 2" xfId="16481" xr:uid="{00000000-0005-0000-0000-00005F400000}"/>
    <cellStyle name="Normal 3 47" xfId="16482" xr:uid="{00000000-0005-0000-0000-000060400000}"/>
    <cellStyle name="Normal 3 47 2" xfId="16483" xr:uid="{00000000-0005-0000-0000-000061400000}"/>
    <cellStyle name="Normal 3 5" xfId="16484" xr:uid="{00000000-0005-0000-0000-000062400000}"/>
    <cellStyle name="Normal 3 5 10" xfId="16485" xr:uid="{00000000-0005-0000-0000-000063400000}"/>
    <cellStyle name="Normal 3 5 10 2" xfId="16486" xr:uid="{00000000-0005-0000-0000-000064400000}"/>
    <cellStyle name="Normal 3 5 11" xfId="16487" xr:uid="{00000000-0005-0000-0000-000065400000}"/>
    <cellStyle name="Normal 3 5 11 2" xfId="16488" xr:uid="{00000000-0005-0000-0000-000066400000}"/>
    <cellStyle name="Normal 3 5 12" xfId="16489" xr:uid="{00000000-0005-0000-0000-000067400000}"/>
    <cellStyle name="Normal 3 5 12 2" xfId="16490" xr:uid="{00000000-0005-0000-0000-000068400000}"/>
    <cellStyle name="Normal 3 5 13" xfId="16491" xr:uid="{00000000-0005-0000-0000-000069400000}"/>
    <cellStyle name="Normal 3 5 13 2" xfId="16492" xr:uid="{00000000-0005-0000-0000-00006A400000}"/>
    <cellStyle name="Normal 3 5 14" xfId="16493" xr:uid="{00000000-0005-0000-0000-00006B400000}"/>
    <cellStyle name="Normal 3 5 14 2" xfId="16494" xr:uid="{00000000-0005-0000-0000-00006C400000}"/>
    <cellStyle name="Normal 3 5 14 3" xfId="16495" xr:uid="{00000000-0005-0000-0000-00006D400000}"/>
    <cellStyle name="Normal 3 5 14 3 2" xfId="16496" xr:uid="{00000000-0005-0000-0000-00006E400000}"/>
    <cellStyle name="Normal 3 5 14 3 3" xfId="16497" xr:uid="{00000000-0005-0000-0000-00006F400000}"/>
    <cellStyle name="Normal 3 5 14 3 4" xfId="16498" xr:uid="{00000000-0005-0000-0000-000070400000}"/>
    <cellStyle name="Normal 3 5 14 4" xfId="16499" xr:uid="{00000000-0005-0000-0000-000071400000}"/>
    <cellStyle name="Normal 3 5 14 5" xfId="16500" xr:uid="{00000000-0005-0000-0000-000072400000}"/>
    <cellStyle name="Normal 3 5 14 6" xfId="16501" xr:uid="{00000000-0005-0000-0000-000073400000}"/>
    <cellStyle name="Normal 3 5 15" xfId="16502" xr:uid="{00000000-0005-0000-0000-000074400000}"/>
    <cellStyle name="Normal 3 5 16" xfId="16503" xr:uid="{00000000-0005-0000-0000-000075400000}"/>
    <cellStyle name="Normal 3 5 17" xfId="16504" xr:uid="{00000000-0005-0000-0000-000076400000}"/>
    <cellStyle name="Normal 3 5 18" xfId="16505" xr:uid="{00000000-0005-0000-0000-000077400000}"/>
    <cellStyle name="Normal 3 5 19" xfId="16506" xr:uid="{00000000-0005-0000-0000-000078400000}"/>
    <cellStyle name="Normal 3 5 2" xfId="16507" xr:uid="{00000000-0005-0000-0000-000079400000}"/>
    <cellStyle name="Normal 3 5 2 2" xfId="16508" xr:uid="{00000000-0005-0000-0000-00007A400000}"/>
    <cellStyle name="Normal 3 5 2 2 2" xfId="16509" xr:uid="{00000000-0005-0000-0000-00007B400000}"/>
    <cellStyle name="Normal 3 5 2 2 2 2" xfId="16510" xr:uid="{00000000-0005-0000-0000-00007C400000}"/>
    <cellStyle name="Normal 3 5 2 2 2 2 2" xfId="16511" xr:uid="{00000000-0005-0000-0000-00007D400000}"/>
    <cellStyle name="Normal 3 5 2 2 2 2 3" xfId="16512" xr:uid="{00000000-0005-0000-0000-00007E400000}"/>
    <cellStyle name="Normal 3 5 2 2 2 2 4" xfId="16513" xr:uid="{00000000-0005-0000-0000-00007F400000}"/>
    <cellStyle name="Normal 3 5 2 2 2 3" xfId="16514" xr:uid="{00000000-0005-0000-0000-000080400000}"/>
    <cellStyle name="Normal 3 5 2 2 2 4" xfId="16515" xr:uid="{00000000-0005-0000-0000-000081400000}"/>
    <cellStyle name="Normal 3 5 2 2 2 5" xfId="16516" xr:uid="{00000000-0005-0000-0000-000082400000}"/>
    <cellStyle name="Normal 3 5 2 2 3" xfId="16517" xr:uid="{00000000-0005-0000-0000-000083400000}"/>
    <cellStyle name="Normal 3 5 2 2 4" xfId="16518" xr:uid="{00000000-0005-0000-0000-000084400000}"/>
    <cellStyle name="Normal 3 5 2 2 4 2" xfId="16519" xr:uid="{00000000-0005-0000-0000-000085400000}"/>
    <cellStyle name="Normal 3 5 2 2 4 3" xfId="16520" xr:uid="{00000000-0005-0000-0000-000086400000}"/>
    <cellStyle name="Normal 3 5 2 2 4 4" xfId="16521" xr:uid="{00000000-0005-0000-0000-000087400000}"/>
    <cellStyle name="Normal 3 5 2 2 5" xfId="16522" xr:uid="{00000000-0005-0000-0000-000088400000}"/>
    <cellStyle name="Normal 3 5 2 2 6" xfId="16523" xr:uid="{00000000-0005-0000-0000-000089400000}"/>
    <cellStyle name="Normal 3 5 2 2 7" xfId="16524" xr:uid="{00000000-0005-0000-0000-00008A400000}"/>
    <cellStyle name="Normal 3 5 2 3" xfId="16525" xr:uid="{00000000-0005-0000-0000-00008B400000}"/>
    <cellStyle name="Normal 3 5 2 3 2" xfId="16526" xr:uid="{00000000-0005-0000-0000-00008C400000}"/>
    <cellStyle name="Normal 3 5 2 3 2 2" xfId="16527" xr:uid="{00000000-0005-0000-0000-00008D400000}"/>
    <cellStyle name="Normal 3 5 2 3 2 2 2" xfId="16528" xr:uid="{00000000-0005-0000-0000-00008E400000}"/>
    <cellStyle name="Normal 3 5 2 3 2 2 3" xfId="16529" xr:uid="{00000000-0005-0000-0000-00008F400000}"/>
    <cellStyle name="Normal 3 5 2 3 2 2 4" xfId="16530" xr:uid="{00000000-0005-0000-0000-000090400000}"/>
    <cellStyle name="Normal 3 5 2 3 2 3" xfId="16531" xr:uid="{00000000-0005-0000-0000-000091400000}"/>
    <cellStyle name="Normal 3 5 2 3 2 4" xfId="16532" xr:uid="{00000000-0005-0000-0000-000092400000}"/>
    <cellStyle name="Normal 3 5 2 3 2 5" xfId="16533" xr:uid="{00000000-0005-0000-0000-000093400000}"/>
    <cellStyle name="Normal 3 5 2 3 3" xfId="16534" xr:uid="{00000000-0005-0000-0000-000094400000}"/>
    <cellStyle name="Normal 3 5 2 3 3 2" xfId="16535" xr:uid="{00000000-0005-0000-0000-000095400000}"/>
    <cellStyle name="Normal 3 5 2 3 3 3" xfId="16536" xr:uid="{00000000-0005-0000-0000-000096400000}"/>
    <cellStyle name="Normal 3 5 2 3 3 4" xfId="16537" xr:uid="{00000000-0005-0000-0000-000097400000}"/>
    <cellStyle name="Normal 3 5 2 3 4" xfId="16538" xr:uid="{00000000-0005-0000-0000-000098400000}"/>
    <cellStyle name="Normal 3 5 2 3 5" xfId="16539" xr:uid="{00000000-0005-0000-0000-000099400000}"/>
    <cellStyle name="Normal 3 5 2 3 6" xfId="16540" xr:uid="{00000000-0005-0000-0000-00009A400000}"/>
    <cellStyle name="Normal 3 5 2 4" xfId="16541" xr:uid="{00000000-0005-0000-0000-00009B400000}"/>
    <cellStyle name="Normal 3 5 2 5" xfId="16542" xr:uid="{00000000-0005-0000-0000-00009C400000}"/>
    <cellStyle name="Normal 3 5 2 5 2" xfId="16543" xr:uid="{00000000-0005-0000-0000-00009D400000}"/>
    <cellStyle name="Normal 3 5 2 5 2 2" xfId="16544" xr:uid="{00000000-0005-0000-0000-00009E400000}"/>
    <cellStyle name="Normal 3 5 2 5 2 3" xfId="16545" xr:uid="{00000000-0005-0000-0000-00009F400000}"/>
    <cellStyle name="Normal 3 5 2 5 2 4" xfId="16546" xr:uid="{00000000-0005-0000-0000-0000A0400000}"/>
    <cellStyle name="Normal 3 5 2 5 3" xfId="16547" xr:uid="{00000000-0005-0000-0000-0000A1400000}"/>
    <cellStyle name="Normal 3 5 2 5 4" xfId="16548" xr:uid="{00000000-0005-0000-0000-0000A2400000}"/>
    <cellStyle name="Normal 3 5 2 5 5" xfId="16549" xr:uid="{00000000-0005-0000-0000-0000A3400000}"/>
    <cellStyle name="Normal 3 5 2 6" xfId="16550" xr:uid="{00000000-0005-0000-0000-0000A4400000}"/>
    <cellStyle name="Normal 3 5 2 6 2" xfId="16551" xr:uid="{00000000-0005-0000-0000-0000A5400000}"/>
    <cellStyle name="Normal 3 5 2 6 3" xfId="16552" xr:uid="{00000000-0005-0000-0000-0000A6400000}"/>
    <cellStyle name="Normal 3 5 2 6 4" xfId="16553" xr:uid="{00000000-0005-0000-0000-0000A7400000}"/>
    <cellStyle name="Normal 3 5 2 7" xfId="16554" xr:uid="{00000000-0005-0000-0000-0000A8400000}"/>
    <cellStyle name="Normal 3 5 2 8" xfId="16555" xr:uid="{00000000-0005-0000-0000-0000A9400000}"/>
    <cellStyle name="Normal 3 5 2 9" xfId="16556" xr:uid="{00000000-0005-0000-0000-0000AA400000}"/>
    <cellStyle name="Normal 3 5 20" xfId="16557" xr:uid="{00000000-0005-0000-0000-0000AB400000}"/>
    <cellStyle name="Normal 3 5 21" xfId="16558" xr:uid="{00000000-0005-0000-0000-0000AC400000}"/>
    <cellStyle name="Normal 3 5 22" xfId="16559" xr:uid="{00000000-0005-0000-0000-0000AD400000}"/>
    <cellStyle name="Normal 3 5 23" xfId="16560" xr:uid="{00000000-0005-0000-0000-0000AE400000}"/>
    <cellStyle name="Normal 3 5 24" xfId="16561" xr:uid="{00000000-0005-0000-0000-0000AF400000}"/>
    <cellStyle name="Normal 3 5 25" xfId="16562" xr:uid="{00000000-0005-0000-0000-0000B0400000}"/>
    <cellStyle name="Normal 3 5 26" xfId="16563" xr:uid="{00000000-0005-0000-0000-0000B1400000}"/>
    <cellStyle name="Normal 3 5 27" xfId="16564" xr:uid="{00000000-0005-0000-0000-0000B2400000}"/>
    <cellStyle name="Normal 3 5 28" xfId="16565" xr:uid="{00000000-0005-0000-0000-0000B3400000}"/>
    <cellStyle name="Normal 3 5 29" xfId="16566" xr:uid="{00000000-0005-0000-0000-0000B4400000}"/>
    <cellStyle name="Normal 3 5 3" xfId="16567" xr:uid="{00000000-0005-0000-0000-0000B5400000}"/>
    <cellStyle name="Normal 3 5 3 2" xfId="16568" xr:uid="{00000000-0005-0000-0000-0000B6400000}"/>
    <cellStyle name="Normal 3 5 3 2 2" xfId="16569" xr:uid="{00000000-0005-0000-0000-0000B7400000}"/>
    <cellStyle name="Normal 3 5 3 3" xfId="16570" xr:uid="{00000000-0005-0000-0000-0000B8400000}"/>
    <cellStyle name="Normal 3 5 3 3 2" xfId="16571" xr:uid="{00000000-0005-0000-0000-0000B9400000}"/>
    <cellStyle name="Normal 3 5 3 3 2 2" xfId="16572" xr:uid="{00000000-0005-0000-0000-0000BA400000}"/>
    <cellStyle name="Normal 3 5 3 3 2 3" xfId="16573" xr:uid="{00000000-0005-0000-0000-0000BB400000}"/>
    <cellStyle name="Normal 3 5 3 3 2 4" xfId="16574" xr:uid="{00000000-0005-0000-0000-0000BC400000}"/>
    <cellStyle name="Normal 3 5 3 3 3" xfId="16575" xr:uid="{00000000-0005-0000-0000-0000BD400000}"/>
    <cellStyle name="Normal 3 5 3 3 4" xfId="16576" xr:uid="{00000000-0005-0000-0000-0000BE400000}"/>
    <cellStyle name="Normal 3 5 3 3 5" xfId="16577" xr:uid="{00000000-0005-0000-0000-0000BF400000}"/>
    <cellStyle name="Normal 3 5 3 4" xfId="16578" xr:uid="{00000000-0005-0000-0000-0000C0400000}"/>
    <cellStyle name="Normal 3 5 3 5" xfId="16579" xr:uid="{00000000-0005-0000-0000-0000C1400000}"/>
    <cellStyle name="Normal 3 5 3 5 2" xfId="16580" xr:uid="{00000000-0005-0000-0000-0000C2400000}"/>
    <cellStyle name="Normal 3 5 3 5 3" xfId="16581" xr:uid="{00000000-0005-0000-0000-0000C3400000}"/>
    <cellStyle name="Normal 3 5 3 5 4" xfId="16582" xr:uid="{00000000-0005-0000-0000-0000C4400000}"/>
    <cellStyle name="Normal 3 5 3 6" xfId="16583" xr:uid="{00000000-0005-0000-0000-0000C5400000}"/>
    <cellStyle name="Normal 3 5 3 7" xfId="16584" xr:uid="{00000000-0005-0000-0000-0000C6400000}"/>
    <cellStyle name="Normal 3 5 3 8" xfId="16585" xr:uid="{00000000-0005-0000-0000-0000C7400000}"/>
    <cellStyle name="Normal 3 5 30" xfId="16586" xr:uid="{00000000-0005-0000-0000-0000C8400000}"/>
    <cellStyle name="Normal 3 5 31" xfId="16587" xr:uid="{00000000-0005-0000-0000-0000C9400000}"/>
    <cellStyle name="Normal 3 5 32" xfId="16588" xr:uid="{00000000-0005-0000-0000-0000CA400000}"/>
    <cellStyle name="Normal 3 5 33" xfId="16589" xr:uid="{00000000-0005-0000-0000-0000CB400000}"/>
    <cellStyle name="Normal 3 5 34" xfId="16590" xr:uid="{00000000-0005-0000-0000-0000CC400000}"/>
    <cellStyle name="Normal 3 5 35" xfId="16591" xr:uid="{00000000-0005-0000-0000-0000CD400000}"/>
    <cellStyle name="Normal 3 5 36" xfId="16592" xr:uid="{00000000-0005-0000-0000-0000CE400000}"/>
    <cellStyle name="Normal 3 5 37" xfId="16593" xr:uid="{00000000-0005-0000-0000-0000CF400000}"/>
    <cellStyle name="Normal 3 5 38" xfId="16594" xr:uid="{00000000-0005-0000-0000-0000D0400000}"/>
    <cellStyle name="Normal 3 5 39" xfId="16595" xr:uid="{00000000-0005-0000-0000-0000D1400000}"/>
    <cellStyle name="Normal 3 5 4" xfId="16596" xr:uid="{00000000-0005-0000-0000-0000D2400000}"/>
    <cellStyle name="Normal 3 5 4 2" xfId="16597" xr:uid="{00000000-0005-0000-0000-0000D3400000}"/>
    <cellStyle name="Normal 3 5 4 2 2" xfId="16598" xr:uid="{00000000-0005-0000-0000-0000D4400000}"/>
    <cellStyle name="Normal 3 5 4 3" xfId="16599" xr:uid="{00000000-0005-0000-0000-0000D5400000}"/>
    <cellStyle name="Normal 3 5 4 3 2" xfId="16600" xr:uid="{00000000-0005-0000-0000-0000D6400000}"/>
    <cellStyle name="Normal 3 5 4 3 2 2" xfId="16601" xr:uid="{00000000-0005-0000-0000-0000D7400000}"/>
    <cellStyle name="Normal 3 5 4 3 2 3" xfId="16602" xr:uid="{00000000-0005-0000-0000-0000D8400000}"/>
    <cellStyle name="Normal 3 5 4 3 2 4" xfId="16603" xr:uid="{00000000-0005-0000-0000-0000D9400000}"/>
    <cellStyle name="Normal 3 5 4 3 3" xfId="16604" xr:uid="{00000000-0005-0000-0000-0000DA400000}"/>
    <cellStyle name="Normal 3 5 4 3 4" xfId="16605" xr:uid="{00000000-0005-0000-0000-0000DB400000}"/>
    <cellStyle name="Normal 3 5 4 3 5" xfId="16606" xr:uid="{00000000-0005-0000-0000-0000DC400000}"/>
    <cellStyle name="Normal 3 5 4 4" xfId="16607" xr:uid="{00000000-0005-0000-0000-0000DD400000}"/>
    <cellStyle name="Normal 3 5 4 5" xfId="16608" xr:uid="{00000000-0005-0000-0000-0000DE400000}"/>
    <cellStyle name="Normal 3 5 4 5 2" xfId="16609" xr:uid="{00000000-0005-0000-0000-0000DF400000}"/>
    <cellStyle name="Normal 3 5 4 5 3" xfId="16610" xr:uid="{00000000-0005-0000-0000-0000E0400000}"/>
    <cellStyle name="Normal 3 5 4 5 4" xfId="16611" xr:uid="{00000000-0005-0000-0000-0000E1400000}"/>
    <cellStyle name="Normal 3 5 4 6" xfId="16612" xr:uid="{00000000-0005-0000-0000-0000E2400000}"/>
    <cellStyle name="Normal 3 5 4 7" xfId="16613" xr:uid="{00000000-0005-0000-0000-0000E3400000}"/>
    <cellStyle name="Normal 3 5 4 8" xfId="16614" xr:uid="{00000000-0005-0000-0000-0000E4400000}"/>
    <cellStyle name="Normal 3 5 40" xfId="16615" xr:uid="{00000000-0005-0000-0000-0000E5400000}"/>
    <cellStyle name="Normal 3 5 41" xfId="16616" xr:uid="{00000000-0005-0000-0000-0000E6400000}"/>
    <cellStyle name="Normal 3 5 42" xfId="16617" xr:uid="{00000000-0005-0000-0000-0000E7400000}"/>
    <cellStyle name="Normal 3 5 43" xfId="16618" xr:uid="{00000000-0005-0000-0000-0000E8400000}"/>
    <cellStyle name="Normal 3 5 44" xfId="16619" xr:uid="{00000000-0005-0000-0000-0000E9400000}"/>
    <cellStyle name="Normal 3 5 45" xfId="16620" xr:uid="{00000000-0005-0000-0000-0000EA400000}"/>
    <cellStyle name="Normal 3 5 46" xfId="16621" xr:uid="{00000000-0005-0000-0000-0000EB400000}"/>
    <cellStyle name="Normal 3 5 47" xfId="16622" xr:uid="{00000000-0005-0000-0000-0000EC400000}"/>
    <cellStyle name="Normal 3 5 48" xfId="16623" xr:uid="{00000000-0005-0000-0000-0000ED400000}"/>
    <cellStyle name="Normal 3 5 49" xfId="16624" xr:uid="{00000000-0005-0000-0000-0000EE400000}"/>
    <cellStyle name="Normal 3 5 5" xfId="16625" xr:uid="{00000000-0005-0000-0000-0000EF400000}"/>
    <cellStyle name="Normal 3 5 5 2" xfId="16626" xr:uid="{00000000-0005-0000-0000-0000F0400000}"/>
    <cellStyle name="Normal 3 5 5 3" xfId="16627" xr:uid="{00000000-0005-0000-0000-0000F1400000}"/>
    <cellStyle name="Normal 3 5 50" xfId="16628" xr:uid="{00000000-0005-0000-0000-0000F2400000}"/>
    <cellStyle name="Normal 3 5 51" xfId="16629" xr:uid="{00000000-0005-0000-0000-0000F3400000}"/>
    <cellStyle name="Normal 3 5 52" xfId="16630" xr:uid="{00000000-0005-0000-0000-0000F4400000}"/>
    <cellStyle name="Normal 3 5 53" xfId="16631" xr:uid="{00000000-0005-0000-0000-0000F5400000}"/>
    <cellStyle name="Normal 3 5 54" xfId="16632" xr:uid="{00000000-0005-0000-0000-0000F6400000}"/>
    <cellStyle name="Normal 3 5 55" xfId="16633" xr:uid="{00000000-0005-0000-0000-0000F7400000}"/>
    <cellStyle name="Normal 3 5 56" xfId="16634" xr:uid="{00000000-0005-0000-0000-0000F8400000}"/>
    <cellStyle name="Normal 3 5 57" xfId="16635" xr:uid="{00000000-0005-0000-0000-0000F9400000}"/>
    <cellStyle name="Normal 3 5 58" xfId="16636" xr:uid="{00000000-0005-0000-0000-0000FA400000}"/>
    <cellStyle name="Normal 3 5 59" xfId="16637" xr:uid="{00000000-0005-0000-0000-0000FB400000}"/>
    <cellStyle name="Normal 3 5 6" xfId="16638" xr:uid="{00000000-0005-0000-0000-0000FC400000}"/>
    <cellStyle name="Normal 3 5 6 2" xfId="16639" xr:uid="{00000000-0005-0000-0000-0000FD400000}"/>
    <cellStyle name="Normal 3 5 60" xfId="16640" xr:uid="{00000000-0005-0000-0000-0000FE400000}"/>
    <cellStyle name="Normal 3 5 61" xfId="16641" xr:uid="{00000000-0005-0000-0000-0000FF400000}"/>
    <cellStyle name="Normal 3 5 62" xfId="16642" xr:uid="{00000000-0005-0000-0000-000000410000}"/>
    <cellStyle name="Normal 3 5 63" xfId="16643" xr:uid="{00000000-0005-0000-0000-000001410000}"/>
    <cellStyle name="Normal 3 5 64" xfId="16644" xr:uid="{00000000-0005-0000-0000-000002410000}"/>
    <cellStyle name="Normal 3 5 65" xfId="16645" xr:uid="{00000000-0005-0000-0000-000003410000}"/>
    <cellStyle name="Normal 3 5 66" xfId="16646" xr:uid="{00000000-0005-0000-0000-000004410000}"/>
    <cellStyle name="Normal 3 5 67" xfId="16647" xr:uid="{00000000-0005-0000-0000-000005410000}"/>
    <cellStyle name="Normal 3 5 68" xfId="16648" xr:uid="{00000000-0005-0000-0000-000006410000}"/>
    <cellStyle name="Normal 3 5 69" xfId="16649" xr:uid="{00000000-0005-0000-0000-000007410000}"/>
    <cellStyle name="Normal 3 5 7" xfId="16650" xr:uid="{00000000-0005-0000-0000-000008410000}"/>
    <cellStyle name="Normal 3 5 7 2" xfId="16651" xr:uid="{00000000-0005-0000-0000-000009410000}"/>
    <cellStyle name="Normal 3 5 70" xfId="16652" xr:uid="{00000000-0005-0000-0000-00000A410000}"/>
    <cellStyle name="Normal 3 5 71" xfId="16653" xr:uid="{00000000-0005-0000-0000-00000B410000}"/>
    <cellStyle name="Normal 3 5 72" xfId="16654" xr:uid="{00000000-0005-0000-0000-00000C410000}"/>
    <cellStyle name="Normal 3 5 73" xfId="16655" xr:uid="{00000000-0005-0000-0000-00000D410000}"/>
    <cellStyle name="Normal 3 5 74" xfId="16656" xr:uid="{00000000-0005-0000-0000-00000E410000}"/>
    <cellStyle name="Normal 3 5 75" xfId="16657" xr:uid="{00000000-0005-0000-0000-00000F410000}"/>
    <cellStyle name="Normal 3 5 76" xfId="16658" xr:uid="{00000000-0005-0000-0000-000010410000}"/>
    <cellStyle name="Normal 3 5 77" xfId="16659" xr:uid="{00000000-0005-0000-0000-000011410000}"/>
    <cellStyle name="Normal 3 5 78" xfId="16660" xr:uid="{00000000-0005-0000-0000-000012410000}"/>
    <cellStyle name="Normal 3 5 79" xfId="16661" xr:uid="{00000000-0005-0000-0000-000013410000}"/>
    <cellStyle name="Normal 3 5 8" xfId="16662" xr:uid="{00000000-0005-0000-0000-000014410000}"/>
    <cellStyle name="Normal 3 5 8 2" xfId="16663" xr:uid="{00000000-0005-0000-0000-000015410000}"/>
    <cellStyle name="Normal 3 5 80" xfId="16664" xr:uid="{00000000-0005-0000-0000-000016410000}"/>
    <cellStyle name="Normal 3 5 81" xfId="16665" xr:uid="{00000000-0005-0000-0000-000017410000}"/>
    <cellStyle name="Normal 3 5 82" xfId="16666" xr:uid="{00000000-0005-0000-0000-000018410000}"/>
    <cellStyle name="Normal 3 5 83" xfId="16667" xr:uid="{00000000-0005-0000-0000-000019410000}"/>
    <cellStyle name="Normal 3 5 84" xfId="16668" xr:uid="{00000000-0005-0000-0000-00001A410000}"/>
    <cellStyle name="Normal 3 5 85" xfId="16669" xr:uid="{00000000-0005-0000-0000-00001B410000}"/>
    <cellStyle name="Normal 3 5 86" xfId="16670" xr:uid="{00000000-0005-0000-0000-00001C410000}"/>
    <cellStyle name="Normal 3 5 87" xfId="16671" xr:uid="{00000000-0005-0000-0000-00001D410000}"/>
    <cellStyle name="Normal 3 5 88" xfId="16672" xr:uid="{00000000-0005-0000-0000-00001E410000}"/>
    <cellStyle name="Normal 3 5 89" xfId="16673" xr:uid="{00000000-0005-0000-0000-00001F410000}"/>
    <cellStyle name="Normal 3 5 9" xfId="16674" xr:uid="{00000000-0005-0000-0000-000020410000}"/>
    <cellStyle name="Normal 3 5 9 2" xfId="16675" xr:uid="{00000000-0005-0000-0000-000021410000}"/>
    <cellStyle name="Normal 3 5 90" xfId="16676" xr:uid="{00000000-0005-0000-0000-000022410000}"/>
    <cellStyle name="Normal 3 5 91" xfId="16677" xr:uid="{00000000-0005-0000-0000-000023410000}"/>
    <cellStyle name="Normal 3 5 92" xfId="16678" xr:uid="{00000000-0005-0000-0000-000024410000}"/>
    <cellStyle name="Normal 3 5 93" xfId="16679" xr:uid="{00000000-0005-0000-0000-000025410000}"/>
    <cellStyle name="Normal 3 5 94" xfId="16680" xr:uid="{00000000-0005-0000-0000-000026410000}"/>
    <cellStyle name="Normal 3 5 95" xfId="16681" xr:uid="{00000000-0005-0000-0000-000027410000}"/>
    <cellStyle name="Normal 3 5 95 2" xfId="16682" xr:uid="{00000000-0005-0000-0000-000028410000}"/>
    <cellStyle name="Normal 3 5 95 3" xfId="16683" xr:uid="{00000000-0005-0000-0000-000029410000}"/>
    <cellStyle name="Normal 3 5 95 4" xfId="16684" xr:uid="{00000000-0005-0000-0000-00002A410000}"/>
    <cellStyle name="Normal 3 5 96" xfId="16685" xr:uid="{00000000-0005-0000-0000-00002B410000}"/>
    <cellStyle name="Normal 3 5 97" xfId="16686" xr:uid="{00000000-0005-0000-0000-00002C410000}"/>
    <cellStyle name="Normal 3 5 98" xfId="16687" xr:uid="{00000000-0005-0000-0000-00002D410000}"/>
    <cellStyle name="Normal 3 6" xfId="16688" xr:uid="{00000000-0005-0000-0000-00002E410000}"/>
    <cellStyle name="Normal 3 6 10" xfId="16689" xr:uid="{00000000-0005-0000-0000-00002F410000}"/>
    <cellStyle name="Normal 3 6 2" xfId="16690" xr:uid="{00000000-0005-0000-0000-000030410000}"/>
    <cellStyle name="Normal 3 6 2 2" xfId="16691" xr:uid="{00000000-0005-0000-0000-000031410000}"/>
    <cellStyle name="Normal 3 6 2 2 2" xfId="16692" xr:uid="{00000000-0005-0000-0000-000032410000}"/>
    <cellStyle name="Normal 3 6 2 2 3" xfId="16693" xr:uid="{00000000-0005-0000-0000-000033410000}"/>
    <cellStyle name="Normal 3 6 2 2 3 2" xfId="16694" xr:uid="{00000000-0005-0000-0000-000034410000}"/>
    <cellStyle name="Normal 3 6 2 2 3 2 2" xfId="16695" xr:uid="{00000000-0005-0000-0000-000035410000}"/>
    <cellStyle name="Normal 3 6 2 2 3 2 3" xfId="16696" xr:uid="{00000000-0005-0000-0000-000036410000}"/>
    <cellStyle name="Normal 3 6 2 2 3 2 4" xfId="16697" xr:uid="{00000000-0005-0000-0000-000037410000}"/>
    <cellStyle name="Normal 3 6 2 2 3 3" xfId="16698" xr:uid="{00000000-0005-0000-0000-000038410000}"/>
    <cellStyle name="Normal 3 6 2 2 3 4" xfId="16699" xr:uid="{00000000-0005-0000-0000-000039410000}"/>
    <cellStyle name="Normal 3 6 2 2 3 5" xfId="16700" xr:uid="{00000000-0005-0000-0000-00003A410000}"/>
    <cellStyle name="Normal 3 6 2 2 4" xfId="16701" xr:uid="{00000000-0005-0000-0000-00003B410000}"/>
    <cellStyle name="Normal 3 6 2 2 4 2" xfId="16702" xr:uid="{00000000-0005-0000-0000-00003C410000}"/>
    <cellStyle name="Normal 3 6 2 2 4 3" xfId="16703" xr:uid="{00000000-0005-0000-0000-00003D410000}"/>
    <cellStyle name="Normal 3 6 2 2 4 4" xfId="16704" xr:uid="{00000000-0005-0000-0000-00003E410000}"/>
    <cellStyle name="Normal 3 6 2 2 5" xfId="16705" xr:uid="{00000000-0005-0000-0000-00003F410000}"/>
    <cellStyle name="Normal 3 6 2 2 6" xfId="16706" xr:uid="{00000000-0005-0000-0000-000040410000}"/>
    <cellStyle name="Normal 3 6 2 2 7" xfId="16707" xr:uid="{00000000-0005-0000-0000-000041410000}"/>
    <cellStyle name="Normal 3 6 2 3" xfId="16708" xr:uid="{00000000-0005-0000-0000-000042410000}"/>
    <cellStyle name="Normal 3 6 2 3 2" xfId="16709" xr:uid="{00000000-0005-0000-0000-000043410000}"/>
    <cellStyle name="Normal 3 6 2 3 2 2" xfId="16710" xr:uid="{00000000-0005-0000-0000-000044410000}"/>
    <cellStyle name="Normal 3 6 2 3 2 2 2" xfId="16711" xr:uid="{00000000-0005-0000-0000-000045410000}"/>
    <cellStyle name="Normal 3 6 2 3 2 2 3" xfId="16712" xr:uid="{00000000-0005-0000-0000-000046410000}"/>
    <cellStyle name="Normal 3 6 2 3 2 2 4" xfId="16713" xr:uid="{00000000-0005-0000-0000-000047410000}"/>
    <cellStyle name="Normal 3 6 2 3 2 3" xfId="16714" xr:uid="{00000000-0005-0000-0000-000048410000}"/>
    <cellStyle name="Normal 3 6 2 3 2 4" xfId="16715" xr:uid="{00000000-0005-0000-0000-000049410000}"/>
    <cellStyle name="Normal 3 6 2 3 2 5" xfId="16716" xr:uid="{00000000-0005-0000-0000-00004A410000}"/>
    <cellStyle name="Normal 3 6 2 3 3" xfId="16717" xr:uid="{00000000-0005-0000-0000-00004B410000}"/>
    <cellStyle name="Normal 3 6 2 3 3 2" xfId="16718" xr:uid="{00000000-0005-0000-0000-00004C410000}"/>
    <cellStyle name="Normal 3 6 2 3 3 3" xfId="16719" xr:uid="{00000000-0005-0000-0000-00004D410000}"/>
    <cellStyle name="Normal 3 6 2 3 3 4" xfId="16720" xr:uid="{00000000-0005-0000-0000-00004E410000}"/>
    <cellStyle name="Normal 3 6 2 3 4" xfId="16721" xr:uid="{00000000-0005-0000-0000-00004F410000}"/>
    <cellStyle name="Normal 3 6 2 3 5" xfId="16722" xr:uid="{00000000-0005-0000-0000-000050410000}"/>
    <cellStyle name="Normal 3 6 2 3 6" xfId="16723" xr:uid="{00000000-0005-0000-0000-000051410000}"/>
    <cellStyle name="Normal 3 6 2 4" xfId="16724" xr:uid="{00000000-0005-0000-0000-000052410000}"/>
    <cellStyle name="Normal 3 6 2 5" xfId="16725" xr:uid="{00000000-0005-0000-0000-000053410000}"/>
    <cellStyle name="Normal 3 6 2 5 2" xfId="16726" xr:uid="{00000000-0005-0000-0000-000054410000}"/>
    <cellStyle name="Normal 3 6 2 5 2 2" xfId="16727" xr:uid="{00000000-0005-0000-0000-000055410000}"/>
    <cellStyle name="Normal 3 6 2 5 2 3" xfId="16728" xr:uid="{00000000-0005-0000-0000-000056410000}"/>
    <cellStyle name="Normal 3 6 2 5 2 4" xfId="16729" xr:uid="{00000000-0005-0000-0000-000057410000}"/>
    <cellStyle name="Normal 3 6 2 5 3" xfId="16730" xr:uid="{00000000-0005-0000-0000-000058410000}"/>
    <cellStyle name="Normal 3 6 2 5 4" xfId="16731" xr:uid="{00000000-0005-0000-0000-000059410000}"/>
    <cellStyle name="Normal 3 6 2 5 5" xfId="16732" xr:uid="{00000000-0005-0000-0000-00005A410000}"/>
    <cellStyle name="Normal 3 6 2 6" xfId="16733" xr:uid="{00000000-0005-0000-0000-00005B410000}"/>
    <cellStyle name="Normal 3 6 2 6 2" xfId="16734" xr:uid="{00000000-0005-0000-0000-00005C410000}"/>
    <cellStyle name="Normal 3 6 2 6 3" xfId="16735" xr:uid="{00000000-0005-0000-0000-00005D410000}"/>
    <cellStyle name="Normal 3 6 2 6 4" xfId="16736" xr:uid="{00000000-0005-0000-0000-00005E410000}"/>
    <cellStyle name="Normal 3 6 2 7" xfId="16737" xr:uid="{00000000-0005-0000-0000-00005F410000}"/>
    <cellStyle name="Normal 3 6 2 8" xfId="16738" xr:uid="{00000000-0005-0000-0000-000060410000}"/>
    <cellStyle name="Normal 3 6 2 9" xfId="16739" xr:uid="{00000000-0005-0000-0000-000061410000}"/>
    <cellStyle name="Normal 3 6 3" xfId="16740" xr:uid="{00000000-0005-0000-0000-000062410000}"/>
    <cellStyle name="Normal 3 6 3 2" xfId="16741" xr:uid="{00000000-0005-0000-0000-000063410000}"/>
    <cellStyle name="Normal 3 6 3 3" xfId="16742" xr:uid="{00000000-0005-0000-0000-000064410000}"/>
    <cellStyle name="Normal 3 6 3 3 2" xfId="16743" xr:uid="{00000000-0005-0000-0000-000065410000}"/>
    <cellStyle name="Normal 3 6 3 3 2 2" xfId="16744" xr:uid="{00000000-0005-0000-0000-000066410000}"/>
    <cellStyle name="Normal 3 6 3 3 2 3" xfId="16745" xr:uid="{00000000-0005-0000-0000-000067410000}"/>
    <cellStyle name="Normal 3 6 3 3 2 4" xfId="16746" xr:uid="{00000000-0005-0000-0000-000068410000}"/>
    <cellStyle name="Normal 3 6 3 3 3" xfId="16747" xr:uid="{00000000-0005-0000-0000-000069410000}"/>
    <cellStyle name="Normal 3 6 3 3 4" xfId="16748" xr:uid="{00000000-0005-0000-0000-00006A410000}"/>
    <cellStyle name="Normal 3 6 3 3 5" xfId="16749" xr:uid="{00000000-0005-0000-0000-00006B410000}"/>
    <cellStyle name="Normal 3 6 3 4" xfId="16750" xr:uid="{00000000-0005-0000-0000-00006C410000}"/>
    <cellStyle name="Normal 3 6 3 5" xfId="16751" xr:uid="{00000000-0005-0000-0000-00006D410000}"/>
    <cellStyle name="Normal 3 6 3 5 2" xfId="16752" xr:uid="{00000000-0005-0000-0000-00006E410000}"/>
    <cellStyle name="Normal 3 6 3 5 3" xfId="16753" xr:uid="{00000000-0005-0000-0000-00006F410000}"/>
    <cellStyle name="Normal 3 6 3 5 4" xfId="16754" xr:uid="{00000000-0005-0000-0000-000070410000}"/>
    <cellStyle name="Normal 3 6 3 6" xfId="16755" xr:uid="{00000000-0005-0000-0000-000071410000}"/>
    <cellStyle name="Normal 3 6 3 7" xfId="16756" xr:uid="{00000000-0005-0000-0000-000072410000}"/>
    <cellStyle name="Normal 3 6 3 8" xfId="16757" xr:uid="{00000000-0005-0000-0000-000073410000}"/>
    <cellStyle name="Normal 3 6 4" xfId="16758" xr:uid="{00000000-0005-0000-0000-000074410000}"/>
    <cellStyle name="Normal 3 6 4 2" xfId="16759" xr:uid="{00000000-0005-0000-0000-000075410000}"/>
    <cellStyle name="Normal 3 6 4 2 2" xfId="16760" xr:uid="{00000000-0005-0000-0000-000076410000}"/>
    <cellStyle name="Normal 3 6 4 2 2 2" xfId="16761" xr:uid="{00000000-0005-0000-0000-000077410000}"/>
    <cellStyle name="Normal 3 6 4 2 2 3" xfId="16762" xr:uid="{00000000-0005-0000-0000-000078410000}"/>
    <cellStyle name="Normal 3 6 4 2 2 4" xfId="16763" xr:uid="{00000000-0005-0000-0000-000079410000}"/>
    <cellStyle name="Normal 3 6 4 2 3" xfId="16764" xr:uid="{00000000-0005-0000-0000-00007A410000}"/>
    <cellStyle name="Normal 3 6 4 2 4" xfId="16765" xr:uid="{00000000-0005-0000-0000-00007B410000}"/>
    <cellStyle name="Normal 3 6 4 2 5" xfId="16766" xr:uid="{00000000-0005-0000-0000-00007C410000}"/>
    <cellStyle name="Normal 3 6 4 3" xfId="16767" xr:uid="{00000000-0005-0000-0000-00007D410000}"/>
    <cellStyle name="Normal 3 6 4 3 2" xfId="16768" xr:uid="{00000000-0005-0000-0000-00007E410000}"/>
    <cellStyle name="Normal 3 6 4 3 3" xfId="16769" xr:uid="{00000000-0005-0000-0000-00007F410000}"/>
    <cellStyle name="Normal 3 6 4 3 4" xfId="16770" xr:uid="{00000000-0005-0000-0000-000080410000}"/>
    <cellStyle name="Normal 3 6 4 4" xfId="16771" xr:uid="{00000000-0005-0000-0000-000081410000}"/>
    <cellStyle name="Normal 3 6 4 5" xfId="16772" xr:uid="{00000000-0005-0000-0000-000082410000}"/>
    <cellStyle name="Normal 3 6 4 6" xfId="16773" xr:uid="{00000000-0005-0000-0000-000083410000}"/>
    <cellStyle name="Normal 3 6 5" xfId="16774" xr:uid="{00000000-0005-0000-0000-000084410000}"/>
    <cellStyle name="Normal 3 6 6" xfId="16775" xr:uid="{00000000-0005-0000-0000-000085410000}"/>
    <cellStyle name="Normal 3 6 6 2" xfId="16776" xr:uid="{00000000-0005-0000-0000-000086410000}"/>
    <cellStyle name="Normal 3 6 6 2 2" xfId="16777" xr:uid="{00000000-0005-0000-0000-000087410000}"/>
    <cellStyle name="Normal 3 6 6 2 3" xfId="16778" xr:uid="{00000000-0005-0000-0000-000088410000}"/>
    <cellStyle name="Normal 3 6 6 2 4" xfId="16779" xr:uid="{00000000-0005-0000-0000-000089410000}"/>
    <cellStyle name="Normal 3 6 6 3" xfId="16780" xr:uid="{00000000-0005-0000-0000-00008A410000}"/>
    <cellStyle name="Normal 3 6 6 4" xfId="16781" xr:uid="{00000000-0005-0000-0000-00008B410000}"/>
    <cellStyle name="Normal 3 6 6 5" xfId="16782" xr:uid="{00000000-0005-0000-0000-00008C410000}"/>
    <cellStyle name="Normal 3 6 7" xfId="16783" xr:uid="{00000000-0005-0000-0000-00008D410000}"/>
    <cellStyle name="Normal 3 6 7 2" xfId="16784" xr:uid="{00000000-0005-0000-0000-00008E410000}"/>
    <cellStyle name="Normal 3 6 7 3" xfId="16785" xr:uid="{00000000-0005-0000-0000-00008F410000}"/>
    <cellStyle name="Normal 3 6 7 4" xfId="16786" xr:uid="{00000000-0005-0000-0000-000090410000}"/>
    <cellStyle name="Normal 3 6 8" xfId="16787" xr:uid="{00000000-0005-0000-0000-000091410000}"/>
    <cellStyle name="Normal 3 6 9" xfId="16788" xr:uid="{00000000-0005-0000-0000-000092410000}"/>
    <cellStyle name="Normal 3 7" xfId="16789" xr:uid="{00000000-0005-0000-0000-000093410000}"/>
    <cellStyle name="Normal 3 7 10" xfId="16790" xr:uid="{00000000-0005-0000-0000-000094410000}"/>
    <cellStyle name="Normal 3 7 2" xfId="16791" xr:uid="{00000000-0005-0000-0000-000095410000}"/>
    <cellStyle name="Normal 3 7 2 2" xfId="16792" xr:uid="{00000000-0005-0000-0000-000096410000}"/>
    <cellStyle name="Normal 3 7 2 2 2" xfId="16793" xr:uid="{00000000-0005-0000-0000-000097410000}"/>
    <cellStyle name="Normal 3 7 2 2 2 2" xfId="16794" xr:uid="{00000000-0005-0000-0000-000098410000}"/>
    <cellStyle name="Normal 3 7 2 2 2 2 2" xfId="16795" xr:uid="{00000000-0005-0000-0000-000099410000}"/>
    <cellStyle name="Normal 3 7 2 2 2 2 3" xfId="16796" xr:uid="{00000000-0005-0000-0000-00009A410000}"/>
    <cellStyle name="Normal 3 7 2 2 2 2 4" xfId="16797" xr:uid="{00000000-0005-0000-0000-00009B410000}"/>
    <cellStyle name="Normal 3 7 2 2 2 3" xfId="16798" xr:uid="{00000000-0005-0000-0000-00009C410000}"/>
    <cellStyle name="Normal 3 7 2 2 2 4" xfId="16799" xr:uid="{00000000-0005-0000-0000-00009D410000}"/>
    <cellStyle name="Normal 3 7 2 2 2 5" xfId="16800" xr:uid="{00000000-0005-0000-0000-00009E410000}"/>
    <cellStyle name="Normal 3 7 2 2 3" xfId="16801" xr:uid="{00000000-0005-0000-0000-00009F410000}"/>
    <cellStyle name="Normal 3 7 2 2 3 2" xfId="16802" xr:uid="{00000000-0005-0000-0000-0000A0410000}"/>
    <cellStyle name="Normal 3 7 2 2 3 3" xfId="16803" xr:uid="{00000000-0005-0000-0000-0000A1410000}"/>
    <cellStyle name="Normal 3 7 2 2 3 4" xfId="16804" xr:uid="{00000000-0005-0000-0000-0000A2410000}"/>
    <cellStyle name="Normal 3 7 2 2 4" xfId="16805" xr:uid="{00000000-0005-0000-0000-0000A3410000}"/>
    <cellStyle name="Normal 3 7 2 2 5" xfId="16806" xr:uid="{00000000-0005-0000-0000-0000A4410000}"/>
    <cellStyle name="Normal 3 7 2 2 6" xfId="16807" xr:uid="{00000000-0005-0000-0000-0000A5410000}"/>
    <cellStyle name="Normal 3 7 2 3" xfId="16808" xr:uid="{00000000-0005-0000-0000-0000A6410000}"/>
    <cellStyle name="Normal 3 7 2 3 2" xfId="16809" xr:uid="{00000000-0005-0000-0000-0000A7410000}"/>
    <cellStyle name="Normal 3 7 2 3 2 2" xfId="16810" xr:uid="{00000000-0005-0000-0000-0000A8410000}"/>
    <cellStyle name="Normal 3 7 2 3 2 2 2" xfId="16811" xr:uid="{00000000-0005-0000-0000-0000A9410000}"/>
    <cellStyle name="Normal 3 7 2 3 2 2 3" xfId="16812" xr:uid="{00000000-0005-0000-0000-0000AA410000}"/>
    <cellStyle name="Normal 3 7 2 3 2 2 4" xfId="16813" xr:uid="{00000000-0005-0000-0000-0000AB410000}"/>
    <cellStyle name="Normal 3 7 2 3 2 3" xfId="16814" xr:uid="{00000000-0005-0000-0000-0000AC410000}"/>
    <cellStyle name="Normal 3 7 2 3 2 4" xfId="16815" xr:uid="{00000000-0005-0000-0000-0000AD410000}"/>
    <cellStyle name="Normal 3 7 2 3 2 5" xfId="16816" xr:uid="{00000000-0005-0000-0000-0000AE410000}"/>
    <cellStyle name="Normal 3 7 2 3 3" xfId="16817" xr:uid="{00000000-0005-0000-0000-0000AF410000}"/>
    <cellStyle name="Normal 3 7 2 3 3 2" xfId="16818" xr:uid="{00000000-0005-0000-0000-0000B0410000}"/>
    <cellStyle name="Normal 3 7 2 3 3 3" xfId="16819" xr:uid="{00000000-0005-0000-0000-0000B1410000}"/>
    <cellStyle name="Normal 3 7 2 3 3 4" xfId="16820" xr:uid="{00000000-0005-0000-0000-0000B2410000}"/>
    <cellStyle name="Normal 3 7 2 3 4" xfId="16821" xr:uid="{00000000-0005-0000-0000-0000B3410000}"/>
    <cellStyle name="Normal 3 7 2 3 5" xfId="16822" xr:uid="{00000000-0005-0000-0000-0000B4410000}"/>
    <cellStyle name="Normal 3 7 2 3 6" xfId="16823" xr:uid="{00000000-0005-0000-0000-0000B5410000}"/>
    <cellStyle name="Normal 3 7 2 4" xfId="16824" xr:uid="{00000000-0005-0000-0000-0000B6410000}"/>
    <cellStyle name="Normal 3 7 2 5" xfId="16825" xr:uid="{00000000-0005-0000-0000-0000B7410000}"/>
    <cellStyle name="Normal 3 7 2 5 2" xfId="16826" xr:uid="{00000000-0005-0000-0000-0000B8410000}"/>
    <cellStyle name="Normal 3 7 2 5 2 2" xfId="16827" xr:uid="{00000000-0005-0000-0000-0000B9410000}"/>
    <cellStyle name="Normal 3 7 2 5 2 3" xfId="16828" xr:uid="{00000000-0005-0000-0000-0000BA410000}"/>
    <cellStyle name="Normal 3 7 2 5 2 4" xfId="16829" xr:uid="{00000000-0005-0000-0000-0000BB410000}"/>
    <cellStyle name="Normal 3 7 2 5 3" xfId="16830" xr:uid="{00000000-0005-0000-0000-0000BC410000}"/>
    <cellStyle name="Normal 3 7 2 5 4" xfId="16831" xr:uid="{00000000-0005-0000-0000-0000BD410000}"/>
    <cellStyle name="Normal 3 7 2 5 5" xfId="16832" xr:uid="{00000000-0005-0000-0000-0000BE410000}"/>
    <cellStyle name="Normal 3 7 2 6" xfId="16833" xr:uid="{00000000-0005-0000-0000-0000BF410000}"/>
    <cellStyle name="Normal 3 7 2 6 2" xfId="16834" xr:uid="{00000000-0005-0000-0000-0000C0410000}"/>
    <cellStyle name="Normal 3 7 2 6 3" xfId="16835" xr:uid="{00000000-0005-0000-0000-0000C1410000}"/>
    <cellStyle name="Normal 3 7 2 6 4" xfId="16836" xr:uid="{00000000-0005-0000-0000-0000C2410000}"/>
    <cellStyle name="Normal 3 7 2 7" xfId="16837" xr:uid="{00000000-0005-0000-0000-0000C3410000}"/>
    <cellStyle name="Normal 3 7 2 8" xfId="16838" xr:uid="{00000000-0005-0000-0000-0000C4410000}"/>
    <cellStyle name="Normal 3 7 2 9" xfId="16839" xr:uid="{00000000-0005-0000-0000-0000C5410000}"/>
    <cellStyle name="Normal 3 7 3" xfId="16840" xr:uid="{00000000-0005-0000-0000-0000C6410000}"/>
    <cellStyle name="Normal 3 7 3 2" xfId="16841" xr:uid="{00000000-0005-0000-0000-0000C7410000}"/>
    <cellStyle name="Normal 3 7 3 2 2" xfId="16842" xr:uid="{00000000-0005-0000-0000-0000C8410000}"/>
    <cellStyle name="Normal 3 7 3 2 2 2" xfId="16843" xr:uid="{00000000-0005-0000-0000-0000C9410000}"/>
    <cellStyle name="Normal 3 7 3 2 2 2 2" xfId="16844" xr:uid="{00000000-0005-0000-0000-0000CA410000}"/>
    <cellStyle name="Normal 3 7 3 2 2 2 3" xfId="16845" xr:uid="{00000000-0005-0000-0000-0000CB410000}"/>
    <cellStyle name="Normal 3 7 3 2 2 2 4" xfId="16846" xr:uid="{00000000-0005-0000-0000-0000CC410000}"/>
    <cellStyle name="Normal 3 7 3 2 2 3" xfId="16847" xr:uid="{00000000-0005-0000-0000-0000CD410000}"/>
    <cellStyle name="Normal 3 7 3 2 2 4" xfId="16848" xr:uid="{00000000-0005-0000-0000-0000CE410000}"/>
    <cellStyle name="Normal 3 7 3 2 2 5" xfId="16849" xr:uid="{00000000-0005-0000-0000-0000CF410000}"/>
    <cellStyle name="Normal 3 7 3 2 3" xfId="16850" xr:uid="{00000000-0005-0000-0000-0000D0410000}"/>
    <cellStyle name="Normal 3 7 3 2 3 2" xfId="16851" xr:uid="{00000000-0005-0000-0000-0000D1410000}"/>
    <cellStyle name="Normal 3 7 3 2 3 3" xfId="16852" xr:uid="{00000000-0005-0000-0000-0000D2410000}"/>
    <cellStyle name="Normal 3 7 3 2 3 4" xfId="16853" xr:uid="{00000000-0005-0000-0000-0000D3410000}"/>
    <cellStyle name="Normal 3 7 3 2 4" xfId="16854" xr:uid="{00000000-0005-0000-0000-0000D4410000}"/>
    <cellStyle name="Normal 3 7 3 2 5" xfId="16855" xr:uid="{00000000-0005-0000-0000-0000D5410000}"/>
    <cellStyle name="Normal 3 7 3 2 6" xfId="16856" xr:uid="{00000000-0005-0000-0000-0000D6410000}"/>
    <cellStyle name="Normal 3 7 3 3" xfId="16857" xr:uid="{00000000-0005-0000-0000-0000D7410000}"/>
    <cellStyle name="Normal 3 7 3 3 2" xfId="16858" xr:uid="{00000000-0005-0000-0000-0000D8410000}"/>
    <cellStyle name="Normal 3 7 3 3 2 2" xfId="16859" xr:uid="{00000000-0005-0000-0000-0000D9410000}"/>
    <cellStyle name="Normal 3 7 3 3 2 3" xfId="16860" xr:uid="{00000000-0005-0000-0000-0000DA410000}"/>
    <cellStyle name="Normal 3 7 3 3 2 4" xfId="16861" xr:uid="{00000000-0005-0000-0000-0000DB410000}"/>
    <cellStyle name="Normal 3 7 3 3 3" xfId="16862" xr:uid="{00000000-0005-0000-0000-0000DC410000}"/>
    <cellStyle name="Normal 3 7 3 3 4" xfId="16863" xr:uid="{00000000-0005-0000-0000-0000DD410000}"/>
    <cellStyle name="Normal 3 7 3 3 5" xfId="16864" xr:uid="{00000000-0005-0000-0000-0000DE410000}"/>
    <cellStyle name="Normal 3 7 3 4" xfId="16865" xr:uid="{00000000-0005-0000-0000-0000DF410000}"/>
    <cellStyle name="Normal 3 7 3 5" xfId="16866" xr:uid="{00000000-0005-0000-0000-0000E0410000}"/>
    <cellStyle name="Normal 3 7 3 5 2" xfId="16867" xr:uid="{00000000-0005-0000-0000-0000E1410000}"/>
    <cellStyle name="Normal 3 7 3 5 3" xfId="16868" xr:uid="{00000000-0005-0000-0000-0000E2410000}"/>
    <cellStyle name="Normal 3 7 3 5 4" xfId="16869" xr:uid="{00000000-0005-0000-0000-0000E3410000}"/>
    <cellStyle name="Normal 3 7 3 6" xfId="16870" xr:uid="{00000000-0005-0000-0000-0000E4410000}"/>
    <cellStyle name="Normal 3 7 3 7" xfId="16871" xr:uid="{00000000-0005-0000-0000-0000E5410000}"/>
    <cellStyle name="Normal 3 7 3 8" xfId="16872" xr:uid="{00000000-0005-0000-0000-0000E6410000}"/>
    <cellStyle name="Normal 3 7 4" xfId="16873" xr:uid="{00000000-0005-0000-0000-0000E7410000}"/>
    <cellStyle name="Normal 3 7 4 2" xfId="16874" xr:uid="{00000000-0005-0000-0000-0000E8410000}"/>
    <cellStyle name="Normal 3 7 4 2 2" xfId="16875" xr:uid="{00000000-0005-0000-0000-0000E9410000}"/>
    <cellStyle name="Normal 3 7 4 2 2 2" xfId="16876" xr:uid="{00000000-0005-0000-0000-0000EA410000}"/>
    <cellStyle name="Normal 3 7 4 2 2 3" xfId="16877" xr:uid="{00000000-0005-0000-0000-0000EB410000}"/>
    <cellStyle name="Normal 3 7 4 2 2 4" xfId="16878" xr:uid="{00000000-0005-0000-0000-0000EC410000}"/>
    <cellStyle name="Normal 3 7 4 2 3" xfId="16879" xr:uid="{00000000-0005-0000-0000-0000ED410000}"/>
    <cellStyle name="Normal 3 7 4 2 4" xfId="16880" xr:uid="{00000000-0005-0000-0000-0000EE410000}"/>
    <cellStyle name="Normal 3 7 4 2 5" xfId="16881" xr:uid="{00000000-0005-0000-0000-0000EF410000}"/>
    <cellStyle name="Normal 3 7 4 3" xfId="16882" xr:uid="{00000000-0005-0000-0000-0000F0410000}"/>
    <cellStyle name="Normal 3 7 4 3 2" xfId="16883" xr:uid="{00000000-0005-0000-0000-0000F1410000}"/>
    <cellStyle name="Normal 3 7 4 3 3" xfId="16884" xr:uid="{00000000-0005-0000-0000-0000F2410000}"/>
    <cellStyle name="Normal 3 7 4 3 4" xfId="16885" xr:uid="{00000000-0005-0000-0000-0000F3410000}"/>
    <cellStyle name="Normal 3 7 4 4" xfId="16886" xr:uid="{00000000-0005-0000-0000-0000F4410000}"/>
    <cellStyle name="Normal 3 7 4 5" xfId="16887" xr:uid="{00000000-0005-0000-0000-0000F5410000}"/>
    <cellStyle name="Normal 3 7 4 6" xfId="16888" xr:uid="{00000000-0005-0000-0000-0000F6410000}"/>
    <cellStyle name="Normal 3 7 5" xfId="16889" xr:uid="{00000000-0005-0000-0000-0000F7410000}"/>
    <cellStyle name="Normal 3 7 6" xfId="16890" xr:uid="{00000000-0005-0000-0000-0000F8410000}"/>
    <cellStyle name="Normal 3 7 6 2" xfId="16891" xr:uid="{00000000-0005-0000-0000-0000F9410000}"/>
    <cellStyle name="Normal 3 7 6 2 2" xfId="16892" xr:uid="{00000000-0005-0000-0000-0000FA410000}"/>
    <cellStyle name="Normal 3 7 6 2 3" xfId="16893" xr:uid="{00000000-0005-0000-0000-0000FB410000}"/>
    <cellStyle name="Normal 3 7 6 2 4" xfId="16894" xr:uid="{00000000-0005-0000-0000-0000FC410000}"/>
    <cellStyle name="Normal 3 7 6 3" xfId="16895" xr:uid="{00000000-0005-0000-0000-0000FD410000}"/>
    <cellStyle name="Normal 3 7 6 4" xfId="16896" xr:uid="{00000000-0005-0000-0000-0000FE410000}"/>
    <cellStyle name="Normal 3 7 6 5" xfId="16897" xr:uid="{00000000-0005-0000-0000-0000FF410000}"/>
    <cellStyle name="Normal 3 7 7" xfId="16898" xr:uid="{00000000-0005-0000-0000-000000420000}"/>
    <cellStyle name="Normal 3 7 7 2" xfId="16899" xr:uid="{00000000-0005-0000-0000-000001420000}"/>
    <cellStyle name="Normal 3 7 7 3" xfId="16900" xr:uid="{00000000-0005-0000-0000-000002420000}"/>
    <cellStyle name="Normal 3 7 7 4" xfId="16901" xr:uid="{00000000-0005-0000-0000-000003420000}"/>
    <cellStyle name="Normal 3 7 8" xfId="16902" xr:uid="{00000000-0005-0000-0000-000004420000}"/>
    <cellStyle name="Normal 3 7 9" xfId="16903" xr:uid="{00000000-0005-0000-0000-000005420000}"/>
    <cellStyle name="Normal 3 8" xfId="16904" xr:uid="{00000000-0005-0000-0000-000006420000}"/>
    <cellStyle name="Normal 3 8 10" xfId="16905" xr:uid="{00000000-0005-0000-0000-000007420000}"/>
    <cellStyle name="Normal 3 8 11" xfId="16906" xr:uid="{00000000-0005-0000-0000-000008420000}"/>
    <cellStyle name="Normal 3 8 11 2" xfId="16907" xr:uid="{00000000-0005-0000-0000-000009420000}"/>
    <cellStyle name="Normal 3 8 11 2 2" xfId="16908" xr:uid="{00000000-0005-0000-0000-00000A420000}"/>
    <cellStyle name="Normal 3 8 11 2 3" xfId="16909" xr:uid="{00000000-0005-0000-0000-00000B420000}"/>
    <cellStyle name="Normal 3 8 11 2 4" xfId="16910" xr:uid="{00000000-0005-0000-0000-00000C420000}"/>
    <cellStyle name="Normal 3 8 11 3" xfId="16911" xr:uid="{00000000-0005-0000-0000-00000D420000}"/>
    <cellStyle name="Normal 3 8 11 4" xfId="16912" xr:uid="{00000000-0005-0000-0000-00000E420000}"/>
    <cellStyle name="Normal 3 8 11 5" xfId="16913" xr:uid="{00000000-0005-0000-0000-00000F420000}"/>
    <cellStyle name="Normal 3 8 12" xfId="16914" xr:uid="{00000000-0005-0000-0000-000010420000}"/>
    <cellStyle name="Normal 3 8 12 2" xfId="16915" xr:uid="{00000000-0005-0000-0000-000011420000}"/>
    <cellStyle name="Normal 3 8 12 3" xfId="16916" xr:uid="{00000000-0005-0000-0000-000012420000}"/>
    <cellStyle name="Normal 3 8 12 4" xfId="16917" xr:uid="{00000000-0005-0000-0000-000013420000}"/>
    <cellStyle name="Normal 3 8 13" xfId="16918" xr:uid="{00000000-0005-0000-0000-000014420000}"/>
    <cellStyle name="Normal 3 8 14" xfId="16919" xr:uid="{00000000-0005-0000-0000-000015420000}"/>
    <cellStyle name="Normal 3 8 15" xfId="16920" xr:uid="{00000000-0005-0000-0000-000016420000}"/>
    <cellStyle name="Normal 3 8 2" xfId="16921" xr:uid="{00000000-0005-0000-0000-000017420000}"/>
    <cellStyle name="Normal 3 8 2 10" xfId="16922" xr:uid="{00000000-0005-0000-0000-000018420000}"/>
    <cellStyle name="Normal 3 8 2 10 2" xfId="16923" xr:uid="{00000000-0005-0000-0000-000019420000}"/>
    <cellStyle name="Normal 3 8 2 10 2 2" xfId="16924" xr:uid="{00000000-0005-0000-0000-00001A420000}"/>
    <cellStyle name="Normal 3 8 2 10 2 3" xfId="16925" xr:uid="{00000000-0005-0000-0000-00001B420000}"/>
    <cellStyle name="Normal 3 8 2 10 2 4" xfId="16926" xr:uid="{00000000-0005-0000-0000-00001C420000}"/>
    <cellStyle name="Normal 3 8 2 10 3" xfId="16927" xr:uid="{00000000-0005-0000-0000-00001D420000}"/>
    <cellStyle name="Normal 3 8 2 10 4" xfId="16928" xr:uid="{00000000-0005-0000-0000-00001E420000}"/>
    <cellStyle name="Normal 3 8 2 10 5" xfId="16929" xr:uid="{00000000-0005-0000-0000-00001F420000}"/>
    <cellStyle name="Normal 3 8 2 11" xfId="16930" xr:uid="{00000000-0005-0000-0000-000020420000}"/>
    <cellStyle name="Normal 3 8 2 11 2" xfId="16931" xr:uid="{00000000-0005-0000-0000-000021420000}"/>
    <cellStyle name="Normal 3 8 2 11 3" xfId="16932" xr:uid="{00000000-0005-0000-0000-000022420000}"/>
    <cellStyle name="Normal 3 8 2 11 4" xfId="16933" xr:uid="{00000000-0005-0000-0000-000023420000}"/>
    <cellStyle name="Normal 3 8 2 12" xfId="16934" xr:uid="{00000000-0005-0000-0000-000024420000}"/>
    <cellStyle name="Normal 3 8 2 13" xfId="16935" xr:uid="{00000000-0005-0000-0000-000025420000}"/>
    <cellStyle name="Normal 3 8 2 14" xfId="16936" xr:uid="{00000000-0005-0000-0000-000026420000}"/>
    <cellStyle name="Normal 3 8 2 2" xfId="16937" xr:uid="{00000000-0005-0000-0000-000027420000}"/>
    <cellStyle name="Normal 3 8 2 2 2" xfId="16938" xr:uid="{00000000-0005-0000-0000-000028420000}"/>
    <cellStyle name="Normal 3 8 2 2 3" xfId="16939" xr:uid="{00000000-0005-0000-0000-000029420000}"/>
    <cellStyle name="Normal 3 8 2 2 4" xfId="16940" xr:uid="{00000000-0005-0000-0000-00002A420000}"/>
    <cellStyle name="Normal 3 8 2 2 4 2" xfId="16941" xr:uid="{00000000-0005-0000-0000-00002B420000}"/>
    <cellStyle name="Normal 3 8 2 2 4 2 2" xfId="16942" xr:uid="{00000000-0005-0000-0000-00002C420000}"/>
    <cellStyle name="Normal 3 8 2 2 4 2 3" xfId="16943" xr:uid="{00000000-0005-0000-0000-00002D420000}"/>
    <cellStyle name="Normal 3 8 2 2 4 2 4" xfId="16944" xr:uid="{00000000-0005-0000-0000-00002E420000}"/>
    <cellStyle name="Normal 3 8 2 2 4 3" xfId="16945" xr:uid="{00000000-0005-0000-0000-00002F420000}"/>
    <cellStyle name="Normal 3 8 2 2 4 4" xfId="16946" xr:uid="{00000000-0005-0000-0000-000030420000}"/>
    <cellStyle name="Normal 3 8 2 2 4 5" xfId="16947" xr:uid="{00000000-0005-0000-0000-000031420000}"/>
    <cellStyle name="Normal 3 8 2 2 5" xfId="16948" xr:uid="{00000000-0005-0000-0000-000032420000}"/>
    <cellStyle name="Normal 3 8 2 2 5 2" xfId="16949" xr:uid="{00000000-0005-0000-0000-000033420000}"/>
    <cellStyle name="Normal 3 8 2 2 5 3" xfId="16950" xr:uid="{00000000-0005-0000-0000-000034420000}"/>
    <cellStyle name="Normal 3 8 2 2 5 4" xfId="16951" xr:uid="{00000000-0005-0000-0000-000035420000}"/>
    <cellStyle name="Normal 3 8 2 2 6" xfId="16952" xr:uid="{00000000-0005-0000-0000-000036420000}"/>
    <cellStyle name="Normal 3 8 2 2 7" xfId="16953" xr:uid="{00000000-0005-0000-0000-000037420000}"/>
    <cellStyle name="Normal 3 8 2 2 8" xfId="16954" xr:uid="{00000000-0005-0000-0000-000038420000}"/>
    <cellStyle name="Normal 3 8 2 3" xfId="16955" xr:uid="{00000000-0005-0000-0000-000039420000}"/>
    <cellStyle name="Normal 3 8 2 3 2" xfId="16956" xr:uid="{00000000-0005-0000-0000-00003A420000}"/>
    <cellStyle name="Normal 3 8 2 3 3" xfId="16957" xr:uid="{00000000-0005-0000-0000-00003B420000}"/>
    <cellStyle name="Normal 3 8 2 3 3 2" xfId="16958" xr:uid="{00000000-0005-0000-0000-00003C420000}"/>
    <cellStyle name="Normal 3 8 2 3 3 2 2" xfId="16959" xr:uid="{00000000-0005-0000-0000-00003D420000}"/>
    <cellStyle name="Normal 3 8 2 3 3 2 3" xfId="16960" xr:uid="{00000000-0005-0000-0000-00003E420000}"/>
    <cellStyle name="Normal 3 8 2 3 3 2 4" xfId="16961" xr:uid="{00000000-0005-0000-0000-00003F420000}"/>
    <cellStyle name="Normal 3 8 2 3 3 3" xfId="16962" xr:uid="{00000000-0005-0000-0000-000040420000}"/>
    <cellStyle name="Normal 3 8 2 3 3 4" xfId="16963" xr:uid="{00000000-0005-0000-0000-000041420000}"/>
    <cellStyle name="Normal 3 8 2 3 3 5" xfId="16964" xr:uid="{00000000-0005-0000-0000-000042420000}"/>
    <cellStyle name="Normal 3 8 2 3 4" xfId="16965" xr:uid="{00000000-0005-0000-0000-000043420000}"/>
    <cellStyle name="Normal 3 8 2 3 4 2" xfId="16966" xr:uid="{00000000-0005-0000-0000-000044420000}"/>
    <cellStyle name="Normal 3 8 2 3 4 3" xfId="16967" xr:uid="{00000000-0005-0000-0000-000045420000}"/>
    <cellStyle name="Normal 3 8 2 3 4 4" xfId="16968" xr:uid="{00000000-0005-0000-0000-000046420000}"/>
    <cellStyle name="Normal 3 8 2 3 5" xfId="16969" xr:uid="{00000000-0005-0000-0000-000047420000}"/>
    <cellStyle name="Normal 3 8 2 3 6" xfId="16970" xr:uid="{00000000-0005-0000-0000-000048420000}"/>
    <cellStyle name="Normal 3 8 2 3 7" xfId="16971" xr:uid="{00000000-0005-0000-0000-000049420000}"/>
    <cellStyle name="Normal 3 8 2 4" xfId="16972" xr:uid="{00000000-0005-0000-0000-00004A420000}"/>
    <cellStyle name="Normal 3 8 2 5" xfId="16973" xr:uid="{00000000-0005-0000-0000-00004B420000}"/>
    <cellStyle name="Normal 3 8 2 6" xfId="16974" xr:uid="{00000000-0005-0000-0000-00004C420000}"/>
    <cellStyle name="Normal 3 8 2 7" xfId="16975" xr:uid="{00000000-0005-0000-0000-00004D420000}"/>
    <cellStyle name="Normal 3 8 2 8" xfId="16976" xr:uid="{00000000-0005-0000-0000-00004E420000}"/>
    <cellStyle name="Normal 3 8 2 9" xfId="16977" xr:uid="{00000000-0005-0000-0000-00004F420000}"/>
    <cellStyle name="Normal 3 8 3" xfId="16978" xr:uid="{00000000-0005-0000-0000-000050420000}"/>
    <cellStyle name="Normal 3 8 3 2" xfId="16979" xr:uid="{00000000-0005-0000-0000-000051420000}"/>
    <cellStyle name="Normal 3 8 3 3" xfId="16980" xr:uid="{00000000-0005-0000-0000-000052420000}"/>
    <cellStyle name="Normal 3 8 3 4" xfId="16981" xr:uid="{00000000-0005-0000-0000-000053420000}"/>
    <cellStyle name="Normal 3 8 3 4 2" xfId="16982" xr:uid="{00000000-0005-0000-0000-000054420000}"/>
    <cellStyle name="Normal 3 8 3 4 2 2" xfId="16983" xr:uid="{00000000-0005-0000-0000-000055420000}"/>
    <cellStyle name="Normal 3 8 3 4 2 3" xfId="16984" xr:uid="{00000000-0005-0000-0000-000056420000}"/>
    <cellStyle name="Normal 3 8 3 4 2 4" xfId="16985" xr:uid="{00000000-0005-0000-0000-000057420000}"/>
    <cellStyle name="Normal 3 8 3 4 3" xfId="16986" xr:uid="{00000000-0005-0000-0000-000058420000}"/>
    <cellStyle name="Normal 3 8 3 4 4" xfId="16987" xr:uid="{00000000-0005-0000-0000-000059420000}"/>
    <cellStyle name="Normal 3 8 3 4 5" xfId="16988" xr:uid="{00000000-0005-0000-0000-00005A420000}"/>
    <cellStyle name="Normal 3 8 3 5" xfId="16989" xr:uid="{00000000-0005-0000-0000-00005B420000}"/>
    <cellStyle name="Normal 3 8 3 5 2" xfId="16990" xr:uid="{00000000-0005-0000-0000-00005C420000}"/>
    <cellStyle name="Normal 3 8 3 5 3" xfId="16991" xr:uid="{00000000-0005-0000-0000-00005D420000}"/>
    <cellStyle name="Normal 3 8 3 5 4" xfId="16992" xr:uid="{00000000-0005-0000-0000-00005E420000}"/>
    <cellStyle name="Normal 3 8 3 6" xfId="16993" xr:uid="{00000000-0005-0000-0000-00005F420000}"/>
    <cellStyle name="Normal 3 8 3 7" xfId="16994" xr:uid="{00000000-0005-0000-0000-000060420000}"/>
    <cellStyle name="Normal 3 8 3 8" xfId="16995" xr:uid="{00000000-0005-0000-0000-000061420000}"/>
    <cellStyle name="Normal 3 8 4" xfId="16996" xr:uid="{00000000-0005-0000-0000-000062420000}"/>
    <cellStyle name="Normal 3 8 4 2" xfId="16997" xr:uid="{00000000-0005-0000-0000-000063420000}"/>
    <cellStyle name="Normal 3 8 4 3" xfId="16998" xr:uid="{00000000-0005-0000-0000-000064420000}"/>
    <cellStyle name="Normal 3 8 4 3 2" xfId="16999" xr:uid="{00000000-0005-0000-0000-000065420000}"/>
    <cellStyle name="Normal 3 8 4 3 2 2" xfId="17000" xr:uid="{00000000-0005-0000-0000-000066420000}"/>
    <cellStyle name="Normal 3 8 4 3 2 3" xfId="17001" xr:uid="{00000000-0005-0000-0000-000067420000}"/>
    <cellStyle name="Normal 3 8 4 3 2 4" xfId="17002" xr:uid="{00000000-0005-0000-0000-000068420000}"/>
    <cellStyle name="Normal 3 8 4 3 3" xfId="17003" xr:uid="{00000000-0005-0000-0000-000069420000}"/>
    <cellStyle name="Normal 3 8 4 3 4" xfId="17004" xr:uid="{00000000-0005-0000-0000-00006A420000}"/>
    <cellStyle name="Normal 3 8 4 3 5" xfId="17005" xr:uid="{00000000-0005-0000-0000-00006B420000}"/>
    <cellStyle name="Normal 3 8 4 4" xfId="17006" xr:uid="{00000000-0005-0000-0000-00006C420000}"/>
    <cellStyle name="Normal 3 8 4 4 2" xfId="17007" xr:uid="{00000000-0005-0000-0000-00006D420000}"/>
    <cellStyle name="Normal 3 8 4 4 3" xfId="17008" xr:uid="{00000000-0005-0000-0000-00006E420000}"/>
    <cellStyle name="Normal 3 8 4 4 4" xfId="17009" xr:uid="{00000000-0005-0000-0000-00006F420000}"/>
    <cellStyle name="Normal 3 8 4 5" xfId="17010" xr:uid="{00000000-0005-0000-0000-000070420000}"/>
    <cellStyle name="Normal 3 8 4 6" xfId="17011" xr:uid="{00000000-0005-0000-0000-000071420000}"/>
    <cellStyle name="Normal 3 8 4 7" xfId="17012" xr:uid="{00000000-0005-0000-0000-000072420000}"/>
    <cellStyle name="Normal 3 8 5" xfId="17013" xr:uid="{00000000-0005-0000-0000-000073420000}"/>
    <cellStyle name="Normal 3 8 6" xfId="17014" xr:uid="{00000000-0005-0000-0000-000074420000}"/>
    <cellStyle name="Normal 3 8 7" xfId="17015" xr:uid="{00000000-0005-0000-0000-000075420000}"/>
    <cellStyle name="Normal 3 8 8" xfId="17016" xr:uid="{00000000-0005-0000-0000-000076420000}"/>
    <cellStyle name="Normal 3 8 9" xfId="17017" xr:uid="{00000000-0005-0000-0000-000077420000}"/>
    <cellStyle name="Normal 3 8 9 2" xfId="17018" xr:uid="{00000000-0005-0000-0000-000078420000}"/>
    <cellStyle name="Normal 3 8 9 2 2" xfId="17019" xr:uid="{00000000-0005-0000-0000-000079420000}"/>
    <cellStyle name="Normal 3 8 9 2 2 2" xfId="17020" xr:uid="{00000000-0005-0000-0000-00007A420000}"/>
    <cellStyle name="Normal 3 8 9 2 2 3" xfId="17021" xr:uid="{00000000-0005-0000-0000-00007B420000}"/>
    <cellStyle name="Normal 3 8 9 2 2 4" xfId="17022" xr:uid="{00000000-0005-0000-0000-00007C420000}"/>
    <cellStyle name="Normal 3 8 9 2 3" xfId="17023" xr:uid="{00000000-0005-0000-0000-00007D420000}"/>
    <cellStyle name="Normal 3 8 9 2 4" xfId="17024" xr:uid="{00000000-0005-0000-0000-00007E420000}"/>
    <cellStyle name="Normal 3 8 9 2 5" xfId="17025" xr:uid="{00000000-0005-0000-0000-00007F420000}"/>
    <cellStyle name="Normal 3 8 9 3" xfId="17026" xr:uid="{00000000-0005-0000-0000-000080420000}"/>
    <cellStyle name="Normal 3 8 9 4" xfId="17027" xr:uid="{00000000-0005-0000-0000-000081420000}"/>
    <cellStyle name="Normal 3 8 9 4 2" xfId="17028" xr:uid="{00000000-0005-0000-0000-000082420000}"/>
    <cellStyle name="Normal 3 8 9 4 3" xfId="17029" xr:uid="{00000000-0005-0000-0000-000083420000}"/>
    <cellStyle name="Normal 3 8 9 4 4" xfId="17030" xr:uid="{00000000-0005-0000-0000-000084420000}"/>
    <cellStyle name="Normal 3 8 9 5" xfId="17031" xr:uid="{00000000-0005-0000-0000-000085420000}"/>
    <cellStyle name="Normal 3 8 9 6" xfId="17032" xr:uid="{00000000-0005-0000-0000-000086420000}"/>
    <cellStyle name="Normal 3 8 9 7" xfId="17033" xr:uid="{00000000-0005-0000-0000-000087420000}"/>
    <cellStyle name="Normal 3 9" xfId="17034" xr:uid="{00000000-0005-0000-0000-000088420000}"/>
    <cellStyle name="Normal 3 9 2" xfId="17035" xr:uid="{00000000-0005-0000-0000-000089420000}"/>
    <cellStyle name="Normal 3 9 2 2" xfId="17036" xr:uid="{00000000-0005-0000-0000-00008A420000}"/>
    <cellStyle name="Normal 3 9 2 3" xfId="17037" xr:uid="{00000000-0005-0000-0000-00008B420000}"/>
    <cellStyle name="Normal 3 9 2 3 2" xfId="17038" xr:uid="{00000000-0005-0000-0000-00008C420000}"/>
    <cellStyle name="Normal 3 9 2 3 2 2" xfId="17039" xr:uid="{00000000-0005-0000-0000-00008D420000}"/>
    <cellStyle name="Normal 3 9 2 3 2 3" xfId="17040" xr:uid="{00000000-0005-0000-0000-00008E420000}"/>
    <cellStyle name="Normal 3 9 2 3 2 4" xfId="17041" xr:uid="{00000000-0005-0000-0000-00008F420000}"/>
    <cellStyle name="Normal 3 9 2 3 3" xfId="17042" xr:uid="{00000000-0005-0000-0000-000090420000}"/>
    <cellStyle name="Normal 3 9 2 3 4" xfId="17043" xr:uid="{00000000-0005-0000-0000-000091420000}"/>
    <cellStyle name="Normal 3 9 2 3 5" xfId="17044" xr:uid="{00000000-0005-0000-0000-000092420000}"/>
    <cellStyle name="Normal 3 9 2 4" xfId="17045" xr:uid="{00000000-0005-0000-0000-000093420000}"/>
    <cellStyle name="Normal 3 9 2 4 2" xfId="17046" xr:uid="{00000000-0005-0000-0000-000094420000}"/>
    <cellStyle name="Normal 3 9 2 4 3" xfId="17047" xr:uid="{00000000-0005-0000-0000-000095420000}"/>
    <cellStyle name="Normal 3 9 2 4 4" xfId="17048" xr:uid="{00000000-0005-0000-0000-000096420000}"/>
    <cellStyle name="Normal 3 9 2 5" xfId="17049" xr:uid="{00000000-0005-0000-0000-000097420000}"/>
    <cellStyle name="Normal 3 9 2 6" xfId="17050" xr:uid="{00000000-0005-0000-0000-000098420000}"/>
    <cellStyle name="Normal 3 9 2 7" xfId="17051" xr:uid="{00000000-0005-0000-0000-000099420000}"/>
    <cellStyle name="Normal 3 9 3" xfId="17052" xr:uid="{00000000-0005-0000-0000-00009A420000}"/>
    <cellStyle name="Normal 3 9 3 2" xfId="17053" xr:uid="{00000000-0005-0000-0000-00009B420000}"/>
    <cellStyle name="Normal 3 9 3 2 2" xfId="17054" xr:uid="{00000000-0005-0000-0000-00009C420000}"/>
    <cellStyle name="Normal 3 9 3 2 2 2" xfId="17055" xr:uid="{00000000-0005-0000-0000-00009D420000}"/>
    <cellStyle name="Normal 3 9 3 2 2 3" xfId="17056" xr:uid="{00000000-0005-0000-0000-00009E420000}"/>
    <cellStyle name="Normal 3 9 3 2 2 4" xfId="17057" xr:uid="{00000000-0005-0000-0000-00009F420000}"/>
    <cellStyle name="Normal 3 9 3 2 3" xfId="17058" xr:uid="{00000000-0005-0000-0000-0000A0420000}"/>
    <cellStyle name="Normal 3 9 3 2 4" xfId="17059" xr:uid="{00000000-0005-0000-0000-0000A1420000}"/>
    <cellStyle name="Normal 3 9 3 2 5" xfId="17060" xr:uid="{00000000-0005-0000-0000-0000A2420000}"/>
    <cellStyle name="Normal 3 9 3 3" xfId="17061" xr:uid="{00000000-0005-0000-0000-0000A3420000}"/>
    <cellStyle name="Normal 3 9 3 3 2" xfId="17062" xr:uid="{00000000-0005-0000-0000-0000A4420000}"/>
    <cellStyle name="Normal 3 9 3 3 3" xfId="17063" xr:uid="{00000000-0005-0000-0000-0000A5420000}"/>
    <cellStyle name="Normal 3 9 3 3 4" xfId="17064" xr:uid="{00000000-0005-0000-0000-0000A6420000}"/>
    <cellStyle name="Normal 3 9 3 4" xfId="17065" xr:uid="{00000000-0005-0000-0000-0000A7420000}"/>
    <cellStyle name="Normal 3 9 3 5" xfId="17066" xr:uid="{00000000-0005-0000-0000-0000A8420000}"/>
    <cellStyle name="Normal 3 9 3 6" xfId="17067" xr:uid="{00000000-0005-0000-0000-0000A9420000}"/>
    <cellStyle name="Normal 3 9 4" xfId="17068" xr:uid="{00000000-0005-0000-0000-0000AA420000}"/>
    <cellStyle name="Normal 3 9 5" xfId="17069" xr:uid="{00000000-0005-0000-0000-0000AB420000}"/>
    <cellStyle name="Normal 3 9 5 2" xfId="17070" xr:uid="{00000000-0005-0000-0000-0000AC420000}"/>
    <cellStyle name="Normal 3 9 5 2 2" xfId="17071" xr:uid="{00000000-0005-0000-0000-0000AD420000}"/>
    <cellStyle name="Normal 3 9 5 2 3" xfId="17072" xr:uid="{00000000-0005-0000-0000-0000AE420000}"/>
    <cellStyle name="Normal 3 9 5 2 4" xfId="17073" xr:uid="{00000000-0005-0000-0000-0000AF420000}"/>
    <cellStyle name="Normal 3 9 5 3" xfId="17074" xr:uid="{00000000-0005-0000-0000-0000B0420000}"/>
    <cellStyle name="Normal 3 9 5 4" xfId="17075" xr:uid="{00000000-0005-0000-0000-0000B1420000}"/>
    <cellStyle name="Normal 3 9 5 5" xfId="17076" xr:uid="{00000000-0005-0000-0000-0000B2420000}"/>
    <cellStyle name="Normal 3 9 6" xfId="17077" xr:uid="{00000000-0005-0000-0000-0000B3420000}"/>
    <cellStyle name="Normal 3 9 7" xfId="17078" xr:uid="{00000000-0005-0000-0000-0000B4420000}"/>
    <cellStyle name="Normal 3 9 8" xfId="17079" xr:uid="{00000000-0005-0000-0000-0000B5420000}"/>
    <cellStyle name="Normal 30" xfId="17080" xr:uid="{00000000-0005-0000-0000-0000B6420000}"/>
    <cellStyle name="Normal 30 10" xfId="17081" xr:uid="{00000000-0005-0000-0000-0000B7420000}"/>
    <cellStyle name="Normal 30 10 2" xfId="17082" xr:uid="{00000000-0005-0000-0000-0000B8420000}"/>
    <cellStyle name="Normal 30 11" xfId="17083" xr:uid="{00000000-0005-0000-0000-0000B9420000}"/>
    <cellStyle name="Normal 30 11 2" xfId="17084" xr:uid="{00000000-0005-0000-0000-0000BA420000}"/>
    <cellStyle name="Normal 30 12" xfId="17085" xr:uid="{00000000-0005-0000-0000-0000BB420000}"/>
    <cellStyle name="Normal 30 12 2" xfId="17086" xr:uid="{00000000-0005-0000-0000-0000BC420000}"/>
    <cellStyle name="Normal 30 13" xfId="17087" xr:uid="{00000000-0005-0000-0000-0000BD420000}"/>
    <cellStyle name="Normal 30 13 2" xfId="17088" xr:uid="{00000000-0005-0000-0000-0000BE420000}"/>
    <cellStyle name="Normal 30 13 2 2" xfId="17089" xr:uid="{00000000-0005-0000-0000-0000BF420000}"/>
    <cellStyle name="Normal 30 13 2 3" xfId="17090" xr:uid="{00000000-0005-0000-0000-0000C0420000}"/>
    <cellStyle name="Normal 30 13 2 4" xfId="17091" xr:uid="{00000000-0005-0000-0000-0000C1420000}"/>
    <cellStyle name="Normal 30 13 3" xfId="17092" xr:uid="{00000000-0005-0000-0000-0000C2420000}"/>
    <cellStyle name="Normal 30 13 4" xfId="17093" xr:uid="{00000000-0005-0000-0000-0000C3420000}"/>
    <cellStyle name="Normal 30 13 5" xfId="17094" xr:uid="{00000000-0005-0000-0000-0000C4420000}"/>
    <cellStyle name="Normal 30 14" xfId="17095" xr:uid="{00000000-0005-0000-0000-0000C5420000}"/>
    <cellStyle name="Normal 30 14 2" xfId="17096" xr:uid="{00000000-0005-0000-0000-0000C6420000}"/>
    <cellStyle name="Normal 30 14 3" xfId="17097" xr:uid="{00000000-0005-0000-0000-0000C7420000}"/>
    <cellStyle name="Normal 30 14 4" xfId="17098" xr:uid="{00000000-0005-0000-0000-0000C8420000}"/>
    <cellStyle name="Normal 30 15" xfId="17099" xr:uid="{00000000-0005-0000-0000-0000C9420000}"/>
    <cellStyle name="Normal 30 16" xfId="17100" xr:uid="{00000000-0005-0000-0000-0000CA420000}"/>
    <cellStyle name="Normal 30 17" xfId="17101" xr:uid="{00000000-0005-0000-0000-0000CB420000}"/>
    <cellStyle name="Normal 30 2" xfId="17102" xr:uid="{00000000-0005-0000-0000-0000CC420000}"/>
    <cellStyle name="Normal 30 2 2" xfId="17103" xr:uid="{00000000-0005-0000-0000-0000CD420000}"/>
    <cellStyle name="Normal 30 3" xfId="17104" xr:uid="{00000000-0005-0000-0000-0000CE420000}"/>
    <cellStyle name="Normal 30 3 2" xfId="17105" xr:uid="{00000000-0005-0000-0000-0000CF420000}"/>
    <cellStyle name="Normal 30 4" xfId="17106" xr:uid="{00000000-0005-0000-0000-0000D0420000}"/>
    <cellStyle name="Normal 30 4 2" xfId="17107" xr:uid="{00000000-0005-0000-0000-0000D1420000}"/>
    <cellStyle name="Normal 30 5" xfId="17108" xr:uid="{00000000-0005-0000-0000-0000D2420000}"/>
    <cellStyle name="Normal 30 5 2" xfId="17109" xr:uid="{00000000-0005-0000-0000-0000D3420000}"/>
    <cellStyle name="Normal 30 6" xfId="17110" xr:uid="{00000000-0005-0000-0000-0000D4420000}"/>
    <cellStyle name="Normal 30 6 2" xfId="17111" xr:uid="{00000000-0005-0000-0000-0000D5420000}"/>
    <cellStyle name="Normal 30 7" xfId="17112" xr:uid="{00000000-0005-0000-0000-0000D6420000}"/>
    <cellStyle name="Normal 30 7 2" xfId="17113" xr:uid="{00000000-0005-0000-0000-0000D7420000}"/>
    <cellStyle name="Normal 30 8" xfId="17114" xr:uid="{00000000-0005-0000-0000-0000D8420000}"/>
    <cellStyle name="Normal 30 8 2" xfId="17115" xr:uid="{00000000-0005-0000-0000-0000D9420000}"/>
    <cellStyle name="Normal 30 9" xfId="17116" xr:uid="{00000000-0005-0000-0000-0000DA420000}"/>
    <cellStyle name="Normal 30 9 2" xfId="17117" xr:uid="{00000000-0005-0000-0000-0000DB420000}"/>
    <cellStyle name="Normal 31" xfId="17118" xr:uid="{00000000-0005-0000-0000-0000DC420000}"/>
    <cellStyle name="Normal 31 2" xfId="17119" xr:uid="{00000000-0005-0000-0000-0000DD420000}"/>
    <cellStyle name="Normal 31 3" xfId="17120" xr:uid="{00000000-0005-0000-0000-0000DE420000}"/>
    <cellStyle name="Normal 31 3 2" xfId="17121" xr:uid="{00000000-0005-0000-0000-0000DF420000}"/>
    <cellStyle name="Normal 31 3 2 2" xfId="17122" xr:uid="{00000000-0005-0000-0000-0000E0420000}"/>
    <cellStyle name="Normal 31 3 2 2 2" xfId="17123" xr:uid="{00000000-0005-0000-0000-0000E1420000}"/>
    <cellStyle name="Normal 31 3 2 2 3" xfId="17124" xr:uid="{00000000-0005-0000-0000-0000E2420000}"/>
    <cellStyle name="Normal 31 3 2 2 4" xfId="17125" xr:uid="{00000000-0005-0000-0000-0000E3420000}"/>
    <cellStyle name="Normal 31 3 2 3" xfId="17126" xr:uid="{00000000-0005-0000-0000-0000E4420000}"/>
    <cellStyle name="Normal 31 3 2 4" xfId="17127" xr:uid="{00000000-0005-0000-0000-0000E5420000}"/>
    <cellStyle name="Normal 31 3 2 5" xfId="17128" xr:uid="{00000000-0005-0000-0000-0000E6420000}"/>
    <cellStyle name="Normal 31 3 3" xfId="17129" xr:uid="{00000000-0005-0000-0000-0000E7420000}"/>
    <cellStyle name="Normal 31 3 3 2" xfId="17130" xr:uid="{00000000-0005-0000-0000-0000E8420000}"/>
    <cellStyle name="Normal 31 3 3 3" xfId="17131" xr:uid="{00000000-0005-0000-0000-0000E9420000}"/>
    <cellStyle name="Normal 31 3 3 4" xfId="17132" xr:uid="{00000000-0005-0000-0000-0000EA420000}"/>
    <cellStyle name="Normal 31 3 4" xfId="17133" xr:uid="{00000000-0005-0000-0000-0000EB420000}"/>
    <cellStyle name="Normal 31 3 5" xfId="17134" xr:uid="{00000000-0005-0000-0000-0000EC420000}"/>
    <cellStyle name="Normal 31 3 6" xfId="17135" xr:uid="{00000000-0005-0000-0000-0000ED420000}"/>
    <cellStyle name="Normal 32" xfId="17136" xr:uid="{00000000-0005-0000-0000-0000EE420000}"/>
    <cellStyle name="Normal 32 2" xfId="17137" xr:uid="{00000000-0005-0000-0000-0000EF420000}"/>
    <cellStyle name="Normal 32 3" xfId="17138" xr:uid="{00000000-0005-0000-0000-0000F0420000}"/>
    <cellStyle name="Normal 32 3 2" xfId="17139" xr:uid="{00000000-0005-0000-0000-0000F1420000}"/>
    <cellStyle name="Normal 32 3 2 2" xfId="17140" xr:uid="{00000000-0005-0000-0000-0000F2420000}"/>
    <cellStyle name="Normal 32 3 2 2 2" xfId="17141" xr:uid="{00000000-0005-0000-0000-0000F3420000}"/>
    <cellStyle name="Normal 32 3 2 2 3" xfId="17142" xr:uid="{00000000-0005-0000-0000-0000F4420000}"/>
    <cellStyle name="Normal 32 3 2 2 4" xfId="17143" xr:uid="{00000000-0005-0000-0000-0000F5420000}"/>
    <cellStyle name="Normal 32 3 2 3" xfId="17144" xr:uid="{00000000-0005-0000-0000-0000F6420000}"/>
    <cellStyle name="Normal 32 3 2 4" xfId="17145" xr:uid="{00000000-0005-0000-0000-0000F7420000}"/>
    <cellStyle name="Normal 32 3 2 5" xfId="17146" xr:uid="{00000000-0005-0000-0000-0000F8420000}"/>
    <cellStyle name="Normal 32 3 3" xfId="17147" xr:uid="{00000000-0005-0000-0000-0000F9420000}"/>
    <cellStyle name="Normal 32 3 3 2" xfId="17148" xr:uid="{00000000-0005-0000-0000-0000FA420000}"/>
    <cellStyle name="Normal 32 3 3 3" xfId="17149" xr:uid="{00000000-0005-0000-0000-0000FB420000}"/>
    <cellStyle name="Normal 32 3 3 4" xfId="17150" xr:uid="{00000000-0005-0000-0000-0000FC420000}"/>
    <cellStyle name="Normal 32 3 4" xfId="17151" xr:uid="{00000000-0005-0000-0000-0000FD420000}"/>
    <cellStyle name="Normal 32 3 5" xfId="17152" xr:uid="{00000000-0005-0000-0000-0000FE420000}"/>
    <cellStyle name="Normal 32 3 6" xfId="17153" xr:uid="{00000000-0005-0000-0000-0000FF420000}"/>
    <cellStyle name="Normal 33" xfId="17154" xr:uid="{00000000-0005-0000-0000-000000430000}"/>
    <cellStyle name="Normal 33 2" xfId="17155" xr:uid="{00000000-0005-0000-0000-000001430000}"/>
    <cellStyle name="Normal 33 3" xfId="17156" xr:uid="{00000000-0005-0000-0000-000002430000}"/>
    <cellStyle name="Normal 33 3 2" xfId="17157" xr:uid="{00000000-0005-0000-0000-000003430000}"/>
    <cellStyle name="Normal 33 3 2 2" xfId="17158" xr:uid="{00000000-0005-0000-0000-000004430000}"/>
    <cellStyle name="Normal 33 3 2 2 2" xfId="17159" xr:uid="{00000000-0005-0000-0000-000005430000}"/>
    <cellStyle name="Normal 33 3 2 2 3" xfId="17160" xr:uid="{00000000-0005-0000-0000-000006430000}"/>
    <cellStyle name="Normal 33 3 2 2 4" xfId="17161" xr:uid="{00000000-0005-0000-0000-000007430000}"/>
    <cellStyle name="Normal 33 3 2 3" xfId="17162" xr:uid="{00000000-0005-0000-0000-000008430000}"/>
    <cellStyle name="Normal 33 3 2 4" xfId="17163" xr:uid="{00000000-0005-0000-0000-000009430000}"/>
    <cellStyle name="Normal 33 3 2 5" xfId="17164" xr:uid="{00000000-0005-0000-0000-00000A430000}"/>
    <cellStyle name="Normal 33 3 3" xfId="17165" xr:uid="{00000000-0005-0000-0000-00000B430000}"/>
    <cellStyle name="Normal 33 3 3 2" xfId="17166" xr:uid="{00000000-0005-0000-0000-00000C430000}"/>
    <cellStyle name="Normal 33 3 3 3" xfId="17167" xr:uid="{00000000-0005-0000-0000-00000D430000}"/>
    <cellStyle name="Normal 33 3 3 4" xfId="17168" xr:uid="{00000000-0005-0000-0000-00000E430000}"/>
    <cellStyle name="Normal 33 3 4" xfId="17169" xr:uid="{00000000-0005-0000-0000-00000F430000}"/>
    <cellStyle name="Normal 33 3 5" xfId="17170" xr:uid="{00000000-0005-0000-0000-000010430000}"/>
    <cellStyle name="Normal 33 3 6" xfId="17171" xr:uid="{00000000-0005-0000-0000-000011430000}"/>
    <cellStyle name="Normal 34" xfId="17172" xr:uid="{00000000-0005-0000-0000-000012430000}"/>
    <cellStyle name="Normal 34 2" xfId="17173" xr:uid="{00000000-0005-0000-0000-000013430000}"/>
    <cellStyle name="Normal 34 2 2" xfId="17174" xr:uid="{00000000-0005-0000-0000-000014430000}"/>
    <cellStyle name="Normal 34 2 2 2" xfId="17175" xr:uid="{00000000-0005-0000-0000-000015430000}"/>
    <cellStyle name="Normal 34 2 2 3" xfId="17176" xr:uid="{00000000-0005-0000-0000-000016430000}"/>
    <cellStyle name="Normal 34 2 2 4" xfId="17177" xr:uid="{00000000-0005-0000-0000-000017430000}"/>
    <cellStyle name="Normal 34 2 3" xfId="17178" xr:uid="{00000000-0005-0000-0000-000018430000}"/>
    <cellStyle name="Normal 34 2 4" xfId="17179" xr:uid="{00000000-0005-0000-0000-000019430000}"/>
    <cellStyle name="Normal 34 2 5" xfId="17180" xr:uid="{00000000-0005-0000-0000-00001A430000}"/>
    <cellStyle name="Normal 34 3" xfId="17181" xr:uid="{00000000-0005-0000-0000-00001B430000}"/>
    <cellStyle name="Normal 34 4" xfId="17182" xr:uid="{00000000-0005-0000-0000-00001C430000}"/>
    <cellStyle name="Normal 34 4 2" xfId="17183" xr:uid="{00000000-0005-0000-0000-00001D430000}"/>
    <cellStyle name="Normal 34 4 3" xfId="17184" xr:uid="{00000000-0005-0000-0000-00001E430000}"/>
    <cellStyle name="Normal 34 4 4" xfId="17185" xr:uid="{00000000-0005-0000-0000-00001F430000}"/>
    <cellStyle name="Normal 34 5" xfId="17186" xr:uid="{00000000-0005-0000-0000-000020430000}"/>
    <cellStyle name="Normal 34 6" xfId="17187" xr:uid="{00000000-0005-0000-0000-000021430000}"/>
    <cellStyle name="Normal 34 7" xfId="17188" xr:uid="{00000000-0005-0000-0000-000022430000}"/>
    <cellStyle name="Normal 35" xfId="17189" xr:uid="{00000000-0005-0000-0000-000023430000}"/>
    <cellStyle name="Normal 35 2" xfId="17190" xr:uid="{00000000-0005-0000-0000-000024430000}"/>
    <cellStyle name="Normal 35 2 2" xfId="17191" xr:uid="{00000000-0005-0000-0000-000025430000}"/>
    <cellStyle name="Normal 35 2 2 2" xfId="17192" xr:uid="{00000000-0005-0000-0000-000026430000}"/>
    <cellStyle name="Normal 35 2 2 2 2" xfId="17193" xr:uid="{00000000-0005-0000-0000-000027430000}"/>
    <cellStyle name="Normal 35 2 2 2 3" xfId="17194" xr:uid="{00000000-0005-0000-0000-000028430000}"/>
    <cellStyle name="Normal 35 2 2 2 4" xfId="17195" xr:uid="{00000000-0005-0000-0000-000029430000}"/>
    <cellStyle name="Normal 35 2 2 3" xfId="17196" xr:uid="{00000000-0005-0000-0000-00002A430000}"/>
    <cellStyle name="Normal 35 2 2 4" xfId="17197" xr:uid="{00000000-0005-0000-0000-00002B430000}"/>
    <cellStyle name="Normal 35 2 2 5" xfId="17198" xr:uid="{00000000-0005-0000-0000-00002C430000}"/>
    <cellStyle name="Normal 35 2 3" xfId="17199" xr:uid="{00000000-0005-0000-0000-00002D430000}"/>
    <cellStyle name="Normal 35 2 3 2" xfId="17200" xr:uid="{00000000-0005-0000-0000-00002E430000}"/>
    <cellStyle name="Normal 35 2 3 3" xfId="17201" xr:uid="{00000000-0005-0000-0000-00002F430000}"/>
    <cellStyle name="Normal 35 2 3 4" xfId="17202" xr:uid="{00000000-0005-0000-0000-000030430000}"/>
    <cellStyle name="Normal 35 2 4" xfId="17203" xr:uid="{00000000-0005-0000-0000-000031430000}"/>
    <cellStyle name="Normal 35 2 5" xfId="17204" xr:uid="{00000000-0005-0000-0000-000032430000}"/>
    <cellStyle name="Normal 35 2 6" xfId="17205" xr:uid="{00000000-0005-0000-0000-000033430000}"/>
    <cellStyle name="Normal 36" xfId="17206" xr:uid="{00000000-0005-0000-0000-000034430000}"/>
    <cellStyle name="Normal 36 2" xfId="17207" xr:uid="{00000000-0005-0000-0000-000035430000}"/>
    <cellStyle name="Normal 36 2 2" xfId="17208" xr:uid="{00000000-0005-0000-0000-000036430000}"/>
    <cellStyle name="Normal 36 2 2 2" xfId="17209" xr:uid="{00000000-0005-0000-0000-000037430000}"/>
    <cellStyle name="Normal 36 2 2 3" xfId="17210" xr:uid="{00000000-0005-0000-0000-000038430000}"/>
    <cellStyle name="Normal 36 2 2 4" xfId="17211" xr:uid="{00000000-0005-0000-0000-000039430000}"/>
    <cellStyle name="Normal 36 2 3" xfId="17212" xr:uid="{00000000-0005-0000-0000-00003A430000}"/>
    <cellStyle name="Normal 36 2 4" xfId="17213" xr:uid="{00000000-0005-0000-0000-00003B430000}"/>
    <cellStyle name="Normal 36 2 5" xfId="17214" xr:uid="{00000000-0005-0000-0000-00003C430000}"/>
    <cellStyle name="Normal 36 3" xfId="17215" xr:uid="{00000000-0005-0000-0000-00003D430000}"/>
    <cellStyle name="Normal 36 4" xfId="17216" xr:uid="{00000000-0005-0000-0000-00003E430000}"/>
    <cellStyle name="Normal 36 4 2" xfId="17217" xr:uid="{00000000-0005-0000-0000-00003F430000}"/>
    <cellStyle name="Normal 36 4 3" xfId="17218" xr:uid="{00000000-0005-0000-0000-000040430000}"/>
    <cellStyle name="Normal 36 4 4" xfId="17219" xr:uid="{00000000-0005-0000-0000-000041430000}"/>
    <cellStyle name="Normal 36 5" xfId="17220" xr:uid="{00000000-0005-0000-0000-000042430000}"/>
    <cellStyle name="Normal 36 6" xfId="17221" xr:uid="{00000000-0005-0000-0000-000043430000}"/>
    <cellStyle name="Normal 36 7" xfId="17222" xr:uid="{00000000-0005-0000-0000-000044430000}"/>
    <cellStyle name="Normal 37" xfId="17223" xr:uid="{00000000-0005-0000-0000-000045430000}"/>
    <cellStyle name="Normal 37 2" xfId="17224" xr:uid="{00000000-0005-0000-0000-000046430000}"/>
    <cellStyle name="Normal 37 3" xfId="17225" xr:uid="{00000000-0005-0000-0000-000047430000}"/>
    <cellStyle name="Normal 37 3 2" xfId="17226" xr:uid="{00000000-0005-0000-0000-000048430000}"/>
    <cellStyle name="Normal 37 3 2 2" xfId="17227" xr:uid="{00000000-0005-0000-0000-000049430000}"/>
    <cellStyle name="Normal 37 3 2 2 2" xfId="17228" xr:uid="{00000000-0005-0000-0000-00004A430000}"/>
    <cellStyle name="Normal 37 3 2 2 3" xfId="17229" xr:uid="{00000000-0005-0000-0000-00004B430000}"/>
    <cellStyle name="Normal 37 3 2 2 4" xfId="17230" xr:uid="{00000000-0005-0000-0000-00004C430000}"/>
    <cellStyle name="Normal 37 3 2 3" xfId="17231" xr:uid="{00000000-0005-0000-0000-00004D430000}"/>
    <cellStyle name="Normal 37 3 2 4" xfId="17232" xr:uid="{00000000-0005-0000-0000-00004E430000}"/>
    <cellStyle name="Normal 37 3 2 5" xfId="17233" xr:uid="{00000000-0005-0000-0000-00004F430000}"/>
    <cellStyle name="Normal 37 3 3" xfId="17234" xr:uid="{00000000-0005-0000-0000-000050430000}"/>
    <cellStyle name="Normal 37 3 3 2" xfId="17235" xr:uid="{00000000-0005-0000-0000-000051430000}"/>
    <cellStyle name="Normal 37 3 3 3" xfId="17236" xr:uid="{00000000-0005-0000-0000-000052430000}"/>
    <cellStyle name="Normal 37 3 3 4" xfId="17237" xr:uid="{00000000-0005-0000-0000-000053430000}"/>
    <cellStyle name="Normal 37 3 4" xfId="17238" xr:uid="{00000000-0005-0000-0000-000054430000}"/>
    <cellStyle name="Normal 37 3 5" xfId="17239" xr:uid="{00000000-0005-0000-0000-000055430000}"/>
    <cellStyle name="Normal 37 3 6" xfId="17240" xr:uid="{00000000-0005-0000-0000-000056430000}"/>
    <cellStyle name="Normal 38" xfId="17241" xr:uid="{00000000-0005-0000-0000-000057430000}"/>
    <cellStyle name="Normal 38 2" xfId="17242" xr:uid="{00000000-0005-0000-0000-000058430000}"/>
    <cellStyle name="Normal 38 3" xfId="17243" xr:uid="{00000000-0005-0000-0000-000059430000}"/>
    <cellStyle name="Normal 38 3 2" xfId="17244" xr:uid="{00000000-0005-0000-0000-00005A430000}"/>
    <cellStyle name="Normal 38 3 2 2" xfId="17245" xr:uid="{00000000-0005-0000-0000-00005B430000}"/>
    <cellStyle name="Normal 38 3 2 2 2" xfId="17246" xr:uid="{00000000-0005-0000-0000-00005C430000}"/>
    <cellStyle name="Normal 38 3 2 2 3" xfId="17247" xr:uid="{00000000-0005-0000-0000-00005D430000}"/>
    <cellStyle name="Normal 38 3 2 2 4" xfId="17248" xr:uid="{00000000-0005-0000-0000-00005E430000}"/>
    <cellStyle name="Normal 38 3 2 3" xfId="17249" xr:uid="{00000000-0005-0000-0000-00005F430000}"/>
    <cellStyle name="Normal 38 3 2 4" xfId="17250" xr:uid="{00000000-0005-0000-0000-000060430000}"/>
    <cellStyle name="Normal 38 3 2 5" xfId="17251" xr:uid="{00000000-0005-0000-0000-000061430000}"/>
    <cellStyle name="Normal 38 3 3" xfId="17252" xr:uid="{00000000-0005-0000-0000-000062430000}"/>
    <cellStyle name="Normal 38 3 3 2" xfId="17253" xr:uid="{00000000-0005-0000-0000-000063430000}"/>
    <cellStyle name="Normal 38 3 3 3" xfId="17254" xr:uid="{00000000-0005-0000-0000-000064430000}"/>
    <cellStyle name="Normal 38 3 3 4" xfId="17255" xr:uid="{00000000-0005-0000-0000-000065430000}"/>
    <cellStyle name="Normal 38 3 4" xfId="17256" xr:uid="{00000000-0005-0000-0000-000066430000}"/>
    <cellStyle name="Normal 38 3 5" xfId="17257" xr:uid="{00000000-0005-0000-0000-000067430000}"/>
    <cellStyle name="Normal 38 3 6" xfId="17258" xr:uid="{00000000-0005-0000-0000-000068430000}"/>
    <cellStyle name="Normal 39" xfId="17259" xr:uid="{00000000-0005-0000-0000-000069430000}"/>
    <cellStyle name="Normal 39 2" xfId="17260" xr:uid="{00000000-0005-0000-0000-00006A430000}"/>
    <cellStyle name="Normal 39 3" xfId="17261" xr:uid="{00000000-0005-0000-0000-00006B430000}"/>
    <cellStyle name="Normal 39 3 2" xfId="17262" xr:uid="{00000000-0005-0000-0000-00006C430000}"/>
    <cellStyle name="Normal 39 3 2 2" xfId="17263" xr:uid="{00000000-0005-0000-0000-00006D430000}"/>
    <cellStyle name="Normal 39 3 2 2 2" xfId="17264" xr:uid="{00000000-0005-0000-0000-00006E430000}"/>
    <cellStyle name="Normal 39 3 2 2 3" xfId="17265" xr:uid="{00000000-0005-0000-0000-00006F430000}"/>
    <cellStyle name="Normal 39 3 2 2 4" xfId="17266" xr:uid="{00000000-0005-0000-0000-000070430000}"/>
    <cellStyle name="Normal 39 3 2 3" xfId="17267" xr:uid="{00000000-0005-0000-0000-000071430000}"/>
    <cellStyle name="Normal 39 3 2 4" xfId="17268" xr:uid="{00000000-0005-0000-0000-000072430000}"/>
    <cellStyle name="Normal 39 3 2 5" xfId="17269" xr:uid="{00000000-0005-0000-0000-000073430000}"/>
    <cellStyle name="Normal 39 3 3" xfId="17270" xr:uid="{00000000-0005-0000-0000-000074430000}"/>
    <cellStyle name="Normal 39 3 3 2" xfId="17271" xr:uid="{00000000-0005-0000-0000-000075430000}"/>
    <cellStyle name="Normal 39 3 3 3" xfId="17272" xr:uid="{00000000-0005-0000-0000-000076430000}"/>
    <cellStyle name="Normal 39 3 3 4" xfId="17273" xr:uid="{00000000-0005-0000-0000-000077430000}"/>
    <cellStyle name="Normal 39 3 4" xfId="17274" xr:uid="{00000000-0005-0000-0000-000078430000}"/>
    <cellStyle name="Normal 39 3 5" xfId="17275" xr:uid="{00000000-0005-0000-0000-000079430000}"/>
    <cellStyle name="Normal 39 3 6" xfId="17276" xr:uid="{00000000-0005-0000-0000-00007A430000}"/>
    <cellStyle name="Normal 4" xfId="10" xr:uid="{00000000-0005-0000-0000-00007B430000}"/>
    <cellStyle name="Normal 4 10" xfId="17277" xr:uid="{00000000-0005-0000-0000-00007C430000}"/>
    <cellStyle name="Normal 4 11" xfId="17278" xr:uid="{00000000-0005-0000-0000-00007D430000}"/>
    <cellStyle name="Normal 4 12" xfId="17279" xr:uid="{00000000-0005-0000-0000-00007E430000}"/>
    <cellStyle name="Normal 4 13" xfId="17280" xr:uid="{00000000-0005-0000-0000-00007F430000}"/>
    <cellStyle name="Normal 4 13 2" xfId="17281" xr:uid="{00000000-0005-0000-0000-000080430000}"/>
    <cellStyle name="Normal 4 13 3" xfId="17282" xr:uid="{00000000-0005-0000-0000-000081430000}"/>
    <cellStyle name="Normal 4 13 4" xfId="17283" xr:uid="{00000000-0005-0000-0000-000082430000}"/>
    <cellStyle name="Normal 4 14" xfId="17284" xr:uid="{00000000-0005-0000-0000-000083430000}"/>
    <cellStyle name="Normal 4 14 2" xfId="17285" xr:uid="{00000000-0005-0000-0000-000084430000}"/>
    <cellStyle name="Normal 4 14 3" xfId="17286" xr:uid="{00000000-0005-0000-0000-000085430000}"/>
    <cellStyle name="Normal 4 2" xfId="17287" xr:uid="{00000000-0005-0000-0000-000086430000}"/>
    <cellStyle name="Normal 4 2 10" xfId="17288" xr:uid="{00000000-0005-0000-0000-000087430000}"/>
    <cellStyle name="Normal 4 2 11" xfId="17289" xr:uid="{00000000-0005-0000-0000-000088430000}"/>
    <cellStyle name="Normal 4 2 11 2" xfId="17290" xr:uid="{00000000-0005-0000-0000-000089430000}"/>
    <cellStyle name="Normal 4 2 11 2 2" xfId="17291" xr:uid="{00000000-0005-0000-0000-00008A430000}"/>
    <cellStyle name="Normal 4 2 11 2 3" xfId="17292" xr:uid="{00000000-0005-0000-0000-00008B430000}"/>
    <cellStyle name="Normal 4 2 11 2 4" xfId="17293" xr:uid="{00000000-0005-0000-0000-00008C430000}"/>
    <cellStyle name="Normal 4 2 11 3" xfId="17294" xr:uid="{00000000-0005-0000-0000-00008D430000}"/>
    <cellStyle name="Normal 4 2 11 4" xfId="17295" xr:uid="{00000000-0005-0000-0000-00008E430000}"/>
    <cellStyle name="Normal 4 2 11 5" xfId="17296" xr:uid="{00000000-0005-0000-0000-00008F430000}"/>
    <cellStyle name="Normal 4 2 12" xfId="17297" xr:uid="{00000000-0005-0000-0000-000090430000}"/>
    <cellStyle name="Normal 4 2 13" xfId="17298" xr:uid="{00000000-0005-0000-0000-000091430000}"/>
    <cellStyle name="Normal 4 2 14" xfId="17299" xr:uid="{00000000-0005-0000-0000-000092430000}"/>
    <cellStyle name="Normal 4 2 2" xfId="17300" xr:uid="{00000000-0005-0000-0000-000093430000}"/>
    <cellStyle name="Normal 4 2 2 10" xfId="17301" xr:uid="{00000000-0005-0000-0000-000094430000}"/>
    <cellStyle name="Normal 4 2 2 10 2" xfId="17302" xr:uid="{00000000-0005-0000-0000-000095430000}"/>
    <cellStyle name="Normal 4 2 2 10 2 2" xfId="17303" xr:uid="{00000000-0005-0000-0000-000096430000}"/>
    <cellStyle name="Normal 4 2 2 10 2 3" xfId="17304" xr:uid="{00000000-0005-0000-0000-000097430000}"/>
    <cellStyle name="Normal 4 2 2 10 2 4" xfId="17305" xr:uid="{00000000-0005-0000-0000-000098430000}"/>
    <cellStyle name="Normal 4 2 2 10 3" xfId="17306" xr:uid="{00000000-0005-0000-0000-000099430000}"/>
    <cellStyle name="Normal 4 2 2 10 4" xfId="17307" xr:uid="{00000000-0005-0000-0000-00009A430000}"/>
    <cellStyle name="Normal 4 2 2 10 5" xfId="17308" xr:uid="{00000000-0005-0000-0000-00009B430000}"/>
    <cellStyle name="Normal 4 2 2 11" xfId="17309" xr:uid="{00000000-0005-0000-0000-00009C430000}"/>
    <cellStyle name="Normal 4 2 2 12" xfId="17310" xr:uid="{00000000-0005-0000-0000-00009D430000}"/>
    <cellStyle name="Normal 4 2 2 13" xfId="17311" xr:uid="{00000000-0005-0000-0000-00009E430000}"/>
    <cellStyle name="Normal 4 2 2 14" xfId="17312" xr:uid="{00000000-0005-0000-0000-00009F430000}"/>
    <cellStyle name="Normal 4 2 2 2" xfId="17313" xr:uid="{00000000-0005-0000-0000-0000A0430000}"/>
    <cellStyle name="Normal 4 2 2 2 2" xfId="17314" xr:uid="{00000000-0005-0000-0000-0000A1430000}"/>
    <cellStyle name="Normal 4 2 2 2 2 2" xfId="17315" xr:uid="{00000000-0005-0000-0000-0000A2430000}"/>
    <cellStyle name="Normal 4 2 2 2 2 2 2" xfId="17316" xr:uid="{00000000-0005-0000-0000-0000A3430000}"/>
    <cellStyle name="Normal 4 2 2 2 2 2 2 2" xfId="17317" xr:uid="{00000000-0005-0000-0000-0000A4430000}"/>
    <cellStyle name="Normal 4 2 2 2 2 2 2 2 2" xfId="17318" xr:uid="{00000000-0005-0000-0000-0000A5430000}"/>
    <cellStyle name="Normal 4 2 2 2 2 2 2 2 3" xfId="17319" xr:uid="{00000000-0005-0000-0000-0000A6430000}"/>
    <cellStyle name="Normal 4 2 2 2 2 2 2 2 4" xfId="17320" xr:uid="{00000000-0005-0000-0000-0000A7430000}"/>
    <cellStyle name="Normal 4 2 2 2 2 2 2 3" xfId="17321" xr:uid="{00000000-0005-0000-0000-0000A8430000}"/>
    <cellStyle name="Normal 4 2 2 2 2 2 2 4" xfId="17322" xr:uid="{00000000-0005-0000-0000-0000A9430000}"/>
    <cellStyle name="Normal 4 2 2 2 2 2 2 5" xfId="17323" xr:uid="{00000000-0005-0000-0000-0000AA430000}"/>
    <cellStyle name="Normal 4 2 2 2 2 2 3" xfId="17324" xr:uid="{00000000-0005-0000-0000-0000AB430000}"/>
    <cellStyle name="Normal 4 2 2 2 2 2 3 2" xfId="17325" xr:uid="{00000000-0005-0000-0000-0000AC430000}"/>
    <cellStyle name="Normal 4 2 2 2 2 2 3 3" xfId="17326" xr:uid="{00000000-0005-0000-0000-0000AD430000}"/>
    <cellStyle name="Normal 4 2 2 2 2 2 3 4" xfId="17327" xr:uid="{00000000-0005-0000-0000-0000AE430000}"/>
    <cellStyle name="Normal 4 2 2 2 2 2 4" xfId="17328" xr:uid="{00000000-0005-0000-0000-0000AF430000}"/>
    <cellStyle name="Normal 4 2 2 2 2 2 5" xfId="17329" xr:uid="{00000000-0005-0000-0000-0000B0430000}"/>
    <cellStyle name="Normal 4 2 2 2 2 2 6" xfId="17330" xr:uid="{00000000-0005-0000-0000-0000B1430000}"/>
    <cellStyle name="Normal 4 2 2 2 2 3" xfId="17331" xr:uid="{00000000-0005-0000-0000-0000B2430000}"/>
    <cellStyle name="Normal 4 2 2 2 2 3 2" xfId="17332" xr:uid="{00000000-0005-0000-0000-0000B3430000}"/>
    <cellStyle name="Normal 4 2 2 2 2 3 2 2" xfId="17333" xr:uid="{00000000-0005-0000-0000-0000B4430000}"/>
    <cellStyle name="Normal 4 2 2 2 2 3 2 2 2" xfId="17334" xr:uid="{00000000-0005-0000-0000-0000B5430000}"/>
    <cellStyle name="Normal 4 2 2 2 2 3 2 2 3" xfId="17335" xr:uid="{00000000-0005-0000-0000-0000B6430000}"/>
    <cellStyle name="Normal 4 2 2 2 2 3 2 2 4" xfId="17336" xr:uid="{00000000-0005-0000-0000-0000B7430000}"/>
    <cellStyle name="Normal 4 2 2 2 2 3 2 3" xfId="17337" xr:uid="{00000000-0005-0000-0000-0000B8430000}"/>
    <cellStyle name="Normal 4 2 2 2 2 3 2 4" xfId="17338" xr:uid="{00000000-0005-0000-0000-0000B9430000}"/>
    <cellStyle name="Normal 4 2 2 2 2 3 2 5" xfId="17339" xr:uid="{00000000-0005-0000-0000-0000BA430000}"/>
    <cellStyle name="Normal 4 2 2 2 2 3 3" xfId="17340" xr:uid="{00000000-0005-0000-0000-0000BB430000}"/>
    <cellStyle name="Normal 4 2 2 2 2 3 3 2" xfId="17341" xr:uid="{00000000-0005-0000-0000-0000BC430000}"/>
    <cellStyle name="Normal 4 2 2 2 2 3 3 3" xfId="17342" xr:uid="{00000000-0005-0000-0000-0000BD430000}"/>
    <cellStyle name="Normal 4 2 2 2 2 3 3 4" xfId="17343" xr:uid="{00000000-0005-0000-0000-0000BE430000}"/>
    <cellStyle name="Normal 4 2 2 2 2 3 4" xfId="17344" xr:uid="{00000000-0005-0000-0000-0000BF430000}"/>
    <cellStyle name="Normal 4 2 2 2 2 3 5" xfId="17345" xr:uid="{00000000-0005-0000-0000-0000C0430000}"/>
    <cellStyle name="Normal 4 2 2 2 2 3 6" xfId="17346" xr:uid="{00000000-0005-0000-0000-0000C1430000}"/>
    <cellStyle name="Normal 4 2 2 2 2 4" xfId="17347" xr:uid="{00000000-0005-0000-0000-0000C2430000}"/>
    <cellStyle name="Normal 4 2 2 2 2 4 2" xfId="17348" xr:uid="{00000000-0005-0000-0000-0000C3430000}"/>
    <cellStyle name="Normal 4 2 2 2 2 4 2 2" xfId="17349" xr:uid="{00000000-0005-0000-0000-0000C4430000}"/>
    <cellStyle name="Normal 4 2 2 2 2 4 2 3" xfId="17350" xr:uid="{00000000-0005-0000-0000-0000C5430000}"/>
    <cellStyle name="Normal 4 2 2 2 2 4 2 4" xfId="17351" xr:uid="{00000000-0005-0000-0000-0000C6430000}"/>
    <cellStyle name="Normal 4 2 2 2 2 4 3" xfId="17352" xr:uid="{00000000-0005-0000-0000-0000C7430000}"/>
    <cellStyle name="Normal 4 2 2 2 2 4 4" xfId="17353" xr:uid="{00000000-0005-0000-0000-0000C8430000}"/>
    <cellStyle name="Normal 4 2 2 2 2 4 5" xfId="17354" xr:uid="{00000000-0005-0000-0000-0000C9430000}"/>
    <cellStyle name="Normal 4 2 2 2 2 5" xfId="17355" xr:uid="{00000000-0005-0000-0000-0000CA430000}"/>
    <cellStyle name="Normal 4 2 2 2 2 5 2" xfId="17356" xr:uid="{00000000-0005-0000-0000-0000CB430000}"/>
    <cellStyle name="Normal 4 2 2 2 2 5 3" xfId="17357" xr:uid="{00000000-0005-0000-0000-0000CC430000}"/>
    <cellStyle name="Normal 4 2 2 2 2 5 4" xfId="17358" xr:uid="{00000000-0005-0000-0000-0000CD430000}"/>
    <cellStyle name="Normal 4 2 2 2 2 6" xfId="17359" xr:uid="{00000000-0005-0000-0000-0000CE430000}"/>
    <cellStyle name="Normal 4 2 2 2 2 7" xfId="17360" xr:uid="{00000000-0005-0000-0000-0000CF430000}"/>
    <cellStyle name="Normal 4 2 2 2 2 8" xfId="17361" xr:uid="{00000000-0005-0000-0000-0000D0430000}"/>
    <cellStyle name="Normal 4 2 2 2 3" xfId="17362" xr:uid="{00000000-0005-0000-0000-0000D1430000}"/>
    <cellStyle name="Normal 4 2 2 2 3 2" xfId="17363" xr:uid="{00000000-0005-0000-0000-0000D2430000}"/>
    <cellStyle name="Normal 4 2 2 2 3 2 2" xfId="17364" xr:uid="{00000000-0005-0000-0000-0000D3430000}"/>
    <cellStyle name="Normal 4 2 2 2 3 2 2 2" xfId="17365" xr:uid="{00000000-0005-0000-0000-0000D4430000}"/>
    <cellStyle name="Normal 4 2 2 2 3 2 2 3" xfId="17366" xr:uid="{00000000-0005-0000-0000-0000D5430000}"/>
    <cellStyle name="Normal 4 2 2 2 3 2 2 4" xfId="17367" xr:uid="{00000000-0005-0000-0000-0000D6430000}"/>
    <cellStyle name="Normal 4 2 2 2 3 2 3" xfId="17368" xr:uid="{00000000-0005-0000-0000-0000D7430000}"/>
    <cellStyle name="Normal 4 2 2 2 3 2 4" xfId="17369" xr:uid="{00000000-0005-0000-0000-0000D8430000}"/>
    <cellStyle name="Normal 4 2 2 2 3 2 5" xfId="17370" xr:uid="{00000000-0005-0000-0000-0000D9430000}"/>
    <cellStyle name="Normal 4 2 2 2 3 3" xfId="17371" xr:uid="{00000000-0005-0000-0000-0000DA430000}"/>
    <cellStyle name="Normal 4 2 2 2 3 3 2" xfId="17372" xr:uid="{00000000-0005-0000-0000-0000DB430000}"/>
    <cellStyle name="Normal 4 2 2 2 3 3 3" xfId="17373" xr:uid="{00000000-0005-0000-0000-0000DC430000}"/>
    <cellStyle name="Normal 4 2 2 2 3 3 4" xfId="17374" xr:uid="{00000000-0005-0000-0000-0000DD430000}"/>
    <cellStyle name="Normal 4 2 2 2 3 4" xfId="17375" xr:uid="{00000000-0005-0000-0000-0000DE430000}"/>
    <cellStyle name="Normal 4 2 2 2 3 5" xfId="17376" xr:uid="{00000000-0005-0000-0000-0000DF430000}"/>
    <cellStyle name="Normal 4 2 2 2 3 6" xfId="17377" xr:uid="{00000000-0005-0000-0000-0000E0430000}"/>
    <cellStyle name="Normal 4 2 2 2 4" xfId="17378" xr:uid="{00000000-0005-0000-0000-0000E1430000}"/>
    <cellStyle name="Normal 4 2 2 2 4 2" xfId="17379" xr:uid="{00000000-0005-0000-0000-0000E2430000}"/>
    <cellStyle name="Normal 4 2 2 2 4 2 2" xfId="17380" xr:uid="{00000000-0005-0000-0000-0000E3430000}"/>
    <cellStyle name="Normal 4 2 2 2 4 2 2 2" xfId="17381" xr:uid="{00000000-0005-0000-0000-0000E4430000}"/>
    <cellStyle name="Normal 4 2 2 2 4 2 2 3" xfId="17382" xr:uid="{00000000-0005-0000-0000-0000E5430000}"/>
    <cellStyle name="Normal 4 2 2 2 4 2 2 4" xfId="17383" xr:uid="{00000000-0005-0000-0000-0000E6430000}"/>
    <cellStyle name="Normal 4 2 2 2 4 2 3" xfId="17384" xr:uid="{00000000-0005-0000-0000-0000E7430000}"/>
    <cellStyle name="Normal 4 2 2 2 4 2 4" xfId="17385" xr:uid="{00000000-0005-0000-0000-0000E8430000}"/>
    <cellStyle name="Normal 4 2 2 2 4 2 5" xfId="17386" xr:uid="{00000000-0005-0000-0000-0000E9430000}"/>
    <cellStyle name="Normal 4 2 2 2 4 3" xfId="17387" xr:uid="{00000000-0005-0000-0000-0000EA430000}"/>
    <cellStyle name="Normal 4 2 2 2 4 3 2" xfId="17388" xr:uid="{00000000-0005-0000-0000-0000EB430000}"/>
    <cellStyle name="Normal 4 2 2 2 4 3 3" xfId="17389" xr:uid="{00000000-0005-0000-0000-0000EC430000}"/>
    <cellStyle name="Normal 4 2 2 2 4 3 4" xfId="17390" xr:uid="{00000000-0005-0000-0000-0000ED430000}"/>
    <cellStyle name="Normal 4 2 2 2 4 4" xfId="17391" xr:uid="{00000000-0005-0000-0000-0000EE430000}"/>
    <cellStyle name="Normal 4 2 2 2 4 5" xfId="17392" xr:uid="{00000000-0005-0000-0000-0000EF430000}"/>
    <cellStyle name="Normal 4 2 2 2 4 6" xfId="17393" xr:uid="{00000000-0005-0000-0000-0000F0430000}"/>
    <cellStyle name="Normal 4 2 2 2 5" xfId="17394" xr:uid="{00000000-0005-0000-0000-0000F1430000}"/>
    <cellStyle name="Normal 4 2 2 2 5 2" xfId="17395" xr:uid="{00000000-0005-0000-0000-0000F2430000}"/>
    <cellStyle name="Normal 4 2 2 2 5 2 2" xfId="17396" xr:uid="{00000000-0005-0000-0000-0000F3430000}"/>
    <cellStyle name="Normal 4 2 2 2 5 2 3" xfId="17397" xr:uid="{00000000-0005-0000-0000-0000F4430000}"/>
    <cellStyle name="Normal 4 2 2 2 5 2 4" xfId="17398" xr:uid="{00000000-0005-0000-0000-0000F5430000}"/>
    <cellStyle name="Normal 4 2 2 2 5 3" xfId="17399" xr:uid="{00000000-0005-0000-0000-0000F6430000}"/>
    <cellStyle name="Normal 4 2 2 2 5 4" xfId="17400" xr:uid="{00000000-0005-0000-0000-0000F7430000}"/>
    <cellStyle name="Normal 4 2 2 2 5 5" xfId="17401" xr:uid="{00000000-0005-0000-0000-0000F8430000}"/>
    <cellStyle name="Normal 4 2 2 2 6" xfId="17402" xr:uid="{00000000-0005-0000-0000-0000F9430000}"/>
    <cellStyle name="Normal 4 2 2 2 6 2" xfId="17403" xr:uid="{00000000-0005-0000-0000-0000FA430000}"/>
    <cellStyle name="Normal 4 2 2 2 6 3" xfId="17404" xr:uid="{00000000-0005-0000-0000-0000FB430000}"/>
    <cellStyle name="Normal 4 2 2 2 6 4" xfId="17405" xr:uid="{00000000-0005-0000-0000-0000FC430000}"/>
    <cellStyle name="Normal 4 2 2 2 7" xfId="17406" xr:uid="{00000000-0005-0000-0000-0000FD430000}"/>
    <cellStyle name="Normal 4 2 2 2 8" xfId="17407" xr:uid="{00000000-0005-0000-0000-0000FE430000}"/>
    <cellStyle name="Normal 4 2 2 2 9" xfId="17408" xr:uid="{00000000-0005-0000-0000-0000FF430000}"/>
    <cellStyle name="Normal 4 2 2 3" xfId="17409" xr:uid="{00000000-0005-0000-0000-000000440000}"/>
    <cellStyle name="Normal 4 2 2 3 2" xfId="17410" xr:uid="{00000000-0005-0000-0000-000001440000}"/>
    <cellStyle name="Normal 4 2 2 3 2 2" xfId="17411" xr:uid="{00000000-0005-0000-0000-000002440000}"/>
    <cellStyle name="Normal 4 2 2 3 2 2 2" xfId="17412" xr:uid="{00000000-0005-0000-0000-000003440000}"/>
    <cellStyle name="Normal 4 2 2 3 2 2 2 2" xfId="17413" xr:uid="{00000000-0005-0000-0000-000004440000}"/>
    <cellStyle name="Normal 4 2 2 3 2 2 2 2 2" xfId="17414" xr:uid="{00000000-0005-0000-0000-000005440000}"/>
    <cellStyle name="Normal 4 2 2 3 2 2 2 2 3" xfId="17415" xr:uid="{00000000-0005-0000-0000-000006440000}"/>
    <cellStyle name="Normal 4 2 2 3 2 2 2 2 4" xfId="17416" xr:uid="{00000000-0005-0000-0000-000007440000}"/>
    <cellStyle name="Normal 4 2 2 3 2 2 2 3" xfId="17417" xr:uid="{00000000-0005-0000-0000-000008440000}"/>
    <cellStyle name="Normal 4 2 2 3 2 2 2 4" xfId="17418" xr:uid="{00000000-0005-0000-0000-000009440000}"/>
    <cellStyle name="Normal 4 2 2 3 2 2 2 5" xfId="17419" xr:uid="{00000000-0005-0000-0000-00000A440000}"/>
    <cellStyle name="Normal 4 2 2 3 2 2 3" xfId="17420" xr:uid="{00000000-0005-0000-0000-00000B440000}"/>
    <cellStyle name="Normal 4 2 2 3 2 2 3 2" xfId="17421" xr:uid="{00000000-0005-0000-0000-00000C440000}"/>
    <cellStyle name="Normal 4 2 2 3 2 2 3 3" xfId="17422" xr:uid="{00000000-0005-0000-0000-00000D440000}"/>
    <cellStyle name="Normal 4 2 2 3 2 2 3 4" xfId="17423" xr:uid="{00000000-0005-0000-0000-00000E440000}"/>
    <cellStyle name="Normal 4 2 2 3 2 2 4" xfId="17424" xr:uid="{00000000-0005-0000-0000-00000F440000}"/>
    <cellStyle name="Normal 4 2 2 3 2 2 5" xfId="17425" xr:uid="{00000000-0005-0000-0000-000010440000}"/>
    <cellStyle name="Normal 4 2 2 3 2 2 6" xfId="17426" xr:uid="{00000000-0005-0000-0000-000011440000}"/>
    <cellStyle name="Normal 4 2 2 3 2 3" xfId="17427" xr:uid="{00000000-0005-0000-0000-000012440000}"/>
    <cellStyle name="Normal 4 2 2 3 2 3 2" xfId="17428" xr:uid="{00000000-0005-0000-0000-000013440000}"/>
    <cellStyle name="Normal 4 2 2 3 2 3 2 2" xfId="17429" xr:uid="{00000000-0005-0000-0000-000014440000}"/>
    <cellStyle name="Normal 4 2 2 3 2 3 2 2 2" xfId="17430" xr:uid="{00000000-0005-0000-0000-000015440000}"/>
    <cellStyle name="Normal 4 2 2 3 2 3 2 2 3" xfId="17431" xr:uid="{00000000-0005-0000-0000-000016440000}"/>
    <cellStyle name="Normal 4 2 2 3 2 3 2 2 4" xfId="17432" xr:uid="{00000000-0005-0000-0000-000017440000}"/>
    <cellStyle name="Normal 4 2 2 3 2 3 2 3" xfId="17433" xr:uid="{00000000-0005-0000-0000-000018440000}"/>
    <cellStyle name="Normal 4 2 2 3 2 3 2 4" xfId="17434" xr:uid="{00000000-0005-0000-0000-000019440000}"/>
    <cellStyle name="Normal 4 2 2 3 2 3 2 5" xfId="17435" xr:uid="{00000000-0005-0000-0000-00001A440000}"/>
    <cellStyle name="Normal 4 2 2 3 2 3 3" xfId="17436" xr:uid="{00000000-0005-0000-0000-00001B440000}"/>
    <cellStyle name="Normal 4 2 2 3 2 3 3 2" xfId="17437" xr:uid="{00000000-0005-0000-0000-00001C440000}"/>
    <cellStyle name="Normal 4 2 2 3 2 3 3 3" xfId="17438" xr:uid="{00000000-0005-0000-0000-00001D440000}"/>
    <cellStyle name="Normal 4 2 2 3 2 3 3 4" xfId="17439" xr:uid="{00000000-0005-0000-0000-00001E440000}"/>
    <cellStyle name="Normal 4 2 2 3 2 3 4" xfId="17440" xr:uid="{00000000-0005-0000-0000-00001F440000}"/>
    <cellStyle name="Normal 4 2 2 3 2 3 5" xfId="17441" xr:uid="{00000000-0005-0000-0000-000020440000}"/>
    <cellStyle name="Normal 4 2 2 3 2 3 6" xfId="17442" xr:uid="{00000000-0005-0000-0000-000021440000}"/>
    <cellStyle name="Normal 4 2 2 3 2 4" xfId="17443" xr:uid="{00000000-0005-0000-0000-000022440000}"/>
    <cellStyle name="Normal 4 2 2 3 2 4 2" xfId="17444" xr:uid="{00000000-0005-0000-0000-000023440000}"/>
    <cellStyle name="Normal 4 2 2 3 2 4 2 2" xfId="17445" xr:uid="{00000000-0005-0000-0000-000024440000}"/>
    <cellStyle name="Normal 4 2 2 3 2 4 2 3" xfId="17446" xr:uid="{00000000-0005-0000-0000-000025440000}"/>
    <cellStyle name="Normal 4 2 2 3 2 4 2 4" xfId="17447" xr:uid="{00000000-0005-0000-0000-000026440000}"/>
    <cellStyle name="Normal 4 2 2 3 2 4 3" xfId="17448" xr:uid="{00000000-0005-0000-0000-000027440000}"/>
    <cellStyle name="Normal 4 2 2 3 2 4 4" xfId="17449" xr:uid="{00000000-0005-0000-0000-000028440000}"/>
    <cellStyle name="Normal 4 2 2 3 2 4 5" xfId="17450" xr:uid="{00000000-0005-0000-0000-000029440000}"/>
    <cellStyle name="Normal 4 2 2 3 2 5" xfId="17451" xr:uid="{00000000-0005-0000-0000-00002A440000}"/>
    <cellStyle name="Normal 4 2 2 3 2 5 2" xfId="17452" xr:uid="{00000000-0005-0000-0000-00002B440000}"/>
    <cellStyle name="Normal 4 2 2 3 2 5 3" xfId="17453" xr:uid="{00000000-0005-0000-0000-00002C440000}"/>
    <cellStyle name="Normal 4 2 2 3 2 5 4" xfId="17454" xr:uid="{00000000-0005-0000-0000-00002D440000}"/>
    <cellStyle name="Normal 4 2 2 3 2 6" xfId="17455" xr:uid="{00000000-0005-0000-0000-00002E440000}"/>
    <cellStyle name="Normal 4 2 2 3 2 7" xfId="17456" xr:uid="{00000000-0005-0000-0000-00002F440000}"/>
    <cellStyle name="Normal 4 2 2 3 2 8" xfId="17457" xr:uid="{00000000-0005-0000-0000-000030440000}"/>
    <cellStyle name="Normal 4 2 2 3 3" xfId="17458" xr:uid="{00000000-0005-0000-0000-000031440000}"/>
    <cellStyle name="Normal 4 2 2 3 3 2" xfId="17459" xr:uid="{00000000-0005-0000-0000-000032440000}"/>
    <cellStyle name="Normal 4 2 2 3 3 2 2" xfId="17460" xr:uid="{00000000-0005-0000-0000-000033440000}"/>
    <cellStyle name="Normal 4 2 2 3 3 2 2 2" xfId="17461" xr:uid="{00000000-0005-0000-0000-000034440000}"/>
    <cellStyle name="Normal 4 2 2 3 3 2 2 3" xfId="17462" xr:uid="{00000000-0005-0000-0000-000035440000}"/>
    <cellStyle name="Normal 4 2 2 3 3 2 2 4" xfId="17463" xr:uid="{00000000-0005-0000-0000-000036440000}"/>
    <cellStyle name="Normal 4 2 2 3 3 2 3" xfId="17464" xr:uid="{00000000-0005-0000-0000-000037440000}"/>
    <cellStyle name="Normal 4 2 2 3 3 2 4" xfId="17465" xr:uid="{00000000-0005-0000-0000-000038440000}"/>
    <cellStyle name="Normal 4 2 2 3 3 2 5" xfId="17466" xr:uid="{00000000-0005-0000-0000-000039440000}"/>
    <cellStyle name="Normal 4 2 2 3 3 3" xfId="17467" xr:uid="{00000000-0005-0000-0000-00003A440000}"/>
    <cellStyle name="Normal 4 2 2 3 3 3 2" xfId="17468" xr:uid="{00000000-0005-0000-0000-00003B440000}"/>
    <cellStyle name="Normal 4 2 2 3 3 3 3" xfId="17469" xr:uid="{00000000-0005-0000-0000-00003C440000}"/>
    <cellStyle name="Normal 4 2 2 3 3 3 4" xfId="17470" xr:uid="{00000000-0005-0000-0000-00003D440000}"/>
    <cellStyle name="Normal 4 2 2 3 3 4" xfId="17471" xr:uid="{00000000-0005-0000-0000-00003E440000}"/>
    <cellStyle name="Normal 4 2 2 3 3 5" xfId="17472" xr:uid="{00000000-0005-0000-0000-00003F440000}"/>
    <cellStyle name="Normal 4 2 2 3 3 6" xfId="17473" xr:uid="{00000000-0005-0000-0000-000040440000}"/>
    <cellStyle name="Normal 4 2 2 3 4" xfId="17474" xr:uid="{00000000-0005-0000-0000-000041440000}"/>
    <cellStyle name="Normal 4 2 2 3 4 2" xfId="17475" xr:uid="{00000000-0005-0000-0000-000042440000}"/>
    <cellStyle name="Normal 4 2 2 3 4 2 2" xfId="17476" xr:uid="{00000000-0005-0000-0000-000043440000}"/>
    <cellStyle name="Normal 4 2 2 3 4 2 2 2" xfId="17477" xr:uid="{00000000-0005-0000-0000-000044440000}"/>
    <cellStyle name="Normal 4 2 2 3 4 2 2 3" xfId="17478" xr:uid="{00000000-0005-0000-0000-000045440000}"/>
    <cellStyle name="Normal 4 2 2 3 4 2 2 4" xfId="17479" xr:uid="{00000000-0005-0000-0000-000046440000}"/>
    <cellStyle name="Normal 4 2 2 3 4 2 3" xfId="17480" xr:uid="{00000000-0005-0000-0000-000047440000}"/>
    <cellStyle name="Normal 4 2 2 3 4 2 4" xfId="17481" xr:uid="{00000000-0005-0000-0000-000048440000}"/>
    <cellStyle name="Normal 4 2 2 3 4 2 5" xfId="17482" xr:uid="{00000000-0005-0000-0000-000049440000}"/>
    <cellStyle name="Normal 4 2 2 3 4 3" xfId="17483" xr:uid="{00000000-0005-0000-0000-00004A440000}"/>
    <cellStyle name="Normal 4 2 2 3 4 3 2" xfId="17484" xr:uid="{00000000-0005-0000-0000-00004B440000}"/>
    <cellStyle name="Normal 4 2 2 3 4 3 3" xfId="17485" xr:uid="{00000000-0005-0000-0000-00004C440000}"/>
    <cellStyle name="Normal 4 2 2 3 4 3 4" xfId="17486" xr:uid="{00000000-0005-0000-0000-00004D440000}"/>
    <cellStyle name="Normal 4 2 2 3 4 4" xfId="17487" xr:uid="{00000000-0005-0000-0000-00004E440000}"/>
    <cellStyle name="Normal 4 2 2 3 4 5" xfId="17488" xr:uid="{00000000-0005-0000-0000-00004F440000}"/>
    <cellStyle name="Normal 4 2 2 3 4 6" xfId="17489" xr:uid="{00000000-0005-0000-0000-000050440000}"/>
    <cellStyle name="Normal 4 2 2 3 5" xfId="17490" xr:uid="{00000000-0005-0000-0000-000051440000}"/>
    <cellStyle name="Normal 4 2 2 3 5 2" xfId="17491" xr:uid="{00000000-0005-0000-0000-000052440000}"/>
    <cellStyle name="Normal 4 2 2 3 5 2 2" xfId="17492" xr:uid="{00000000-0005-0000-0000-000053440000}"/>
    <cellStyle name="Normal 4 2 2 3 5 2 3" xfId="17493" xr:uid="{00000000-0005-0000-0000-000054440000}"/>
    <cellStyle name="Normal 4 2 2 3 5 2 4" xfId="17494" xr:uid="{00000000-0005-0000-0000-000055440000}"/>
    <cellStyle name="Normal 4 2 2 3 5 3" xfId="17495" xr:uid="{00000000-0005-0000-0000-000056440000}"/>
    <cellStyle name="Normal 4 2 2 3 5 4" xfId="17496" xr:uid="{00000000-0005-0000-0000-000057440000}"/>
    <cellStyle name="Normal 4 2 2 3 5 5" xfId="17497" xr:uid="{00000000-0005-0000-0000-000058440000}"/>
    <cellStyle name="Normal 4 2 2 3 6" xfId="17498" xr:uid="{00000000-0005-0000-0000-000059440000}"/>
    <cellStyle name="Normal 4 2 2 3 6 2" xfId="17499" xr:uid="{00000000-0005-0000-0000-00005A440000}"/>
    <cellStyle name="Normal 4 2 2 3 6 3" xfId="17500" xr:uid="{00000000-0005-0000-0000-00005B440000}"/>
    <cellStyle name="Normal 4 2 2 3 6 4" xfId="17501" xr:uid="{00000000-0005-0000-0000-00005C440000}"/>
    <cellStyle name="Normal 4 2 2 3 7" xfId="17502" xr:uid="{00000000-0005-0000-0000-00005D440000}"/>
    <cellStyle name="Normal 4 2 2 3 8" xfId="17503" xr:uid="{00000000-0005-0000-0000-00005E440000}"/>
    <cellStyle name="Normal 4 2 2 3 9" xfId="17504" xr:uid="{00000000-0005-0000-0000-00005F440000}"/>
    <cellStyle name="Normal 4 2 2 4" xfId="17505" xr:uid="{00000000-0005-0000-0000-000060440000}"/>
    <cellStyle name="Normal 4 2 2 4 2" xfId="17506" xr:uid="{00000000-0005-0000-0000-000061440000}"/>
    <cellStyle name="Normal 4 2 2 4 2 2" xfId="17507" xr:uid="{00000000-0005-0000-0000-000062440000}"/>
    <cellStyle name="Normal 4 2 2 4 2 2 2" xfId="17508" xr:uid="{00000000-0005-0000-0000-000063440000}"/>
    <cellStyle name="Normal 4 2 2 4 2 2 2 2" xfId="17509" xr:uid="{00000000-0005-0000-0000-000064440000}"/>
    <cellStyle name="Normal 4 2 2 4 2 2 2 2 2" xfId="17510" xr:uid="{00000000-0005-0000-0000-000065440000}"/>
    <cellStyle name="Normal 4 2 2 4 2 2 2 2 3" xfId="17511" xr:uid="{00000000-0005-0000-0000-000066440000}"/>
    <cellStyle name="Normal 4 2 2 4 2 2 2 2 4" xfId="17512" xr:uid="{00000000-0005-0000-0000-000067440000}"/>
    <cellStyle name="Normal 4 2 2 4 2 2 2 3" xfId="17513" xr:uid="{00000000-0005-0000-0000-000068440000}"/>
    <cellStyle name="Normal 4 2 2 4 2 2 2 4" xfId="17514" xr:uid="{00000000-0005-0000-0000-000069440000}"/>
    <cellStyle name="Normal 4 2 2 4 2 2 2 5" xfId="17515" xr:uid="{00000000-0005-0000-0000-00006A440000}"/>
    <cellStyle name="Normal 4 2 2 4 2 2 3" xfId="17516" xr:uid="{00000000-0005-0000-0000-00006B440000}"/>
    <cellStyle name="Normal 4 2 2 4 2 2 3 2" xfId="17517" xr:uid="{00000000-0005-0000-0000-00006C440000}"/>
    <cellStyle name="Normal 4 2 2 4 2 2 3 3" xfId="17518" xr:uid="{00000000-0005-0000-0000-00006D440000}"/>
    <cellStyle name="Normal 4 2 2 4 2 2 3 4" xfId="17519" xr:uid="{00000000-0005-0000-0000-00006E440000}"/>
    <cellStyle name="Normal 4 2 2 4 2 2 4" xfId="17520" xr:uid="{00000000-0005-0000-0000-00006F440000}"/>
    <cellStyle name="Normal 4 2 2 4 2 2 5" xfId="17521" xr:uid="{00000000-0005-0000-0000-000070440000}"/>
    <cellStyle name="Normal 4 2 2 4 2 2 6" xfId="17522" xr:uid="{00000000-0005-0000-0000-000071440000}"/>
    <cellStyle name="Normal 4 2 2 4 2 3" xfId="17523" xr:uid="{00000000-0005-0000-0000-000072440000}"/>
    <cellStyle name="Normal 4 2 2 4 2 3 2" xfId="17524" xr:uid="{00000000-0005-0000-0000-000073440000}"/>
    <cellStyle name="Normal 4 2 2 4 2 3 2 2" xfId="17525" xr:uid="{00000000-0005-0000-0000-000074440000}"/>
    <cellStyle name="Normal 4 2 2 4 2 3 2 2 2" xfId="17526" xr:uid="{00000000-0005-0000-0000-000075440000}"/>
    <cellStyle name="Normal 4 2 2 4 2 3 2 2 3" xfId="17527" xr:uid="{00000000-0005-0000-0000-000076440000}"/>
    <cellStyle name="Normal 4 2 2 4 2 3 2 2 4" xfId="17528" xr:uid="{00000000-0005-0000-0000-000077440000}"/>
    <cellStyle name="Normal 4 2 2 4 2 3 2 3" xfId="17529" xr:uid="{00000000-0005-0000-0000-000078440000}"/>
    <cellStyle name="Normal 4 2 2 4 2 3 2 4" xfId="17530" xr:uid="{00000000-0005-0000-0000-000079440000}"/>
    <cellStyle name="Normal 4 2 2 4 2 3 2 5" xfId="17531" xr:uid="{00000000-0005-0000-0000-00007A440000}"/>
    <cellStyle name="Normal 4 2 2 4 2 3 3" xfId="17532" xr:uid="{00000000-0005-0000-0000-00007B440000}"/>
    <cellStyle name="Normal 4 2 2 4 2 3 3 2" xfId="17533" xr:uid="{00000000-0005-0000-0000-00007C440000}"/>
    <cellStyle name="Normal 4 2 2 4 2 3 3 3" xfId="17534" xr:uid="{00000000-0005-0000-0000-00007D440000}"/>
    <cellStyle name="Normal 4 2 2 4 2 3 3 4" xfId="17535" xr:uid="{00000000-0005-0000-0000-00007E440000}"/>
    <cellStyle name="Normal 4 2 2 4 2 3 4" xfId="17536" xr:uid="{00000000-0005-0000-0000-00007F440000}"/>
    <cellStyle name="Normal 4 2 2 4 2 3 5" xfId="17537" xr:uid="{00000000-0005-0000-0000-000080440000}"/>
    <cellStyle name="Normal 4 2 2 4 2 3 6" xfId="17538" xr:uid="{00000000-0005-0000-0000-000081440000}"/>
    <cellStyle name="Normal 4 2 2 4 2 4" xfId="17539" xr:uid="{00000000-0005-0000-0000-000082440000}"/>
    <cellStyle name="Normal 4 2 2 4 2 4 2" xfId="17540" xr:uid="{00000000-0005-0000-0000-000083440000}"/>
    <cellStyle name="Normal 4 2 2 4 2 4 2 2" xfId="17541" xr:uid="{00000000-0005-0000-0000-000084440000}"/>
    <cellStyle name="Normal 4 2 2 4 2 4 2 3" xfId="17542" xr:uid="{00000000-0005-0000-0000-000085440000}"/>
    <cellStyle name="Normal 4 2 2 4 2 4 2 4" xfId="17543" xr:uid="{00000000-0005-0000-0000-000086440000}"/>
    <cellStyle name="Normal 4 2 2 4 2 4 3" xfId="17544" xr:uid="{00000000-0005-0000-0000-000087440000}"/>
    <cellStyle name="Normal 4 2 2 4 2 4 4" xfId="17545" xr:uid="{00000000-0005-0000-0000-000088440000}"/>
    <cellStyle name="Normal 4 2 2 4 2 4 5" xfId="17546" xr:uid="{00000000-0005-0000-0000-000089440000}"/>
    <cellStyle name="Normal 4 2 2 4 2 5" xfId="17547" xr:uid="{00000000-0005-0000-0000-00008A440000}"/>
    <cellStyle name="Normal 4 2 2 4 2 5 2" xfId="17548" xr:uid="{00000000-0005-0000-0000-00008B440000}"/>
    <cellStyle name="Normal 4 2 2 4 2 5 3" xfId="17549" xr:uid="{00000000-0005-0000-0000-00008C440000}"/>
    <cellStyle name="Normal 4 2 2 4 2 5 4" xfId="17550" xr:uid="{00000000-0005-0000-0000-00008D440000}"/>
    <cellStyle name="Normal 4 2 2 4 2 6" xfId="17551" xr:uid="{00000000-0005-0000-0000-00008E440000}"/>
    <cellStyle name="Normal 4 2 2 4 2 7" xfId="17552" xr:uid="{00000000-0005-0000-0000-00008F440000}"/>
    <cellStyle name="Normal 4 2 2 4 2 8" xfId="17553" xr:uid="{00000000-0005-0000-0000-000090440000}"/>
    <cellStyle name="Normal 4 2 2 4 3" xfId="17554" xr:uid="{00000000-0005-0000-0000-000091440000}"/>
    <cellStyle name="Normal 4 2 2 4 3 2" xfId="17555" xr:uid="{00000000-0005-0000-0000-000092440000}"/>
    <cellStyle name="Normal 4 2 2 4 3 2 2" xfId="17556" xr:uid="{00000000-0005-0000-0000-000093440000}"/>
    <cellStyle name="Normal 4 2 2 4 3 2 2 2" xfId="17557" xr:uid="{00000000-0005-0000-0000-000094440000}"/>
    <cellStyle name="Normal 4 2 2 4 3 2 2 3" xfId="17558" xr:uid="{00000000-0005-0000-0000-000095440000}"/>
    <cellStyle name="Normal 4 2 2 4 3 2 2 4" xfId="17559" xr:uid="{00000000-0005-0000-0000-000096440000}"/>
    <cellStyle name="Normal 4 2 2 4 3 2 3" xfId="17560" xr:uid="{00000000-0005-0000-0000-000097440000}"/>
    <cellStyle name="Normal 4 2 2 4 3 2 4" xfId="17561" xr:uid="{00000000-0005-0000-0000-000098440000}"/>
    <cellStyle name="Normal 4 2 2 4 3 2 5" xfId="17562" xr:uid="{00000000-0005-0000-0000-000099440000}"/>
    <cellStyle name="Normal 4 2 2 4 3 3" xfId="17563" xr:uid="{00000000-0005-0000-0000-00009A440000}"/>
    <cellStyle name="Normal 4 2 2 4 3 3 2" xfId="17564" xr:uid="{00000000-0005-0000-0000-00009B440000}"/>
    <cellStyle name="Normal 4 2 2 4 3 3 3" xfId="17565" xr:uid="{00000000-0005-0000-0000-00009C440000}"/>
    <cellStyle name="Normal 4 2 2 4 3 3 4" xfId="17566" xr:uid="{00000000-0005-0000-0000-00009D440000}"/>
    <cellStyle name="Normal 4 2 2 4 3 4" xfId="17567" xr:uid="{00000000-0005-0000-0000-00009E440000}"/>
    <cellStyle name="Normal 4 2 2 4 3 5" xfId="17568" xr:uid="{00000000-0005-0000-0000-00009F440000}"/>
    <cellStyle name="Normal 4 2 2 4 3 6" xfId="17569" xr:uid="{00000000-0005-0000-0000-0000A0440000}"/>
    <cellStyle name="Normal 4 2 2 4 4" xfId="17570" xr:uid="{00000000-0005-0000-0000-0000A1440000}"/>
    <cellStyle name="Normal 4 2 2 4 4 2" xfId="17571" xr:uid="{00000000-0005-0000-0000-0000A2440000}"/>
    <cellStyle name="Normal 4 2 2 4 4 2 2" xfId="17572" xr:uid="{00000000-0005-0000-0000-0000A3440000}"/>
    <cellStyle name="Normal 4 2 2 4 4 2 2 2" xfId="17573" xr:uid="{00000000-0005-0000-0000-0000A4440000}"/>
    <cellStyle name="Normal 4 2 2 4 4 2 2 3" xfId="17574" xr:uid="{00000000-0005-0000-0000-0000A5440000}"/>
    <cellStyle name="Normal 4 2 2 4 4 2 2 4" xfId="17575" xr:uid="{00000000-0005-0000-0000-0000A6440000}"/>
    <cellStyle name="Normal 4 2 2 4 4 2 3" xfId="17576" xr:uid="{00000000-0005-0000-0000-0000A7440000}"/>
    <cellStyle name="Normal 4 2 2 4 4 2 4" xfId="17577" xr:uid="{00000000-0005-0000-0000-0000A8440000}"/>
    <cellStyle name="Normal 4 2 2 4 4 2 5" xfId="17578" xr:uid="{00000000-0005-0000-0000-0000A9440000}"/>
    <cellStyle name="Normal 4 2 2 4 4 3" xfId="17579" xr:uid="{00000000-0005-0000-0000-0000AA440000}"/>
    <cellStyle name="Normal 4 2 2 4 4 3 2" xfId="17580" xr:uid="{00000000-0005-0000-0000-0000AB440000}"/>
    <cellStyle name="Normal 4 2 2 4 4 3 3" xfId="17581" xr:uid="{00000000-0005-0000-0000-0000AC440000}"/>
    <cellStyle name="Normal 4 2 2 4 4 3 4" xfId="17582" xr:uid="{00000000-0005-0000-0000-0000AD440000}"/>
    <cellStyle name="Normal 4 2 2 4 4 4" xfId="17583" xr:uid="{00000000-0005-0000-0000-0000AE440000}"/>
    <cellStyle name="Normal 4 2 2 4 4 5" xfId="17584" xr:uid="{00000000-0005-0000-0000-0000AF440000}"/>
    <cellStyle name="Normal 4 2 2 4 4 6" xfId="17585" xr:uid="{00000000-0005-0000-0000-0000B0440000}"/>
    <cellStyle name="Normal 4 2 2 4 5" xfId="17586" xr:uid="{00000000-0005-0000-0000-0000B1440000}"/>
    <cellStyle name="Normal 4 2 2 4 5 2" xfId="17587" xr:uid="{00000000-0005-0000-0000-0000B2440000}"/>
    <cellStyle name="Normal 4 2 2 4 5 2 2" xfId="17588" xr:uid="{00000000-0005-0000-0000-0000B3440000}"/>
    <cellStyle name="Normal 4 2 2 4 5 2 3" xfId="17589" xr:uid="{00000000-0005-0000-0000-0000B4440000}"/>
    <cellStyle name="Normal 4 2 2 4 5 2 4" xfId="17590" xr:uid="{00000000-0005-0000-0000-0000B5440000}"/>
    <cellStyle name="Normal 4 2 2 4 5 3" xfId="17591" xr:uid="{00000000-0005-0000-0000-0000B6440000}"/>
    <cellStyle name="Normal 4 2 2 4 5 4" xfId="17592" xr:uid="{00000000-0005-0000-0000-0000B7440000}"/>
    <cellStyle name="Normal 4 2 2 4 5 5" xfId="17593" xr:uid="{00000000-0005-0000-0000-0000B8440000}"/>
    <cellStyle name="Normal 4 2 2 4 6" xfId="17594" xr:uid="{00000000-0005-0000-0000-0000B9440000}"/>
    <cellStyle name="Normal 4 2 2 4 6 2" xfId="17595" xr:uid="{00000000-0005-0000-0000-0000BA440000}"/>
    <cellStyle name="Normal 4 2 2 4 6 3" xfId="17596" xr:uid="{00000000-0005-0000-0000-0000BB440000}"/>
    <cellStyle name="Normal 4 2 2 4 6 4" xfId="17597" xr:uid="{00000000-0005-0000-0000-0000BC440000}"/>
    <cellStyle name="Normal 4 2 2 4 7" xfId="17598" xr:uid="{00000000-0005-0000-0000-0000BD440000}"/>
    <cellStyle name="Normal 4 2 2 4 8" xfId="17599" xr:uid="{00000000-0005-0000-0000-0000BE440000}"/>
    <cellStyle name="Normal 4 2 2 4 9" xfId="17600" xr:uid="{00000000-0005-0000-0000-0000BF440000}"/>
    <cellStyle name="Normal 4 2 2 5" xfId="17601" xr:uid="{00000000-0005-0000-0000-0000C0440000}"/>
    <cellStyle name="Normal 4 2 2 5 2" xfId="17602" xr:uid="{00000000-0005-0000-0000-0000C1440000}"/>
    <cellStyle name="Normal 4 2 2 5 2 2" xfId="17603" xr:uid="{00000000-0005-0000-0000-0000C2440000}"/>
    <cellStyle name="Normal 4 2 2 5 2 2 2" xfId="17604" xr:uid="{00000000-0005-0000-0000-0000C3440000}"/>
    <cellStyle name="Normal 4 2 2 5 2 2 2 2" xfId="17605" xr:uid="{00000000-0005-0000-0000-0000C4440000}"/>
    <cellStyle name="Normal 4 2 2 5 2 2 2 3" xfId="17606" xr:uid="{00000000-0005-0000-0000-0000C5440000}"/>
    <cellStyle name="Normal 4 2 2 5 2 2 2 4" xfId="17607" xr:uid="{00000000-0005-0000-0000-0000C6440000}"/>
    <cellStyle name="Normal 4 2 2 5 2 2 3" xfId="17608" xr:uid="{00000000-0005-0000-0000-0000C7440000}"/>
    <cellStyle name="Normal 4 2 2 5 2 2 4" xfId="17609" xr:uid="{00000000-0005-0000-0000-0000C8440000}"/>
    <cellStyle name="Normal 4 2 2 5 2 2 5" xfId="17610" xr:uid="{00000000-0005-0000-0000-0000C9440000}"/>
    <cellStyle name="Normal 4 2 2 5 2 3" xfId="17611" xr:uid="{00000000-0005-0000-0000-0000CA440000}"/>
    <cellStyle name="Normal 4 2 2 5 2 3 2" xfId="17612" xr:uid="{00000000-0005-0000-0000-0000CB440000}"/>
    <cellStyle name="Normal 4 2 2 5 2 3 3" xfId="17613" xr:uid="{00000000-0005-0000-0000-0000CC440000}"/>
    <cellStyle name="Normal 4 2 2 5 2 3 4" xfId="17614" xr:uid="{00000000-0005-0000-0000-0000CD440000}"/>
    <cellStyle name="Normal 4 2 2 5 2 4" xfId="17615" xr:uid="{00000000-0005-0000-0000-0000CE440000}"/>
    <cellStyle name="Normal 4 2 2 5 2 5" xfId="17616" xr:uid="{00000000-0005-0000-0000-0000CF440000}"/>
    <cellStyle name="Normal 4 2 2 5 2 6" xfId="17617" xr:uid="{00000000-0005-0000-0000-0000D0440000}"/>
    <cellStyle name="Normal 4 2 2 5 3" xfId="17618" xr:uid="{00000000-0005-0000-0000-0000D1440000}"/>
    <cellStyle name="Normal 4 2 2 5 3 2" xfId="17619" xr:uid="{00000000-0005-0000-0000-0000D2440000}"/>
    <cellStyle name="Normal 4 2 2 5 3 2 2" xfId="17620" xr:uid="{00000000-0005-0000-0000-0000D3440000}"/>
    <cellStyle name="Normal 4 2 2 5 3 2 2 2" xfId="17621" xr:uid="{00000000-0005-0000-0000-0000D4440000}"/>
    <cellStyle name="Normal 4 2 2 5 3 2 2 3" xfId="17622" xr:uid="{00000000-0005-0000-0000-0000D5440000}"/>
    <cellStyle name="Normal 4 2 2 5 3 2 2 4" xfId="17623" xr:uid="{00000000-0005-0000-0000-0000D6440000}"/>
    <cellStyle name="Normal 4 2 2 5 3 2 3" xfId="17624" xr:uid="{00000000-0005-0000-0000-0000D7440000}"/>
    <cellStyle name="Normal 4 2 2 5 3 2 4" xfId="17625" xr:uid="{00000000-0005-0000-0000-0000D8440000}"/>
    <cellStyle name="Normal 4 2 2 5 3 2 5" xfId="17626" xr:uid="{00000000-0005-0000-0000-0000D9440000}"/>
    <cellStyle name="Normal 4 2 2 5 3 3" xfId="17627" xr:uid="{00000000-0005-0000-0000-0000DA440000}"/>
    <cellStyle name="Normal 4 2 2 5 3 3 2" xfId="17628" xr:uid="{00000000-0005-0000-0000-0000DB440000}"/>
    <cellStyle name="Normal 4 2 2 5 3 3 3" xfId="17629" xr:uid="{00000000-0005-0000-0000-0000DC440000}"/>
    <cellStyle name="Normal 4 2 2 5 3 3 4" xfId="17630" xr:uid="{00000000-0005-0000-0000-0000DD440000}"/>
    <cellStyle name="Normal 4 2 2 5 3 4" xfId="17631" xr:uid="{00000000-0005-0000-0000-0000DE440000}"/>
    <cellStyle name="Normal 4 2 2 5 3 5" xfId="17632" xr:uid="{00000000-0005-0000-0000-0000DF440000}"/>
    <cellStyle name="Normal 4 2 2 5 3 6" xfId="17633" xr:uid="{00000000-0005-0000-0000-0000E0440000}"/>
    <cellStyle name="Normal 4 2 2 5 4" xfId="17634" xr:uid="{00000000-0005-0000-0000-0000E1440000}"/>
    <cellStyle name="Normal 4 2 2 5 4 2" xfId="17635" xr:uid="{00000000-0005-0000-0000-0000E2440000}"/>
    <cellStyle name="Normal 4 2 2 5 4 2 2" xfId="17636" xr:uid="{00000000-0005-0000-0000-0000E3440000}"/>
    <cellStyle name="Normal 4 2 2 5 4 2 3" xfId="17637" xr:uid="{00000000-0005-0000-0000-0000E4440000}"/>
    <cellStyle name="Normal 4 2 2 5 4 2 4" xfId="17638" xr:uid="{00000000-0005-0000-0000-0000E5440000}"/>
    <cellStyle name="Normal 4 2 2 5 4 3" xfId="17639" xr:uid="{00000000-0005-0000-0000-0000E6440000}"/>
    <cellStyle name="Normal 4 2 2 5 4 4" xfId="17640" xr:uid="{00000000-0005-0000-0000-0000E7440000}"/>
    <cellStyle name="Normal 4 2 2 5 4 5" xfId="17641" xr:uid="{00000000-0005-0000-0000-0000E8440000}"/>
    <cellStyle name="Normal 4 2 2 5 5" xfId="17642" xr:uid="{00000000-0005-0000-0000-0000E9440000}"/>
    <cellStyle name="Normal 4 2 2 5 5 2" xfId="17643" xr:uid="{00000000-0005-0000-0000-0000EA440000}"/>
    <cellStyle name="Normal 4 2 2 5 5 3" xfId="17644" xr:uid="{00000000-0005-0000-0000-0000EB440000}"/>
    <cellStyle name="Normal 4 2 2 5 5 4" xfId="17645" xr:uid="{00000000-0005-0000-0000-0000EC440000}"/>
    <cellStyle name="Normal 4 2 2 5 6" xfId="17646" xr:uid="{00000000-0005-0000-0000-0000ED440000}"/>
    <cellStyle name="Normal 4 2 2 5 7" xfId="17647" xr:uid="{00000000-0005-0000-0000-0000EE440000}"/>
    <cellStyle name="Normal 4 2 2 5 8" xfId="17648" xr:uid="{00000000-0005-0000-0000-0000EF440000}"/>
    <cellStyle name="Normal 4 2 2 6" xfId="17649" xr:uid="{00000000-0005-0000-0000-0000F0440000}"/>
    <cellStyle name="Normal 4 2 2 6 2" xfId="17650" xr:uid="{00000000-0005-0000-0000-0000F1440000}"/>
    <cellStyle name="Normal 4 2 2 6 2 2" xfId="17651" xr:uid="{00000000-0005-0000-0000-0000F2440000}"/>
    <cellStyle name="Normal 4 2 2 6 2 2 2" xfId="17652" xr:uid="{00000000-0005-0000-0000-0000F3440000}"/>
    <cellStyle name="Normal 4 2 2 6 2 2 2 2" xfId="17653" xr:uid="{00000000-0005-0000-0000-0000F4440000}"/>
    <cellStyle name="Normal 4 2 2 6 2 2 2 3" xfId="17654" xr:uid="{00000000-0005-0000-0000-0000F5440000}"/>
    <cellStyle name="Normal 4 2 2 6 2 2 2 4" xfId="17655" xr:uid="{00000000-0005-0000-0000-0000F6440000}"/>
    <cellStyle name="Normal 4 2 2 6 2 2 3" xfId="17656" xr:uid="{00000000-0005-0000-0000-0000F7440000}"/>
    <cellStyle name="Normal 4 2 2 6 2 2 4" xfId="17657" xr:uid="{00000000-0005-0000-0000-0000F8440000}"/>
    <cellStyle name="Normal 4 2 2 6 2 2 5" xfId="17658" xr:uid="{00000000-0005-0000-0000-0000F9440000}"/>
    <cellStyle name="Normal 4 2 2 6 2 3" xfId="17659" xr:uid="{00000000-0005-0000-0000-0000FA440000}"/>
    <cellStyle name="Normal 4 2 2 6 2 3 2" xfId="17660" xr:uid="{00000000-0005-0000-0000-0000FB440000}"/>
    <cellStyle name="Normal 4 2 2 6 2 3 3" xfId="17661" xr:uid="{00000000-0005-0000-0000-0000FC440000}"/>
    <cellStyle name="Normal 4 2 2 6 2 3 4" xfId="17662" xr:uid="{00000000-0005-0000-0000-0000FD440000}"/>
    <cellStyle name="Normal 4 2 2 6 2 4" xfId="17663" xr:uid="{00000000-0005-0000-0000-0000FE440000}"/>
    <cellStyle name="Normal 4 2 2 6 2 5" xfId="17664" xr:uid="{00000000-0005-0000-0000-0000FF440000}"/>
    <cellStyle name="Normal 4 2 2 6 2 6" xfId="17665" xr:uid="{00000000-0005-0000-0000-000000450000}"/>
    <cellStyle name="Normal 4 2 2 6 3" xfId="17666" xr:uid="{00000000-0005-0000-0000-000001450000}"/>
    <cellStyle name="Normal 4 2 2 6 3 2" xfId="17667" xr:uid="{00000000-0005-0000-0000-000002450000}"/>
    <cellStyle name="Normal 4 2 2 6 3 2 2" xfId="17668" xr:uid="{00000000-0005-0000-0000-000003450000}"/>
    <cellStyle name="Normal 4 2 2 6 3 2 2 2" xfId="17669" xr:uid="{00000000-0005-0000-0000-000004450000}"/>
    <cellStyle name="Normal 4 2 2 6 3 2 2 3" xfId="17670" xr:uid="{00000000-0005-0000-0000-000005450000}"/>
    <cellStyle name="Normal 4 2 2 6 3 2 2 4" xfId="17671" xr:uid="{00000000-0005-0000-0000-000006450000}"/>
    <cellStyle name="Normal 4 2 2 6 3 2 3" xfId="17672" xr:uid="{00000000-0005-0000-0000-000007450000}"/>
    <cellStyle name="Normal 4 2 2 6 3 2 4" xfId="17673" xr:uid="{00000000-0005-0000-0000-000008450000}"/>
    <cellStyle name="Normal 4 2 2 6 3 2 5" xfId="17674" xr:uid="{00000000-0005-0000-0000-000009450000}"/>
    <cellStyle name="Normal 4 2 2 6 3 3" xfId="17675" xr:uid="{00000000-0005-0000-0000-00000A450000}"/>
    <cellStyle name="Normal 4 2 2 6 3 3 2" xfId="17676" xr:uid="{00000000-0005-0000-0000-00000B450000}"/>
    <cellStyle name="Normal 4 2 2 6 3 3 3" xfId="17677" xr:uid="{00000000-0005-0000-0000-00000C450000}"/>
    <cellStyle name="Normal 4 2 2 6 3 3 4" xfId="17678" xr:uid="{00000000-0005-0000-0000-00000D450000}"/>
    <cellStyle name="Normal 4 2 2 6 3 4" xfId="17679" xr:uid="{00000000-0005-0000-0000-00000E450000}"/>
    <cellStyle name="Normal 4 2 2 6 3 5" xfId="17680" xr:uid="{00000000-0005-0000-0000-00000F450000}"/>
    <cellStyle name="Normal 4 2 2 6 3 6" xfId="17681" xr:uid="{00000000-0005-0000-0000-000010450000}"/>
    <cellStyle name="Normal 4 2 2 6 4" xfId="17682" xr:uid="{00000000-0005-0000-0000-000011450000}"/>
    <cellStyle name="Normal 4 2 2 6 4 2" xfId="17683" xr:uid="{00000000-0005-0000-0000-000012450000}"/>
    <cellStyle name="Normal 4 2 2 6 4 2 2" xfId="17684" xr:uid="{00000000-0005-0000-0000-000013450000}"/>
    <cellStyle name="Normal 4 2 2 6 4 2 3" xfId="17685" xr:uid="{00000000-0005-0000-0000-000014450000}"/>
    <cellStyle name="Normal 4 2 2 6 4 2 4" xfId="17686" xr:uid="{00000000-0005-0000-0000-000015450000}"/>
    <cellStyle name="Normal 4 2 2 6 4 3" xfId="17687" xr:uid="{00000000-0005-0000-0000-000016450000}"/>
    <cellStyle name="Normal 4 2 2 6 4 4" xfId="17688" xr:uid="{00000000-0005-0000-0000-000017450000}"/>
    <cellStyle name="Normal 4 2 2 6 4 5" xfId="17689" xr:uid="{00000000-0005-0000-0000-000018450000}"/>
    <cellStyle name="Normal 4 2 2 6 5" xfId="17690" xr:uid="{00000000-0005-0000-0000-000019450000}"/>
    <cellStyle name="Normal 4 2 2 6 5 2" xfId="17691" xr:uid="{00000000-0005-0000-0000-00001A450000}"/>
    <cellStyle name="Normal 4 2 2 6 5 3" xfId="17692" xr:uid="{00000000-0005-0000-0000-00001B450000}"/>
    <cellStyle name="Normal 4 2 2 6 5 4" xfId="17693" xr:uid="{00000000-0005-0000-0000-00001C450000}"/>
    <cellStyle name="Normal 4 2 2 6 6" xfId="17694" xr:uid="{00000000-0005-0000-0000-00001D450000}"/>
    <cellStyle name="Normal 4 2 2 6 7" xfId="17695" xr:uid="{00000000-0005-0000-0000-00001E450000}"/>
    <cellStyle name="Normal 4 2 2 6 8" xfId="17696" xr:uid="{00000000-0005-0000-0000-00001F450000}"/>
    <cellStyle name="Normal 4 2 2 7" xfId="17697" xr:uid="{00000000-0005-0000-0000-000020450000}"/>
    <cellStyle name="Normal 4 2 2 7 2" xfId="17698" xr:uid="{00000000-0005-0000-0000-000021450000}"/>
    <cellStyle name="Normal 4 2 2 7 2 2" xfId="17699" xr:uid="{00000000-0005-0000-0000-000022450000}"/>
    <cellStyle name="Normal 4 2 2 7 2 2 2" xfId="17700" xr:uid="{00000000-0005-0000-0000-000023450000}"/>
    <cellStyle name="Normal 4 2 2 7 2 2 3" xfId="17701" xr:uid="{00000000-0005-0000-0000-000024450000}"/>
    <cellStyle name="Normal 4 2 2 7 2 2 4" xfId="17702" xr:uid="{00000000-0005-0000-0000-000025450000}"/>
    <cellStyle name="Normal 4 2 2 7 2 3" xfId="17703" xr:uid="{00000000-0005-0000-0000-000026450000}"/>
    <cellStyle name="Normal 4 2 2 7 2 4" xfId="17704" xr:uid="{00000000-0005-0000-0000-000027450000}"/>
    <cellStyle name="Normal 4 2 2 7 2 5" xfId="17705" xr:uid="{00000000-0005-0000-0000-000028450000}"/>
    <cellStyle name="Normal 4 2 2 7 3" xfId="17706" xr:uid="{00000000-0005-0000-0000-000029450000}"/>
    <cellStyle name="Normal 4 2 2 7 3 2" xfId="17707" xr:uid="{00000000-0005-0000-0000-00002A450000}"/>
    <cellStyle name="Normal 4 2 2 7 3 3" xfId="17708" xr:uid="{00000000-0005-0000-0000-00002B450000}"/>
    <cellStyle name="Normal 4 2 2 7 3 4" xfId="17709" xr:uid="{00000000-0005-0000-0000-00002C450000}"/>
    <cellStyle name="Normal 4 2 2 7 4" xfId="17710" xr:uid="{00000000-0005-0000-0000-00002D450000}"/>
    <cellStyle name="Normal 4 2 2 7 5" xfId="17711" xr:uid="{00000000-0005-0000-0000-00002E450000}"/>
    <cellStyle name="Normal 4 2 2 7 6" xfId="17712" xr:uid="{00000000-0005-0000-0000-00002F450000}"/>
    <cellStyle name="Normal 4 2 2 8" xfId="17713" xr:uid="{00000000-0005-0000-0000-000030450000}"/>
    <cellStyle name="Normal 4 2 2 8 2" xfId="17714" xr:uid="{00000000-0005-0000-0000-000031450000}"/>
    <cellStyle name="Normal 4 2 2 8 2 2" xfId="17715" xr:uid="{00000000-0005-0000-0000-000032450000}"/>
    <cellStyle name="Normal 4 2 2 8 2 2 2" xfId="17716" xr:uid="{00000000-0005-0000-0000-000033450000}"/>
    <cellStyle name="Normal 4 2 2 8 2 2 3" xfId="17717" xr:uid="{00000000-0005-0000-0000-000034450000}"/>
    <cellStyle name="Normal 4 2 2 8 2 2 4" xfId="17718" xr:uid="{00000000-0005-0000-0000-000035450000}"/>
    <cellStyle name="Normal 4 2 2 8 2 3" xfId="17719" xr:uid="{00000000-0005-0000-0000-000036450000}"/>
    <cellStyle name="Normal 4 2 2 8 2 4" xfId="17720" xr:uid="{00000000-0005-0000-0000-000037450000}"/>
    <cellStyle name="Normal 4 2 2 8 2 5" xfId="17721" xr:uid="{00000000-0005-0000-0000-000038450000}"/>
    <cellStyle name="Normal 4 2 2 8 3" xfId="17722" xr:uid="{00000000-0005-0000-0000-000039450000}"/>
    <cellStyle name="Normal 4 2 2 8 3 2" xfId="17723" xr:uid="{00000000-0005-0000-0000-00003A450000}"/>
    <cellStyle name="Normal 4 2 2 8 3 3" xfId="17724" xr:uid="{00000000-0005-0000-0000-00003B450000}"/>
    <cellStyle name="Normal 4 2 2 8 3 4" xfId="17725" xr:uid="{00000000-0005-0000-0000-00003C450000}"/>
    <cellStyle name="Normal 4 2 2 8 4" xfId="17726" xr:uid="{00000000-0005-0000-0000-00003D450000}"/>
    <cellStyle name="Normal 4 2 2 8 5" xfId="17727" xr:uid="{00000000-0005-0000-0000-00003E450000}"/>
    <cellStyle name="Normal 4 2 2 8 6" xfId="17728" xr:uid="{00000000-0005-0000-0000-00003F450000}"/>
    <cellStyle name="Normal 4 2 2 9" xfId="17729" xr:uid="{00000000-0005-0000-0000-000040450000}"/>
    <cellStyle name="Normal 4 2 3" xfId="17730" xr:uid="{00000000-0005-0000-0000-000041450000}"/>
    <cellStyle name="Normal 4 2 3 10" xfId="17731" xr:uid="{00000000-0005-0000-0000-000042450000}"/>
    <cellStyle name="Normal 4 2 3 2" xfId="17732" xr:uid="{00000000-0005-0000-0000-000043450000}"/>
    <cellStyle name="Normal 4 2 3 2 2" xfId="17733" xr:uid="{00000000-0005-0000-0000-000044450000}"/>
    <cellStyle name="Normal 4 2 3 2 2 2" xfId="17734" xr:uid="{00000000-0005-0000-0000-000045450000}"/>
    <cellStyle name="Normal 4 2 3 2 2 2 2" xfId="17735" xr:uid="{00000000-0005-0000-0000-000046450000}"/>
    <cellStyle name="Normal 4 2 3 2 2 2 2 2" xfId="17736" xr:uid="{00000000-0005-0000-0000-000047450000}"/>
    <cellStyle name="Normal 4 2 3 2 2 2 2 3" xfId="17737" xr:uid="{00000000-0005-0000-0000-000048450000}"/>
    <cellStyle name="Normal 4 2 3 2 2 2 2 4" xfId="17738" xr:uid="{00000000-0005-0000-0000-000049450000}"/>
    <cellStyle name="Normal 4 2 3 2 2 2 3" xfId="17739" xr:uid="{00000000-0005-0000-0000-00004A450000}"/>
    <cellStyle name="Normal 4 2 3 2 2 2 4" xfId="17740" xr:uid="{00000000-0005-0000-0000-00004B450000}"/>
    <cellStyle name="Normal 4 2 3 2 2 2 5" xfId="17741" xr:uid="{00000000-0005-0000-0000-00004C450000}"/>
    <cellStyle name="Normal 4 2 3 2 2 3" xfId="17742" xr:uid="{00000000-0005-0000-0000-00004D450000}"/>
    <cellStyle name="Normal 4 2 3 2 2 3 2" xfId="17743" xr:uid="{00000000-0005-0000-0000-00004E450000}"/>
    <cellStyle name="Normal 4 2 3 2 2 3 3" xfId="17744" xr:uid="{00000000-0005-0000-0000-00004F450000}"/>
    <cellStyle name="Normal 4 2 3 2 2 3 4" xfId="17745" xr:uid="{00000000-0005-0000-0000-000050450000}"/>
    <cellStyle name="Normal 4 2 3 2 2 4" xfId="17746" xr:uid="{00000000-0005-0000-0000-000051450000}"/>
    <cellStyle name="Normal 4 2 3 2 2 5" xfId="17747" xr:uid="{00000000-0005-0000-0000-000052450000}"/>
    <cellStyle name="Normal 4 2 3 2 2 6" xfId="17748" xr:uid="{00000000-0005-0000-0000-000053450000}"/>
    <cellStyle name="Normal 4 2 3 2 3" xfId="17749" xr:uid="{00000000-0005-0000-0000-000054450000}"/>
    <cellStyle name="Normal 4 2 3 2 3 2" xfId="17750" xr:uid="{00000000-0005-0000-0000-000055450000}"/>
    <cellStyle name="Normal 4 2 3 2 3 2 2" xfId="17751" xr:uid="{00000000-0005-0000-0000-000056450000}"/>
    <cellStyle name="Normal 4 2 3 2 3 2 2 2" xfId="17752" xr:uid="{00000000-0005-0000-0000-000057450000}"/>
    <cellStyle name="Normal 4 2 3 2 3 2 2 3" xfId="17753" xr:uid="{00000000-0005-0000-0000-000058450000}"/>
    <cellStyle name="Normal 4 2 3 2 3 2 2 4" xfId="17754" xr:uid="{00000000-0005-0000-0000-000059450000}"/>
    <cellStyle name="Normal 4 2 3 2 3 2 3" xfId="17755" xr:uid="{00000000-0005-0000-0000-00005A450000}"/>
    <cellStyle name="Normal 4 2 3 2 3 2 4" xfId="17756" xr:uid="{00000000-0005-0000-0000-00005B450000}"/>
    <cellStyle name="Normal 4 2 3 2 3 2 5" xfId="17757" xr:uid="{00000000-0005-0000-0000-00005C450000}"/>
    <cellStyle name="Normal 4 2 3 2 3 3" xfId="17758" xr:uid="{00000000-0005-0000-0000-00005D450000}"/>
    <cellStyle name="Normal 4 2 3 2 3 3 2" xfId="17759" xr:uid="{00000000-0005-0000-0000-00005E450000}"/>
    <cellStyle name="Normal 4 2 3 2 3 3 3" xfId="17760" xr:uid="{00000000-0005-0000-0000-00005F450000}"/>
    <cellStyle name="Normal 4 2 3 2 3 3 4" xfId="17761" xr:uid="{00000000-0005-0000-0000-000060450000}"/>
    <cellStyle name="Normal 4 2 3 2 3 4" xfId="17762" xr:uid="{00000000-0005-0000-0000-000061450000}"/>
    <cellStyle name="Normal 4 2 3 2 3 5" xfId="17763" xr:uid="{00000000-0005-0000-0000-000062450000}"/>
    <cellStyle name="Normal 4 2 3 2 3 6" xfId="17764" xr:uid="{00000000-0005-0000-0000-000063450000}"/>
    <cellStyle name="Normal 4 2 3 2 4" xfId="17765" xr:uid="{00000000-0005-0000-0000-000064450000}"/>
    <cellStyle name="Normal 4 2 3 2 4 2" xfId="17766" xr:uid="{00000000-0005-0000-0000-000065450000}"/>
    <cellStyle name="Normal 4 2 3 2 4 2 2" xfId="17767" xr:uid="{00000000-0005-0000-0000-000066450000}"/>
    <cellStyle name="Normal 4 2 3 2 4 2 3" xfId="17768" xr:uid="{00000000-0005-0000-0000-000067450000}"/>
    <cellStyle name="Normal 4 2 3 2 4 2 4" xfId="17769" xr:uid="{00000000-0005-0000-0000-000068450000}"/>
    <cellStyle name="Normal 4 2 3 2 4 3" xfId="17770" xr:uid="{00000000-0005-0000-0000-000069450000}"/>
    <cellStyle name="Normal 4 2 3 2 4 4" xfId="17771" xr:uid="{00000000-0005-0000-0000-00006A450000}"/>
    <cellStyle name="Normal 4 2 3 2 4 5" xfId="17772" xr:uid="{00000000-0005-0000-0000-00006B450000}"/>
    <cellStyle name="Normal 4 2 3 2 5" xfId="17773" xr:uid="{00000000-0005-0000-0000-00006C450000}"/>
    <cellStyle name="Normal 4 2 3 2 5 2" xfId="17774" xr:uid="{00000000-0005-0000-0000-00006D450000}"/>
    <cellStyle name="Normal 4 2 3 2 5 3" xfId="17775" xr:uid="{00000000-0005-0000-0000-00006E450000}"/>
    <cellStyle name="Normal 4 2 3 2 5 4" xfId="17776" xr:uid="{00000000-0005-0000-0000-00006F450000}"/>
    <cellStyle name="Normal 4 2 3 2 6" xfId="17777" xr:uid="{00000000-0005-0000-0000-000070450000}"/>
    <cellStyle name="Normal 4 2 3 2 7" xfId="17778" xr:uid="{00000000-0005-0000-0000-000071450000}"/>
    <cellStyle name="Normal 4 2 3 2 8" xfId="17779" xr:uid="{00000000-0005-0000-0000-000072450000}"/>
    <cellStyle name="Normal 4 2 3 3" xfId="17780" xr:uid="{00000000-0005-0000-0000-000073450000}"/>
    <cellStyle name="Normal 4 2 3 3 2" xfId="17781" xr:uid="{00000000-0005-0000-0000-000074450000}"/>
    <cellStyle name="Normal 4 2 3 3 2 2" xfId="17782" xr:uid="{00000000-0005-0000-0000-000075450000}"/>
    <cellStyle name="Normal 4 2 3 3 2 2 2" xfId="17783" xr:uid="{00000000-0005-0000-0000-000076450000}"/>
    <cellStyle name="Normal 4 2 3 3 2 2 3" xfId="17784" xr:uid="{00000000-0005-0000-0000-000077450000}"/>
    <cellStyle name="Normal 4 2 3 3 2 2 4" xfId="17785" xr:uid="{00000000-0005-0000-0000-000078450000}"/>
    <cellStyle name="Normal 4 2 3 3 2 3" xfId="17786" xr:uid="{00000000-0005-0000-0000-000079450000}"/>
    <cellStyle name="Normal 4 2 3 3 2 3 2" xfId="17787" xr:uid="{00000000-0005-0000-0000-00007A450000}"/>
    <cellStyle name="Normal 4 2 3 3 2 3 3" xfId="17788" xr:uid="{00000000-0005-0000-0000-00007B450000}"/>
    <cellStyle name="Normal 4 2 3 3 2 3 4" xfId="17789" xr:uid="{00000000-0005-0000-0000-00007C450000}"/>
    <cellStyle name="Normal 4 2 3 3 2 4" xfId="17790" xr:uid="{00000000-0005-0000-0000-00007D450000}"/>
    <cellStyle name="Normal 4 2 3 3 2 5" xfId="17791" xr:uid="{00000000-0005-0000-0000-00007E450000}"/>
    <cellStyle name="Normal 4 2 3 3 2 6" xfId="17792" xr:uid="{00000000-0005-0000-0000-00007F450000}"/>
    <cellStyle name="Normal 4 2 3 3 3" xfId="17793" xr:uid="{00000000-0005-0000-0000-000080450000}"/>
    <cellStyle name="Normal 4 2 3 3 3 2" xfId="17794" xr:uid="{00000000-0005-0000-0000-000081450000}"/>
    <cellStyle name="Normal 4 2 3 3 3 3" xfId="17795" xr:uid="{00000000-0005-0000-0000-000082450000}"/>
    <cellStyle name="Normal 4 2 3 3 3 4" xfId="17796" xr:uid="{00000000-0005-0000-0000-000083450000}"/>
    <cellStyle name="Normal 4 2 3 3 4" xfId="17797" xr:uid="{00000000-0005-0000-0000-000084450000}"/>
    <cellStyle name="Normal 4 2 3 3 4 2" xfId="17798" xr:uid="{00000000-0005-0000-0000-000085450000}"/>
    <cellStyle name="Normal 4 2 3 3 4 3" xfId="17799" xr:uid="{00000000-0005-0000-0000-000086450000}"/>
    <cellStyle name="Normal 4 2 3 3 4 4" xfId="17800" xr:uid="{00000000-0005-0000-0000-000087450000}"/>
    <cellStyle name="Normal 4 2 3 3 5" xfId="17801" xr:uid="{00000000-0005-0000-0000-000088450000}"/>
    <cellStyle name="Normal 4 2 3 3 6" xfId="17802" xr:uid="{00000000-0005-0000-0000-000089450000}"/>
    <cellStyle name="Normal 4 2 3 3 7" xfId="17803" xr:uid="{00000000-0005-0000-0000-00008A450000}"/>
    <cellStyle name="Normal 4 2 3 4" xfId="17804" xr:uid="{00000000-0005-0000-0000-00008B450000}"/>
    <cellStyle name="Normal 4 2 3 4 2" xfId="17805" xr:uid="{00000000-0005-0000-0000-00008C450000}"/>
    <cellStyle name="Normal 4 2 3 4 2 2" xfId="17806" xr:uid="{00000000-0005-0000-0000-00008D450000}"/>
    <cellStyle name="Normal 4 2 3 4 2 2 2" xfId="17807" xr:uid="{00000000-0005-0000-0000-00008E450000}"/>
    <cellStyle name="Normal 4 2 3 4 2 2 3" xfId="17808" xr:uid="{00000000-0005-0000-0000-00008F450000}"/>
    <cellStyle name="Normal 4 2 3 4 2 2 4" xfId="17809" xr:uid="{00000000-0005-0000-0000-000090450000}"/>
    <cellStyle name="Normal 4 2 3 4 2 3" xfId="17810" xr:uid="{00000000-0005-0000-0000-000091450000}"/>
    <cellStyle name="Normal 4 2 3 4 2 4" xfId="17811" xr:uid="{00000000-0005-0000-0000-000092450000}"/>
    <cellStyle name="Normal 4 2 3 4 2 5" xfId="17812" xr:uid="{00000000-0005-0000-0000-000093450000}"/>
    <cellStyle name="Normal 4 2 3 4 3" xfId="17813" xr:uid="{00000000-0005-0000-0000-000094450000}"/>
    <cellStyle name="Normal 4 2 3 4 3 2" xfId="17814" xr:uid="{00000000-0005-0000-0000-000095450000}"/>
    <cellStyle name="Normal 4 2 3 4 3 3" xfId="17815" xr:uid="{00000000-0005-0000-0000-000096450000}"/>
    <cellStyle name="Normal 4 2 3 4 3 4" xfId="17816" xr:uid="{00000000-0005-0000-0000-000097450000}"/>
    <cellStyle name="Normal 4 2 3 4 4" xfId="17817" xr:uid="{00000000-0005-0000-0000-000098450000}"/>
    <cellStyle name="Normal 4 2 3 4 5" xfId="17818" xr:uid="{00000000-0005-0000-0000-000099450000}"/>
    <cellStyle name="Normal 4 2 3 4 6" xfId="17819" xr:uid="{00000000-0005-0000-0000-00009A450000}"/>
    <cellStyle name="Normal 4 2 3 5" xfId="17820" xr:uid="{00000000-0005-0000-0000-00009B450000}"/>
    <cellStyle name="Normal 4 2 3 5 2" xfId="17821" xr:uid="{00000000-0005-0000-0000-00009C450000}"/>
    <cellStyle name="Normal 4 2 3 5 2 2" xfId="17822" xr:uid="{00000000-0005-0000-0000-00009D450000}"/>
    <cellStyle name="Normal 4 2 3 5 2 2 2" xfId="17823" xr:uid="{00000000-0005-0000-0000-00009E450000}"/>
    <cellStyle name="Normal 4 2 3 5 2 2 3" xfId="17824" xr:uid="{00000000-0005-0000-0000-00009F450000}"/>
    <cellStyle name="Normal 4 2 3 5 2 2 4" xfId="17825" xr:uid="{00000000-0005-0000-0000-0000A0450000}"/>
    <cellStyle name="Normal 4 2 3 5 2 3" xfId="17826" xr:uid="{00000000-0005-0000-0000-0000A1450000}"/>
    <cellStyle name="Normal 4 2 3 5 2 4" xfId="17827" xr:uid="{00000000-0005-0000-0000-0000A2450000}"/>
    <cellStyle name="Normal 4 2 3 5 2 5" xfId="17828" xr:uid="{00000000-0005-0000-0000-0000A3450000}"/>
    <cellStyle name="Normal 4 2 3 5 3" xfId="17829" xr:uid="{00000000-0005-0000-0000-0000A4450000}"/>
    <cellStyle name="Normal 4 2 3 5 3 2" xfId="17830" xr:uid="{00000000-0005-0000-0000-0000A5450000}"/>
    <cellStyle name="Normal 4 2 3 5 3 3" xfId="17831" xr:uid="{00000000-0005-0000-0000-0000A6450000}"/>
    <cellStyle name="Normal 4 2 3 5 3 4" xfId="17832" xr:uid="{00000000-0005-0000-0000-0000A7450000}"/>
    <cellStyle name="Normal 4 2 3 5 4" xfId="17833" xr:uid="{00000000-0005-0000-0000-0000A8450000}"/>
    <cellStyle name="Normal 4 2 3 5 4 2" xfId="17834" xr:uid="{00000000-0005-0000-0000-0000A9450000}"/>
    <cellStyle name="Normal 4 2 3 5 4 3" xfId="17835" xr:uid="{00000000-0005-0000-0000-0000AA450000}"/>
    <cellStyle name="Normal 4 2 3 5 4 4" xfId="17836" xr:uid="{00000000-0005-0000-0000-0000AB450000}"/>
    <cellStyle name="Normal 4 2 3 5 5" xfId="17837" xr:uid="{00000000-0005-0000-0000-0000AC450000}"/>
    <cellStyle name="Normal 4 2 3 5 6" xfId="17838" xr:uid="{00000000-0005-0000-0000-0000AD450000}"/>
    <cellStyle name="Normal 4 2 3 5 7" xfId="17839" xr:uid="{00000000-0005-0000-0000-0000AE450000}"/>
    <cellStyle name="Normal 4 2 3 6" xfId="17840" xr:uid="{00000000-0005-0000-0000-0000AF450000}"/>
    <cellStyle name="Normal 4 2 3 6 2" xfId="17841" xr:uid="{00000000-0005-0000-0000-0000B0450000}"/>
    <cellStyle name="Normal 4 2 3 6 2 2" xfId="17842" xr:uid="{00000000-0005-0000-0000-0000B1450000}"/>
    <cellStyle name="Normal 4 2 3 6 2 3" xfId="17843" xr:uid="{00000000-0005-0000-0000-0000B2450000}"/>
    <cellStyle name="Normal 4 2 3 6 2 4" xfId="17844" xr:uid="{00000000-0005-0000-0000-0000B3450000}"/>
    <cellStyle name="Normal 4 2 3 6 3" xfId="17845" xr:uid="{00000000-0005-0000-0000-0000B4450000}"/>
    <cellStyle name="Normal 4 2 3 6 4" xfId="17846" xr:uid="{00000000-0005-0000-0000-0000B5450000}"/>
    <cellStyle name="Normal 4 2 3 6 5" xfId="17847" xr:uid="{00000000-0005-0000-0000-0000B6450000}"/>
    <cellStyle name="Normal 4 2 3 7" xfId="17848" xr:uid="{00000000-0005-0000-0000-0000B7450000}"/>
    <cellStyle name="Normal 4 2 3 7 2" xfId="17849" xr:uid="{00000000-0005-0000-0000-0000B8450000}"/>
    <cellStyle name="Normal 4 2 3 7 3" xfId="17850" xr:uid="{00000000-0005-0000-0000-0000B9450000}"/>
    <cellStyle name="Normal 4 2 3 7 4" xfId="17851" xr:uid="{00000000-0005-0000-0000-0000BA450000}"/>
    <cellStyle name="Normal 4 2 3 8" xfId="17852" xr:uid="{00000000-0005-0000-0000-0000BB450000}"/>
    <cellStyle name="Normal 4 2 3 9" xfId="17853" xr:uid="{00000000-0005-0000-0000-0000BC450000}"/>
    <cellStyle name="Normal 4 2 4" xfId="17854" xr:uid="{00000000-0005-0000-0000-0000BD450000}"/>
    <cellStyle name="Normal 4 2 4 10" xfId="17855" xr:uid="{00000000-0005-0000-0000-0000BE450000}"/>
    <cellStyle name="Normal 4 2 4 2" xfId="17856" xr:uid="{00000000-0005-0000-0000-0000BF450000}"/>
    <cellStyle name="Normal 4 2 4 2 2" xfId="17857" xr:uid="{00000000-0005-0000-0000-0000C0450000}"/>
    <cellStyle name="Normal 4 2 4 2 2 2" xfId="17858" xr:uid="{00000000-0005-0000-0000-0000C1450000}"/>
    <cellStyle name="Normal 4 2 4 2 2 2 2" xfId="17859" xr:uid="{00000000-0005-0000-0000-0000C2450000}"/>
    <cellStyle name="Normal 4 2 4 2 2 2 2 2" xfId="17860" xr:uid="{00000000-0005-0000-0000-0000C3450000}"/>
    <cellStyle name="Normal 4 2 4 2 2 2 2 3" xfId="17861" xr:uid="{00000000-0005-0000-0000-0000C4450000}"/>
    <cellStyle name="Normal 4 2 4 2 2 2 2 4" xfId="17862" xr:uid="{00000000-0005-0000-0000-0000C5450000}"/>
    <cellStyle name="Normal 4 2 4 2 2 2 3" xfId="17863" xr:uid="{00000000-0005-0000-0000-0000C6450000}"/>
    <cellStyle name="Normal 4 2 4 2 2 2 4" xfId="17864" xr:uid="{00000000-0005-0000-0000-0000C7450000}"/>
    <cellStyle name="Normal 4 2 4 2 2 2 5" xfId="17865" xr:uid="{00000000-0005-0000-0000-0000C8450000}"/>
    <cellStyle name="Normal 4 2 4 2 2 3" xfId="17866" xr:uid="{00000000-0005-0000-0000-0000C9450000}"/>
    <cellStyle name="Normal 4 2 4 2 2 3 2" xfId="17867" xr:uid="{00000000-0005-0000-0000-0000CA450000}"/>
    <cellStyle name="Normal 4 2 4 2 2 3 3" xfId="17868" xr:uid="{00000000-0005-0000-0000-0000CB450000}"/>
    <cellStyle name="Normal 4 2 4 2 2 3 4" xfId="17869" xr:uid="{00000000-0005-0000-0000-0000CC450000}"/>
    <cellStyle name="Normal 4 2 4 2 2 4" xfId="17870" xr:uid="{00000000-0005-0000-0000-0000CD450000}"/>
    <cellStyle name="Normal 4 2 4 2 2 5" xfId="17871" xr:uid="{00000000-0005-0000-0000-0000CE450000}"/>
    <cellStyle name="Normal 4 2 4 2 2 6" xfId="17872" xr:uid="{00000000-0005-0000-0000-0000CF450000}"/>
    <cellStyle name="Normal 4 2 4 2 3" xfId="17873" xr:uid="{00000000-0005-0000-0000-0000D0450000}"/>
    <cellStyle name="Normal 4 2 4 2 3 2" xfId="17874" xr:uid="{00000000-0005-0000-0000-0000D1450000}"/>
    <cellStyle name="Normal 4 2 4 2 3 2 2" xfId="17875" xr:uid="{00000000-0005-0000-0000-0000D2450000}"/>
    <cellStyle name="Normal 4 2 4 2 3 2 2 2" xfId="17876" xr:uid="{00000000-0005-0000-0000-0000D3450000}"/>
    <cellStyle name="Normal 4 2 4 2 3 2 2 3" xfId="17877" xr:uid="{00000000-0005-0000-0000-0000D4450000}"/>
    <cellStyle name="Normal 4 2 4 2 3 2 2 4" xfId="17878" xr:uid="{00000000-0005-0000-0000-0000D5450000}"/>
    <cellStyle name="Normal 4 2 4 2 3 2 3" xfId="17879" xr:uid="{00000000-0005-0000-0000-0000D6450000}"/>
    <cellStyle name="Normal 4 2 4 2 3 2 4" xfId="17880" xr:uid="{00000000-0005-0000-0000-0000D7450000}"/>
    <cellStyle name="Normal 4 2 4 2 3 2 5" xfId="17881" xr:uid="{00000000-0005-0000-0000-0000D8450000}"/>
    <cellStyle name="Normal 4 2 4 2 3 3" xfId="17882" xr:uid="{00000000-0005-0000-0000-0000D9450000}"/>
    <cellStyle name="Normal 4 2 4 2 3 3 2" xfId="17883" xr:uid="{00000000-0005-0000-0000-0000DA450000}"/>
    <cellStyle name="Normal 4 2 4 2 3 3 3" xfId="17884" xr:uid="{00000000-0005-0000-0000-0000DB450000}"/>
    <cellStyle name="Normal 4 2 4 2 3 3 4" xfId="17885" xr:uid="{00000000-0005-0000-0000-0000DC450000}"/>
    <cellStyle name="Normal 4 2 4 2 3 4" xfId="17886" xr:uid="{00000000-0005-0000-0000-0000DD450000}"/>
    <cellStyle name="Normal 4 2 4 2 3 5" xfId="17887" xr:uid="{00000000-0005-0000-0000-0000DE450000}"/>
    <cellStyle name="Normal 4 2 4 2 3 6" xfId="17888" xr:uid="{00000000-0005-0000-0000-0000DF450000}"/>
    <cellStyle name="Normal 4 2 4 2 4" xfId="17889" xr:uid="{00000000-0005-0000-0000-0000E0450000}"/>
    <cellStyle name="Normal 4 2 4 2 4 2" xfId="17890" xr:uid="{00000000-0005-0000-0000-0000E1450000}"/>
    <cellStyle name="Normal 4 2 4 2 4 2 2" xfId="17891" xr:uid="{00000000-0005-0000-0000-0000E2450000}"/>
    <cellStyle name="Normal 4 2 4 2 4 2 3" xfId="17892" xr:uid="{00000000-0005-0000-0000-0000E3450000}"/>
    <cellStyle name="Normal 4 2 4 2 4 2 4" xfId="17893" xr:uid="{00000000-0005-0000-0000-0000E4450000}"/>
    <cellStyle name="Normal 4 2 4 2 4 3" xfId="17894" xr:uid="{00000000-0005-0000-0000-0000E5450000}"/>
    <cellStyle name="Normal 4 2 4 2 4 4" xfId="17895" xr:uid="{00000000-0005-0000-0000-0000E6450000}"/>
    <cellStyle name="Normal 4 2 4 2 4 5" xfId="17896" xr:uid="{00000000-0005-0000-0000-0000E7450000}"/>
    <cellStyle name="Normal 4 2 4 2 5" xfId="17897" xr:uid="{00000000-0005-0000-0000-0000E8450000}"/>
    <cellStyle name="Normal 4 2 4 2 5 2" xfId="17898" xr:uid="{00000000-0005-0000-0000-0000E9450000}"/>
    <cellStyle name="Normal 4 2 4 2 5 3" xfId="17899" xr:uid="{00000000-0005-0000-0000-0000EA450000}"/>
    <cellStyle name="Normal 4 2 4 2 5 4" xfId="17900" xr:uid="{00000000-0005-0000-0000-0000EB450000}"/>
    <cellStyle name="Normal 4 2 4 2 6" xfId="17901" xr:uid="{00000000-0005-0000-0000-0000EC450000}"/>
    <cellStyle name="Normal 4 2 4 2 7" xfId="17902" xr:uid="{00000000-0005-0000-0000-0000ED450000}"/>
    <cellStyle name="Normal 4 2 4 2 8" xfId="17903" xr:uid="{00000000-0005-0000-0000-0000EE450000}"/>
    <cellStyle name="Normal 4 2 4 3" xfId="17904" xr:uid="{00000000-0005-0000-0000-0000EF450000}"/>
    <cellStyle name="Normal 4 2 4 3 2" xfId="17905" xr:uid="{00000000-0005-0000-0000-0000F0450000}"/>
    <cellStyle name="Normal 4 2 4 3 2 2" xfId="17906" xr:uid="{00000000-0005-0000-0000-0000F1450000}"/>
    <cellStyle name="Normal 4 2 4 3 2 2 2" xfId="17907" xr:uid="{00000000-0005-0000-0000-0000F2450000}"/>
    <cellStyle name="Normal 4 2 4 3 2 2 3" xfId="17908" xr:uid="{00000000-0005-0000-0000-0000F3450000}"/>
    <cellStyle name="Normal 4 2 4 3 2 2 4" xfId="17909" xr:uid="{00000000-0005-0000-0000-0000F4450000}"/>
    <cellStyle name="Normal 4 2 4 3 2 3" xfId="17910" xr:uid="{00000000-0005-0000-0000-0000F5450000}"/>
    <cellStyle name="Normal 4 2 4 3 2 4" xfId="17911" xr:uid="{00000000-0005-0000-0000-0000F6450000}"/>
    <cellStyle name="Normal 4 2 4 3 2 5" xfId="17912" xr:uid="{00000000-0005-0000-0000-0000F7450000}"/>
    <cellStyle name="Normal 4 2 4 3 3" xfId="17913" xr:uid="{00000000-0005-0000-0000-0000F8450000}"/>
    <cellStyle name="Normal 4 2 4 3 3 2" xfId="17914" xr:uid="{00000000-0005-0000-0000-0000F9450000}"/>
    <cellStyle name="Normal 4 2 4 3 3 3" xfId="17915" xr:uid="{00000000-0005-0000-0000-0000FA450000}"/>
    <cellStyle name="Normal 4 2 4 3 3 4" xfId="17916" xr:uid="{00000000-0005-0000-0000-0000FB450000}"/>
    <cellStyle name="Normal 4 2 4 3 4" xfId="17917" xr:uid="{00000000-0005-0000-0000-0000FC450000}"/>
    <cellStyle name="Normal 4 2 4 3 5" xfId="17918" xr:uid="{00000000-0005-0000-0000-0000FD450000}"/>
    <cellStyle name="Normal 4 2 4 3 6" xfId="17919" xr:uid="{00000000-0005-0000-0000-0000FE450000}"/>
    <cellStyle name="Normal 4 2 4 4" xfId="17920" xr:uid="{00000000-0005-0000-0000-0000FF450000}"/>
    <cellStyle name="Normal 4 2 4 4 2" xfId="17921" xr:uid="{00000000-0005-0000-0000-000000460000}"/>
    <cellStyle name="Normal 4 2 4 4 2 2" xfId="17922" xr:uid="{00000000-0005-0000-0000-000001460000}"/>
    <cellStyle name="Normal 4 2 4 4 2 2 2" xfId="17923" xr:uid="{00000000-0005-0000-0000-000002460000}"/>
    <cellStyle name="Normal 4 2 4 4 2 2 3" xfId="17924" xr:uid="{00000000-0005-0000-0000-000003460000}"/>
    <cellStyle name="Normal 4 2 4 4 2 2 4" xfId="17925" xr:uid="{00000000-0005-0000-0000-000004460000}"/>
    <cellStyle name="Normal 4 2 4 4 2 3" xfId="17926" xr:uid="{00000000-0005-0000-0000-000005460000}"/>
    <cellStyle name="Normal 4 2 4 4 2 4" xfId="17927" xr:uid="{00000000-0005-0000-0000-000006460000}"/>
    <cellStyle name="Normal 4 2 4 4 2 5" xfId="17928" xr:uid="{00000000-0005-0000-0000-000007460000}"/>
    <cellStyle name="Normal 4 2 4 4 3" xfId="17929" xr:uid="{00000000-0005-0000-0000-000008460000}"/>
    <cellStyle name="Normal 4 2 4 4 3 2" xfId="17930" xr:uid="{00000000-0005-0000-0000-000009460000}"/>
    <cellStyle name="Normal 4 2 4 4 3 3" xfId="17931" xr:uid="{00000000-0005-0000-0000-00000A460000}"/>
    <cellStyle name="Normal 4 2 4 4 3 4" xfId="17932" xr:uid="{00000000-0005-0000-0000-00000B460000}"/>
    <cellStyle name="Normal 4 2 4 4 4" xfId="17933" xr:uid="{00000000-0005-0000-0000-00000C460000}"/>
    <cellStyle name="Normal 4 2 4 4 5" xfId="17934" xr:uid="{00000000-0005-0000-0000-00000D460000}"/>
    <cellStyle name="Normal 4 2 4 4 6" xfId="17935" xr:uid="{00000000-0005-0000-0000-00000E460000}"/>
    <cellStyle name="Normal 4 2 4 5" xfId="17936" xr:uid="{00000000-0005-0000-0000-00000F460000}"/>
    <cellStyle name="Normal 4 2 4 5 2" xfId="17937" xr:uid="{00000000-0005-0000-0000-000010460000}"/>
    <cellStyle name="Normal 4 2 4 5 2 2" xfId="17938" xr:uid="{00000000-0005-0000-0000-000011460000}"/>
    <cellStyle name="Normal 4 2 4 5 2 2 2" xfId="17939" xr:uid="{00000000-0005-0000-0000-000012460000}"/>
    <cellStyle name="Normal 4 2 4 5 2 2 3" xfId="17940" xr:uid="{00000000-0005-0000-0000-000013460000}"/>
    <cellStyle name="Normal 4 2 4 5 2 2 4" xfId="17941" xr:uid="{00000000-0005-0000-0000-000014460000}"/>
    <cellStyle name="Normal 4 2 4 5 2 3" xfId="17942" xr:uid="{00000000-0005-0000-0000-000015460000}"/>
    <cellStyle name="Normal 4 2 4 5 2 4" xfId="17943" xr:uid="{00000000-0005-0000-0000-000016460000}"/>
    <cellStyle name="Normal 4 2 4 5 2 5" xfId="17944" xr:uid="{00000000-0005-0000-0000-000017460000}"/>
    <cellStyle name="Normal 4 2 4 5 3" xfId="17945" xr:uid="{00000000-0005-0000-0000-000018460000}"/>
    <cellStyle name="Normal 4 2 4 5 3 2" xfId="17946" xr:uid="{00000000-0005-0000-0000-000019460000}"/>
    <cellStyle name="Normal 4 2 4 5 3 3" xfId="17947" xr:uid="{00000000-0005-0000-0000-00001A460000}"/>
    <cellStyle name="Normal 4 2 4 5 3 4" xfId="17948" xr:uid="{00000000-0005-0000-0000-00001B460000}"/>
    <cellStyle name="Normal 4 2 4 5 4" xfId="17949" xr:uid="{00000000-0005-0000-0000-00001C460000}"/>
    <cellStyle name="Normal 4 2 4 5 5" xfId="17950" xr:uid="{00000000-0005-0000-0000-00001D460000}"/>
    <cellStyle name="Normal 4 2 4 5 6" xfId="17951" xr:uid="{00000000-0005-0000-0000-00001E460000}"/>
    <cellStyle name="Normal 4 2 4 6" xfId="17952" xr:uid="{00000000-0005-0000-0000-00001F460000}"/>
    <cellStyle name="Normal 4 2 4 6 2" xfId="17953" xr:uid="{00000000-0005-0000-0000-000020460000}"/>
    <cellStyle name="Normal 4 2 4 6 2 2" xfId="17954" xr:uid="{00000000-0005-0000-0000-000021460000}"/>
    <cellStyle name="Normal 4 2 4 6 2 3" xfId="17955" xr:uid="{00000000-0005-0000-0000-000022460000}"/>
    <cellStyle name="Normal 4 2 4 6 2 4" xfId="17956" xr:uid="{00000000-0005-0000-0000-000023460000}"/>
    <cellStyle name="Normal 4 2 4 6 3" xfId="17957" xr:uid="{00000000-0005-0000-0000-000024460000}"/>
    <cellStyle name="Normal 4 2 4 6 4" xfId="17958" xr:uid="{00000000-0005-0000-0000-000025460000}"/>
    <cellStyle name="Normal 4 2 4 6 5" xfId="17959" xr:uid="{00000000-0005-0000-0000-000026460000}"/>
    <cellStyle name="Normal 4 2 4 7" xfId="17960" xr:uid="{00000000-0005-0000-0000-000027460000}"/>
    <cellStyle name="Normal 4 2 4 7 2" xfId="17961" xr:uid="{00000000-0005-0000-0000-000028460000}"/>
    <cellStyle name="Normal 4 2 4 7 3" xfId="17962" xr:uid="{00000000-0005-0000-0000-000029460000}"/>
    <cellStyle name="Normal 4 2 4 7 4" xfId="17963" xr:uid="{00000000-0005-0000-0000-00002A460000}"/>
    <cellStyle name="Normal 4 2 4 8" xfId="17964" xr:uid="{00000000-0005-0000-0000-00002B460000}"/>
    <cellStyle name="Normal 4 2 4 9" xfId="17965" xr:uid="{00000000-0005-0000-0000-00002C460000}"/>
    <cellStyle name="Normal 4 2 5" xfId="17966" xr:uid="{00000000-0005-0000-0000-00002D460000}"/>
    <cellStyle name="Normal 4 2 5 2" xfId="17967" xr:uid="{00000000-0005-0000-0000-00002E460000}"/>
    <cellStyle name="Normal 4 2 5 2 2" xfId="17968" xr:uid="{00000000-0005-0000-0000-00002F460000}"/>
    <cellStyle name="Normal 4 2 5 2 2 2" xfId="17969" xr:uid="{00000000-0005-0000-0000-000030460000}"/>
    <cellStyle name="Normal 4 2 5 2 2 2 2" xfId="17970" xr:uid="{00000000-0005-0000-0000-000031460000}"/>
    <cellStyle name="Normal 4 2 5 2 2 2 2 2" xfId="17971" xr:uid="{00000000-0005-0000-0000-000032460000}"/>
    <cellStyle name="Normal 4 2 5 2 2 2 2 3" xfId="17972" xr:uid="{00000000-0005-0000-0000-000033460000}"/>
    <cellStyle name="Normal 4 2 5 2 2 2 2 4" xfId="17973" xr:uid="{00000000-0005-0000-0000-000034460000}"/>
    <cellStyle name="Normal 4 2 5 2 2 2 3" xfId="17974" xr:uid="{00000000-0005-0000-0000-000035460000}"/>
    <cellStyle name="Normal 4 2 5 2 2 2 4" xfId="17975" xr:uid="{00000000-0005-0000-0000-000036460000}"/>
    <cellStyle name="Normal 4 2 5 2 2 2 5" xfId="17976" xr:uid="{00000000-0005-0000-0000-000037460000}"/>
    <cellStyle name="Normal 4 2 5 2 2 3" xfId="17977" xr:uid="{00000000-0005-0000-0000-000038460000}"/>
    <cellStyle name="Normal 4 2 5 2 2 3 2" xfId="17978" xr:uid="{00000000-0005-0000-0000-000039460000}"/>
    <cellStyle name="Normal 4 2 5 2 2 3 3" xfId="17979" xr:uid="{00000000-0005-0000-0000-00003A460000}"/>
    <cellStyle name="Normal 4 2 5 2 2 3 4" xfId="17980" xr:uid="{00000000-0005-0000-0000-00003B460000}"/>
    <cellStyle name="Normal 4 2 5 2 2 4" xfId="17981" xr:uid="{00000000-0005-0000-0000-00003C460000}"/>
    <cellStyle name="Normal 4 2 5 2 2 5" xfId="17982" xr:uid="{00000000-0005-0000-0000-00003D460000}"/>
    <cellStyle name="Normal 4 2 5 2 2 6" xfId="17983" xr:uid="{00000000-0005-0000-0000-00003E460000}"/>
    <cellStyle name="Normal 4 2 5 2 3" xfId="17984" xr:uid="{00000000-0005-0000-0000-00003F460000}"/>
    <cellStyle name="Normal 4 2 5 2 3 2" xfId="17985" xr:uid="{00000000-0005-0000-0000-000040460000}"/>
    <cellStyle name="Normal 4 2 5 2 3 2 2" xfId="17986" xr:uid="{00000000-0005-0000-0000-000041460000}"/>
    <cellStyle name="Normal 4 2 5 2 3 2 2 2" xfId="17987" xr:uid="{00000000-0005-0000-0000-000042460000}"/>
    <cellStyle name="Normal 4 2 5 2 3 2 2 3" xfId="17988" xr:uid="{00000000-0005-0000-0000-000043460000}"/>
    <cellStyle name="Normal 4 2 5 2 3 2 2 4" xfId="17989" xr:uid="{00000000-0005-0000-0000-000044460000}"/>
    <cellStyle name="Normal 4 2 5 2 3 2 3" xfId="17990" xr:uid="{00000000-0005-0000-0000-000045460000}"/>
    <cellStyle name="Normal 4 2 5 2 3 2 4" xfId="17991" xr:uid="{00000000-0005-0000-0000-000046460000}"/>
    <cellStyle name="Normal 4 2 5 2 3 2 5" xfId="17992" xr:uid="{00000000-0005-0000-0000-000047460000}"/>
    <cellStyle name="Normal 4 2 5 2 3 3" xfId="17993" xr:uid="{00000000-0005-0000-0000-000048460000}"/>
    <cellStyle name="Normal 4 2 5 2 3 3 2" xfId="17994" xr:uid="{00000000-0005-0000-0000-000049460000}"/>
    <cellStyle name="Normal 4 2 5 2 3 3 3" xfId="17995" xr:uid="{00000000-0005-0000-0000-00004A460000}"/>
    <cellStyle name="Normal 4 2 5 2 3 3 4" xfId="17996" xr:uid="{00000000-0005-0000-0000-00004B460000}"/>
    <cellStyle name="Normal 4 2 5 2 3 4" xfId="17997" xr:uid="{00000000-0005-0000-0000-00004C460000}"/>
    <cellStyle name="Normal 4 2 5 2 3 5" xfId="17998" xr:uid="{00000000-0005-0000-0000-00004D460000}"/>
    <cellStyle name="Normal 4 2 5 2 3 6" xfId="17999" xr:uid="{00000000-0005-0000-0000-00004E460000}"/>
    <cellStyle name="Normal 4 2 5 2 4" xfId="18000" xr:uid="{00000000-0005-0000-0000-00004F460000}"/>
    <cellStyle name="Normal 4 2 5 2 4 2" xfId="18001" xr:uid="{00000000-0005-0000-0000-000050460000}"/>
    <cellStyle name="Normal 4 2 5 2 4 2 2" xfId="18002" xr:uid="{00000000-0005-0000-0000-000051460000}"/>
    <cellStyle name="Normal 4 2 5 2 4 2 3" xfId="18003" xr:uid="{00000000-0005-0000-0000-000052460000}"/>
    <cellStyle name="Normal 4 2 5 2 4 2 4" xfId="18004" xr:uid="{00000000-0005-0000-0000-000053460000}"/>
    <cellStyle name="Normal 4 2 5 2 4 3" xfId="18005" xr:uid="{00000000-0005-0000-0000-000054460000}"/>
    <cellStyle name="Normal 4 2 5 2 4 4" xfId="18006" xr:uid="{00000000-0005-0000-0000-000055460000}"/>
    <cellStyle name="Normal 4 2 5 2 4 5" xfId="18007" xr:uid="{00000000-0005-0000-0000-000056460000}"/>
    <cellStyle name="Normal 4 2 5 2 5" xfId="18008" xr:uid="{00000000-0005-0000-0000-000057460000}"/>
    <cellStyle name="Normal 4 2 5 2 5 2" xfId="18009" xr:uid="{00000000-0005-0000-0000-000058460000}"/>
    <cellStyle name="Normal 4 2 5 2 5 3" xfId="18010" xr:uid="{00000000-0005-0000-0000-000059460000}"/>
    <cellStyle name="Normal 4 2 5 2 5 4" xfId="18011" xr:uid="{00000000-0005-0000-0000-00005A460000}"/>
    <cellStyle name="Normal 4 2 5 2 6" xfId="18012" xr:uid="{00000000-0005-0000-0000-00005B460000}"/>
    <cellStyle name="Normal 4 2 5 2 7" xfId="18013" xr:uid="{00000000-0005-0000-0000-00005C460000}"/>
    <cellStyle name="Normal 4 2 5 2 8" xfId="18014" xr:uid="{00000000-0005-0000-0000-00005D460000}"/>
    <cellStyle name="Normal 4 2 5 3" xfId="18015" xr:uid="{00000000-0005-0000-0000-00005E460000}"/>
    <cellStyle name="Normal 4 2 5 3 2" xfId="18016" xr:uid="{00000000-0005-0000-0000-00005F460000}"/>
    <cellStyle name="Normal 4 2 5 3 2 2" xfId="18017" xr:uid="{00000000-0005-0000-0000-000060460000}"/>
    <cellStyle name="Normal 4 2 5 3 2 2 2" xfId="18018" xr:uid="{00000000-0005-0000-0000-000061460000}"/>
    <cellStyle name="Normal 4 2 5 3 2 2 3" xfId="18019" xr:uid="{00000000-0005-0000-0000-000062460000}"/>
    <cellStyle name="Normal 4 2 5 3 2 2 4" xfId="18020" xr:uid="{00000000-0005-0000-0000-000063460000}"/>
    <cellStyle name="Normal 4 2 5 3 2 3" xfId="18021" xr:uid="{00000000-0005-0000-0000-000064460000}"/>
    <cellStyle name="Normal 4 2 5 3 2 4" xfId="18022" xr:uid="{00000000-0005-0000-0000-000065460000}"/>
    <cellStyle name="Normal 4 2 5 3 2 5" xfId="18023" xr:uid="{00000000-0005-0000-0000-000066460000}"/>
    <cellStyle name="Normal 4 2 5 3 3" xfId="18024" xr:uid="{00000000-0005-0000-0000-000067460000}"/>
    <cellStyle name="Normal 4 2 5 3 3 2" xfId="18025" xr:uid="{00000000-0005-0000-0000-000068460000}"/>
    <cellStyle name="Normal 4 2 5 3 3 3" xfId="18026" xr:uid="{00000000-0005-0000-0000-000069460000}"/>
    <cellStyle name="Normal 4 2 5 3 3 4" xfId="18027" xr:uid="{00000000-0005-0000-0000-00006A460000}"/>
    <cellStyle name="Normal 4 2 5 3 4" xfId="18028" xr:uid="{00000000-0005-0000-0000-00006B460000}"/>
    <cellStyle name="Normal 4 2 5 3 5" xfId="18029" xr:uid="{00000000-0005-0000-0000-00006C460000}"/>
    <cellStyle name="Normal 4 2 5 3 6" xfId="18030" xr:uid="{00000000-0005-0000-0000-00006D460000}"/>
    <cellStyle name="Normal 4 2 5 4" xfId="18031" xr:uid="{00000000-0005-0000-0000-00006E460000}"/>
    <cellStyle name="Normal 4 2 5 4 2" xfId="18032" xr:uid="{00000000-0005-0000-0000-00006F460000}"/>
    <cellStyle name="Normal 4 2 5 4 2 2" xfId="18033" xr:uid="{00000000-0005-0000-0000-000070460000}"/>
    <cellStyle name="Normal 4 2 5 4 2 2 2" xfId="18034" xr:uid="{00000000-0005-0000-0000-000071460000}"/>
    <cellStyle name="Normal 4 2 5 4 2 2 3" xfId="18035" xr:uid="{00000000-0005-0000-0000-000072460000}"/>
    <cellStyle name="Normal 4 2 5 4 2 2 4" xfId="18036" xr:uid="{00000000-0005-0000-0000-000073460000}"/>
    <cellStyle name="Normal 4 2 5 4 2 3" xfId="18037" xr:uid="{00000000-0005-0000-0000-000074460000}"/>
    <cellStyle name="Normal 4 2 5 4 2 4" xfId="18038" xr:uid="{00000000-0005-0000-0000-000075460000}"/>
    <cellStyle name="Normal 4 2 5 4 2 5" xfId="18039" xr:uid="{00000000-0005-0000-0000-000076460000}"/>
    <cellStyle name="Normal 4 2 5 4 3" xfId="18040" xr:uid="{00000000-0005-0000-0000-000077460000}"/>
    <cellStyle name="Normal 4 2 5 4 3 2" xfId="18041" xr:uid="{00000000-0005-0000-0000-000078460000}"/>
    <cellStyle name="Normal 4 2 5 4 3 3" xfId="18042" xr:uid="{00000000-0005-0000-0000-000079460000}"/>
    <cellStyle name="Normal 4 2 5 4 3 4" xfId="18043" xr:uid="{00000000-0005-0000-0000-00007A460000}"/>
    <cellStyle name="Normal 4 2 5 4 4" xfId="18044" xr:uid="{00000000-0005-0000-0000-00007B460000}"/>
    <cellStyle name="Normal 4 2 5 4 5" xfId="18045" xr:uid="{00000000-0005-0000-0000-00007C460000}"/>
    <cellStyle name="Normal 4 2 5 4 6" xfId="18046" xr:uid="{00000000-0005-0000-0000-00007D460000}"/>
    <cellStyle name="Normal 4 2 5 5" xfId="18047" xr:uid="{00000000-0005-0000-0000-00007E460000}"/>
    <cellStyle name="Normal 4 2 5 5 2" xfId="18048" xr:uid="{00000000-0005-0000-0000-00007F460000}"/>
    <cellStyle name="Normal 4 2 5 5 2 2" xfId="18049" xr:uid="{00000000-0005-0000-0000-000080460000}"/>
    <cellStyle name="Normal 4 2 5 5 2 3" xfId="18050" xr:uid="{00000000-0005-0000-0000-000081460000}"/>
    <cellStyle name="Normal 4 2 5 5 2 4" xfId="18051" xr:uid="{00000000-0005-0000-0000-000082460000}"/>
    <cellStyle name="Normal 4 2 5 5 3" xfId="18052" xr:uid="{00000000-0005-0000-0000-000083460000}"/>
    <cellStyle name="Normal 4 2 5 5 4" xfId="18053" xr:uid="{00000000-0005-0000-0000-000084460000}"/>
    <cellStyle name="Normal 4 2 5 5 5" xfId="18054" xr:uid="{00000000-0005-0000-0000-000085460000}"/>
    <cellStyle name="Normal 4 2 5 6" xfId="18055" xr:uid="{00000000-0005-0000-0000-000086460000}"/>
    <cellStyle name="Normal 4 2 5 6 2" xfId="18056" xr:uid="{00000000-0005-0000-0000-000087460000}"/>
    <cellStyle name="Normal 4 2 5 6 3" xfId="18057" xr:uid="{00000000-0005-0000-0000-000088460000}"/>
    <cellStyle name="Normal 4 2 5 6 4" xfId="18058" xr:uid="{00000000-0005-0000-0000-000089460000}"/>
    <cellStyle name="Normal 4 2 5 7" xfId="18059" xr:uid="{00000000-0005-0000-0000-00008A460000}"/>
    <cellStyle name="Normal 4 2 5 8" xfId="18060" xr:uid="{00000000-0005-0000-0000-00008B460000}"/>
    <cellStyle name="Normal 4 2 5 9" xfId="18061" xr:uid="{00000000-0005-0000-0000-00008C460000}"/>
    <cellStyle name="Normal 4 2 6" xfId="18062" xr:uid="{00000000-0005-0000-0000-00008D460000}"/>
    <cellStyle name="Normal 4 2 6 2" xfId="18063" xr:uid="{00000000-0005-0000-0000-00008E460000}"/>
    <cellStyle name="Normal 4 2 6 2 2" xfId="18064" xr:uid="{00000000-0005-0000-0000-00008F460000}"/>
    <cellStyle name="Normal 4 2 6 2 2 2" xfId="18065" xr:uid="{00000000-0005-0000-0000-000090460000}"/>
    <cellStyle name="Normal 4 2 6 2 2 2 2" xfId="18066" xr:uid="{00000000-0005-0000-0000-000091460000}"/>
    <cellStyle name="Normal 4 2 6 2 2 2 3" xfId="18067" xr:uid="{00000000-0005-0000-0000-000092460000}"/>
    <cellStyle name="Normal 4 2 6 2 2 2 4" xfId="18068" xr:uid="{00000000-0005-0000-0000-000093460000}"/>
    <cellStyle name="Normal 4 2 6 2 2 3" xfId="18069" xr:uid="{00000000-0005-0000-0000-000094460000}"/>
    <cellStyle name="Normal 4 2 6 2 2 4" xfId="18070" xr:uid="{00000000-0005-0000-0000-000095460000}"/>
    <cellStyle name="Normal 4 2 6 2 2 5" xfId="18071" xr:uid="{00000000-0005-0000-0000-000096460000}"/>
    <cellStyle name="Normal 4 2 6 2 3" xfId="18072" xr:uid="{00000000-0005-0000-0000-000097460000}"/>
    <cellStyle name="Normal 4 2 6 2 3 2" xfId="18073" xr:uid="{00000000-0005-0000-0000-000098460000}"/>
    <cellStyle name="Normal 4 2 6 2 3 3" xfId="18074" xr:uid="{00000000-0005-0000-0000-000099460000}"/>
    <cellStyle name="Normal 4 2 6 2 3 4" xfId="18075" xr:uid="{00000000-0005-0000-0000-00009A460000}"/>
    <cellStyle name="Normal 4 2 6 2 4" xfId="18076" xr:uid="{00000000-0005-0000-0000-00009B460000}"/>
    <cellStyle name="Normal 4 2 6 2 5" xfId="18077" xr:uid="{00000000-0005-0000-0000-00009C460000}"/>
    <cellStyle name="Normal 4 2 6 2 6" xfId="18078" xr:uid="{00000000-0005-0000-0000-00009D460000}"/>
    <cellStyle name="Normal 4 2 6 3" xfId="18079" xr:uid="{00000000-0005-0000-0000-00009E460000}"/>
    <cellStyle name="Normal 4 2 6 3 2" xfId="18080" xr:uid="{00000000-0005-0000-0000-00009F460000}"/>
    <cellStyle name="Normal 4 2 6 3 2 2" xfId="18081" xr:uid="{00000000-0005-0000-0000-0000A0460000}"/>
    <cellStyle name="Normal 4 2 6 3 2 2 2" xfId="18082" xr:uid="{00000000-0005-0000-0000-0000A1460000}"/>
    <cellStyle name="Normal 4 2 6 3 2 2 3" xfId="18083" xr:uid="{00000000-0005-0000-0000-0000A2460000}"/>
    <cellStyle name="Normal 4 2 6 3 2 2 4" xfId="18084" xr:uid="{00000000-0005-0000-0000-0000A3460000}"/>
    <cellStyle name="Normal 4 2 6 3 2 3" xfId="18085" xr:uid="{00000000-0005-0000-0000-0000A4460000}"/>
    <cellStyle name="Normal 4 2 6 3 2 4" xfId="18086" xr:uid="{00000000-0005-0000-0000-0000A5460000}"/>
    <cellStyle name="Normal 4 2 6 3 2 5" xfId="18087" xr:uid="{00000000-0005-0000-0000-0000A6460000}"/>
    <cellStyle name="Normal 4 2 6 3 3" xfId="18088" xr:uid="{00000000-0005-0000-0000-0000A7460000}"/>
    <cellStyle name="Normal 4 2 6 3 3 2" xfId="18089" xr:uid="{00000000-0005-0000-0000-0000A8460000}"/>
    <cellStyle name="Normal 4 2 6 3 3 3" xfId="18090" xr:uid="{00000000-0005-0000-0000-0000A9460000}"/>
    <cellStyle name="Normal 4 2 6 3 3 4" xfId="18091" xr:uid="{00000000-0005-0000-0000-0000AA460000}"/>
    <cellStyle name="Normal 4 2 6 3 4" xfId="18092" xr:uid="{00000000-0005-0000-0000-0000AB460000}"/>
    <cellStyle name="Normal 4 2 6 3 5" xfId="18093" xr:uid="{00000000-0005-0000-0000-0000AC460000}"/>
    <cellStyle name="Normal 4 2 6 3 6" xfId="18094" xr:uid="{00000000-0005-0000-0000-0000AD460000}"/>
    <cellStyle name="Normal 4 2 6 4" xfId="18095" xr:uid="{00000000-0005-0000-0000-0000AE460000}"/>
    <cellStyle name="Normal 4 2 6 4 2" xfId="18096" xr:uid="{00000000-0005-0000-0000-0000AF460000}"/>
    <cellStyle name="Normal 4 2 6 4 2 2" xfId="18097" xr:uid="{00000000-0005-0000-0000-0000B0460000}"/>
    <cellStyle name="Normal 4 2 6 4 2 3" xfId="18098" xr:uid="{00000000-0005-0000-0000-0000B1460000}"/>
    <cellStyle name="Normal 4 2 6 4 2 4" xfId="18099" xr:uid="{00000000-0005-0000-0000-0000B2460000}"/>
    <cellStyle name="Normal 4 2 6 4 3" xfId="18100" xr:uid="{00000000-0005-0000-0000-0000B3460000}"/>
    <cellStyle name="Normal 4 2 6 4 4" xfId="18101" xr:uid="{00000000-0005-0000-0000-0000B4460000}"/>
    <cellStyle name="Normal 4 2 6 4 5" xfId="18102" xr:uid="{00000000-0005-0000-0000-0000B5460000}"/>
    <cellStyle name="Normal 4 2 6 5" xfId="18103" xr:uid="{00000000-0005-0000-0000-0000B6460000}"/>
    <cellStyle name="Normal 4 2 6 5 2" xfId="18104" xr:uid="{00000000-0005-0000-0000-0000B7460000}"/>
    <cellStyle name="Normal 4 2 6 5 3" xfId="18105" xr:uid="{00000000-0005-0000-0000-0000B8460000}"/>
    <cellStyle name="Normal 4 2 6 5 4" xfId="18106" xr:uid="{00000000-0005-0000-0000-0000B9460000}"/>
    <cellStyle name="Normal 4 2 6 6" xfId="18107" xr:uid="{00000000-0005-0000-0000-0000BA460000}"/>
    <cellStyle name="Normal 4 2 6 7" xfId="18108" xr:uid="{00000000-0005-0000-0000-0000BB460000}"/>
    <cellStyle name="Normal 4 2 6 8" xfId="18109" xr:uid="{00000000-0005-0000-0000-0000BC460000}"/>
    <cellStyle name="Normal 4 2 7" xfId="18110" xr:uid="{00000000-0005-0000-0000-0000BD460000}"/>
    <cellStyle name="Normal 4 2 7 2" xfId="18111" xr:uid="{00000000-0005-0000-0000-0000BE460000}"/>
    <cellStyle name="Normal 4 2 7 2 2" xfId="18112" xr:uid="{00000000-0005-0000-0000-0000BF460000}"/>
    <cellStyle name="Normal 4 2 7 2 2 2" xfId="18113" xr:uid="{00000000-0005-0000-0000-0000C0460000}"/>
    <cellStyle name="Normal 4 2 7 2 2 2 2" xfId="18114" xr:uid="{00000000-0005-0000-0000-0000C1460000}"/>
    <cellStyle name="Normal 4 2 7 2 2 2 3" xfId="18115" xr:uid="{00000000-0005-0000-0000-0000C2460000}"/>
    <cellStyle name="Normal 4 2 7 2 2 2 4" xfId="18116" xr:uid="{00000000-0005-0000-0000-0000C3460000}"/>
    <cellStyle name="Normal 4 2 7 2 2 3" xfId="18117" xr:uid="{00000000-0005-0000-0000-0000C4460000}"/>
    <cellStyle name="Normal 4 2 7 2 2 4" xfId="18118" xr:uid="{00000000-0005-0000-0000-0000C5460000}"/>
    <cellStyle name="Normal 4 2 7 2 2 5" xfId="18119" xr:uid="{00000000-0005-0000-0000-0000C6460000}"/>
    <cellStyle name="Normal 4 2 7 2 3" xfId="18120" xr:uid="{00000000-0005-0000-0000-0000C7460000}"/>
    <cellStyle name="Normal 4 2 7 2 3 2" xfId="18121" xr:uid="{00000000-0005-0000-0000-0000C8460000}"/>
    <cellStyle name="Normal 4 2 7 2 3 3" xfId="18122" xr:uid="{00000000-0005-0000-0000-0000C9460000}"/>
    <cellStyle name="Normal 4 2 7 2 3 4" xfId="18123" xr:uid="{00000000-0005-0000-0000-0000CA460000}"/>
    <cellStyle name="Normal 4 2 7 2 4" xfId="18124" xr:uid="{00000000-0005-0000-0000-0000CB460000}"/>
    <cellStyle name="Normal 4 2 7 2 5" xfId="18125" xr:uid="{00000000-0005-0000-0000-0000CC460000}"/>
    <cellStyle name="Normal 4 2 7 2 6" xfId="18126" xr:uid="{00000000-0005-0000-0000-0000CD460000}"/>
    <cellStyle name="Normal 4 2 7 3" xfId="18127" xr:uid="{00000000-0005-0000-0000-0000CE460000}"/>
    <cellStyle name="Normal 4 2 7 3 2" xfId="18128" xr:uid="{00000000-0005-0000-0000-0000CF460000}"/>
    <cellStyle name="Normal 4 2 7 3 2 2" xfId="18129" xr:uid="{00000000-0005-0000-0000-0000D0460000}"/>
    <cellStyle name="Normal 4 2 7 3 2 2 2" xfId="18130" xr:uid="{00000000-0005-0000-0000-0000D1460000}"/>
    <cellStyle name="Normal 4 2 7 3 2 2 3" xfId="18131" xr:uid="{00000000-0005-0000-0000-0000D2460000}"/>
    <cellStyle name="Normal 4 2 7 3 2 2 4" xfId="18132" xr:uid="{00000000-0005-0000-0000-0000D3460000}"/>
    <cellStyle name="Normal 4 2 7 3 2 3" xfId="18133" xr:uid="{00000000-0005-0000-0000-0000D4460000}"/>
    <cellStyle name="Normal 4 2 7 3 2 4" xfId="18134" xr:uid="{00000000-0005-0000-0000-0000D5460000}"/>
    <cellStyle name="Normal 4 2 7 3 2 5" xfId="18135" xr:uid="{00000000-0005-0000-0000-0000D6460000}"/>
    <cellStyle name="Normal 4 2 7 3 3" xfId="18136" xr:uid="{00000000-0005-0000-0000-0000D7460000}"/>
    <cellStyle name="Normal 4 2 7 3 3 2" xfId="18137" xr:uid="{00000000-0005-0000-0000-0000D8460000}"/>
    <cellStyle name="Normal 4 2 7 3 3 3" xfId="18138" xr:uid="{00000000-0005-0000-0000-0000D9460000}"/>
    <cellStyle name="Normal 4 2 7 3 3 4" xfId="18139" xr:uid="{00000000-0005-0000-0000-0000DA460000}"/>
    <cellStyle name="Normal 4 2 7 3 4" xfId="18140" xr:uid="{00000000-0005-0000-0000-0000DB460000}"/>
    <cellStyle name="Normal 4 2 7 3 5" xfId="18141" xr:uid="{00000000-0005-0000-0000-0000DC460000}"/>
    <cellStyle name="Normal 4 2 7 3 6" xfId="18142" xr:uid="{00000000-0005-0000-0000-0000DD460000}"/>
    <cellStyle name="Normal 4 2 7 4" xfId="18143" xr:uid="{00000000-0005-0000-0000-0000DE460000}"/>
    <cellStyle name="Normal 4 2 7 4 2" xfId="18144" xr:uid="{00000000-0005-0000-0000-0000DF460000}"/>
    <cellStyle name="Normal 4 2 7 4 2 2" xfId="18145" xr:uid="{00000000-0005-0000-0000-0000E0460000}"/>
    <cellStyle name="Normal 4 2 7 4 2 3" xfId="18146" xr:uid="{00000000-0005-0000-0000-0000E1460000}"/>
    <cellStyle name="Normal 4 2 7 4 2 4" xfId="18147" xr:uid="{00000000-0005-0000-0000-0000E2460000}"/>
    <cellStyle name="Normal 4 2 7 4 3" xfId="18148" xr:uid="{00000000-0005-0000-0000-0000E3460000}"/>
    <cellStyle name="Normal 4 2 7 4 4" xfId="18149" xr:uid="{00000000-0005-0000-0000-0000E4460000}"/>
    <cellStyle name="Normal 4 2 7 4 5" xfId="18150" xr:uid="{00000000-0005-0000-0000-0000E5460000}"/>
    <cellStyle name="Normal 4 2 7 5" xfId="18151" xr:uid="{00000000-0005-0000-0000-0000E6460000}"/>
    <cellStyle name="Normal 4 2 7 5 2" xfId="18152" xr:uid="{00000000-0005-0000-0000-0000E7460000}"/>
    <cellStyle name="Normal 4 2 7 5 3" xfId="18153" xr:uid="{00000000-0005-0000-0000-0000E8460000}"/>
    <cellStyle name="Normal 4 2 7 5 4" xfId="18154" xr:uid="{00000000-0005-0000-0000-0000E9460000}"/>
    <cellStyle name="Normal 4 2 7 6" xfId="18155" xr:uid="{00000000-0005-0000-0000-0000EA460000}"/>
    <cellStyle name="Normal 4 2 7 7" xfId="18156" xr:uid="{00000000-0005-0000-0000-0000EB460000}"/>
    <cellStyle name="Normal 4 2 7 8" xfId="18157" xr:uid="{00000000-0005-0000-0000-0000EC460000}"/>
    <cellStyle name="Normal 4 2 8" xfId="18158" xr:uid="{00000000-0005-0000-0000-0000ED460000}"/>
    <cellStyle name="Normal 4 2 8 2" xfId="18159" xr:uid="{00000000-0005-0000-0000-0000EE460000}"/>
    <cellStyle name="Normal 4 2 8 2 2" xfId="18160" xr:uid="{00000000-0005-0000-0000-0000EF460000}"/>
    <cellStyle name="Normal 4 2 8 2 2 2" xfId="18161" xr:uid="{00000000-0005-0000-0000-0000F0460000}"/>
    <cellStyle name="Normal 4 2 8 2 2 3" xfId="18162" xr:uid="{00000000-0005-0000-0000-0000F1460000}"/>
    <cellStyle name="Normal 4 2 8 2 2 4" xfId="18163" xr:uid="{00000000-0005-0000-0000-0000F2460000}"/>
    <cellStyle name="Normal 4 2 8 2 3" xfId="18164" xr:uid="{00000000-0005-0000-0000-0000F3460000}"/>
    <cellStyle name="Normal 4 2 8 2 4" xfId="18165" xr:uid="{00000000-0005-0000-0000-0000F4460000}"/>
    <cellStyle name="Normal 4 2 8 2 5" xfId="18166" xr:uid="{00000000-0005-0000-0000-0000F5460000}"/>
    <cellStyle name="Normal 4 2 8 3" xfId="18167" xr:uid="{00000000-0005-0000-0000-0000F6460000}"/>
    <cellStyle name="Normal 4 2 8 3 2" xfId="18168" xr:uid="{00000000-0005-0000-0000-0000F7460000}"/>
    <cellStyle name="Normal 4 2 8 3 3" xfId="18169" xr:uid="{00000000-0005-0000-0000-0000F8460000}"/>
    <cellStyle name="Normal 4 2 8 3 4" xfId="18170" xr:uid="{00000000-0005-0000-0000-0000F9460000}"/>
    <cellStyle name="Normal 4 2 8 4" xfId="18171" xr:uid="{00000000-0005-0000-0000-0000FA460000}"/>
    <cellStyle name="Normal 4 2 8 5" xfId="18172" xr:uid="{00000000-0005-0000-0000-0000FB460000}"/>
    <cellStyle name="Normal 4 2 8 6" xfId="18173" xr:uid="{00000000-0005-0000-0000-0000FC460000}"/>
    <cellStyle name="Normal 4 2 9" xfId="18174" xr:uid="{00000000-0005-0000-0000-0000FD460000}"/>
    <cellStyle name="Normal 4 2 9 2" xfId="18175" xr:uid="{00000000-0005-0000-0000-0000FE460000}"/>
    <cellStyle name="Normal 4 2 9 2 2" xfId="18176" xr:uid="{00000000-0005-0000-0000-0000FF460000}"/>
    <cellStyle name="Normal 4 2 9 2 2 2" xfId="18177" xr:uid="{00000000-0005-0000-0000-000000470000}"/>
    <cellStyle name="Normal 4 2 9 2 2 3" xfId="18178" xr:uid="{00000000-0005-0000-0000-000001470000}"/>
    <cellStyle name="Normal 4 2 9 2 2 4" xfId="18179" xr:uid="{00000000-0005-0000-0000-000002470000}"/>
    <cellStyle name="Normal 4 2 9 2 3" xfId="18180" xr:uid="{00000000-0005-0000-0000-000003470000}"/>
    <cellStyle name="Normal 4 2 9 2 4" xfId="18181" xr:uid="{00000000-0005-0000-0000-000004470000}"/>
    <cellStyle name="Normal 4 2 9 2 5" xfId="18182" xr:uid="{00000000-0005-0000-0000-000005470000}"/>
    <cellStyle name="Normal 4 2 9 3" xfId="18183" xr:uid="{00000000-0005-0000-0000-000006470000}"/>
    <cellStyle name="Normal 4 2 9 3 2" xfId="18184" xr:uid="{00000000-0005-0000-0000-000007470000}"/>
    <cellStyle name="Normal 4 2 9 3 3" xfId="18185" xr:uid="{00000000-0005-0000-0000-000008470000}"/>
    <cellStyle name="Normal 4 2 9 3 4" xfId="18186" xr:uid="{00000000-0005-0000-0000-000009470000}"/>
    <cellStyle name="Normal 4 2 9 4" xfId="18187" xr:uid="{00000000-0005-0000-0000-00000A470000}"/>
    <cellStyle name="Normal 4 2 9 5" xfId="18188" xr:uid="{00000000-0005-0000-0000-00000B470000}"/>
    <cellStyle name="Normal 4 2 9 6" xfId="18189" xr:uid="{00000000-0005-0000-0000-00000C470000}"/>
    <cellStyle name="Normal 4 3" xfId="18190" xr:uid="{00000000-0005-0000-0000-00000D470000}"/>
    <cellStyle name="Normal 4 3 10" xfId="18191" xr:uid="{00000000-0005-0000-0000-00000E470000}"/>
    <cellStyle name="Normal 4 3 11" xfId="18192" xr:uid="{00000000-0005-0000-0000-00000F470000}"/>
    <cellStyle name="Normal 4 3 2" xfId="18193" xr:uid="{00000000-0005-0000-0000-000010470000}"/>
    <cellStyle name="Normal 4 3 2 10" xfId="18194" xr:uid="{00000000-0005-0000-0000-000011470000}"/>
    <cellStyle name="Normal 4 3 2 2" xfId="18195" xr:uid="{00000000-0005-0000-0000-000012470000}"/>
    <cellStyle name="Normal 4 3 2 2 2" xfId="18196" xr:uid="{00000000-0005-0000-0000-000013470000}"/>
    <cellStyle name="Normal 4 3 2 2 2 2" xfId="18197" xr:uid="{00000000-0005-0000-0000-000014470000}"/>
    <cellStyle name="Normal 4 3 2 2 2 2 2" xfId="18198" xr:uid="{00000000-0005-0000-0000-000015470000}"/>
    <cellStyle name="Normal 4 3 2 2 2 2 3" xfId="18199" xr:uid="{00000000-0005-0000-0000-000016470000}"/>
    <cellStyle name="Normal 4 3 2 2 2 2 4" xfId="18200" xr:uid="{00000000-0005-0000-0000-000017470000}"/>
    <cellStyle name="Normal 4 3 2 2 2 3" xfId="18201" xr:uid="{00000000-0005-0000-0000-000018470000}"/>
    <cellStyle name="Normal 4 3 2 2 2 3 2" xfId="18202" xr:uid="{00000000-0005-0000-0000-000019470000}"/>
    <cellStyle name="Normal 4 3 2 2 2 3 3" xfId="18203" xr:uid="{00000000-0005-0000-0000-00001A470000}"/>
    <cellStyle name="Normal 4 3 2 2 2 3 4" xfId="18204" xr:uid="{00000000-0005-0000-0000-00001B470000}"/>
    <cellStyle name="Normal 4 3 2 2 2 4" xfId="18205" xr:uid="{00000000-0005-0000-0000-00001C470000}"/>
    <cellStyle name="Normal 4 3 2 2 2 5" xfId="18206" xr:uid="{00000000-0005-0000-0000-00001D470000}"/>
    <cellStyle name="Normal 4 3 2 2 2 6" xfId="18207" xr:uid="{00000000-0005-0000-0000-00001E470000}"/>
    <cellStyle name="Normal 4 3 2 2 3" xfId="18208" xr:uid="{00000000-0005-0000-0000-00001F470000}"/>
    <cellStyle name="Normal 4 3 2 2 3 2" xfId="18209" xr:uid="{00000000-0005-0000-0000-000020470000}"/>
    <cellStyle name="Normal 4 3 2 2 3 3" xfId="18210" xr:uid="{00000000-0005-0000-0000-000021470000}"/>
    <cellStyle name="Normal 4 3 2 2 3 4" xfId="18211" xr:uid="{00000000-0005-0000-0000-000022470000}"/>
    <cellStyle name="Normal 4 3 2 2 4" xfId="18212" xr:uid="{00000000-0005-0000-0000-000023470000}"/>
    <cellStyle name="Normal 4 3 2 2 4 2" xfId="18213" xr:uid="{00000000-0005-0000-0000-000024470000}"/>
    <cellStyle name="Normal 4 3 2 2 4 3" xfId="18214" xr:uid="{00000000-0005-0000-0000-000025470000}"/>
    <cellStyle name="Normal 4 3 2 2 4 4" xfId="18215" xr:uid="{00000000-0005-0000-0000-000026470000}"/>
    <cellStyle name="Normal 4 3 2 2 5" xfId="18216" xr:uid="{00000000-0005-0000-0000-000027470000}"/>
    <cellStyle name="Normal 4 3 2 2 6" xfId="18217" xr:uid="{00000000-0005-0000-0000-000028470000}"/>
    <cellStyle name="Normal 4 3 2 2 7" xfId="18218" xr:uid="{00000000-0005-0000-0000-000029470000}"/>
    <cellStyle name="Normal 4 3 2 3" xfId="18219" xr:uid="{00000000-0005-0000-0000-00002A470000}"/>
    <cellStyle name="Normal 4 3 2 3 2" xfId="18220" xr:uid="{00000000-0005-0000-0000-00002B470000}"/>
    <cellStyle name="Normal 4 3 2 3 2 2" xfId="18221" xr:uid="{00000000-0005-0000-0000-00002C470000}"/>
    <cellStyle name="Normal 4 3 2 3 2 2 2" xfId="18222" xr:uid="{00000000-0005-0000-0000-00002D470000}"/>
    <cellStyle name="Normal 4 3 2 3 2 2 3" xfId="18223" xr:uid="{00000000-0005-0000-0000-00002E470000}"/>
    <cellStyle name="Normal 4 3 2 3 2 2 4" xfId="18224" xr:uid="{00000000-0005-0000-0000-00002F470000}"/>
    <cellStyle name="Normal 4 3 2 3 2 3" xfId="18225" xr:uid="{00000000-0005-0000-0000-000030470000}"/>
    <cellStyle name="Normal 4 3 2 3 2 3 2" xfId="18226" xr:uid="{00000000-0005-0000-0000-000031470000}"/>
    <cellStyle name="Normal 4 3 2 3 2 3 3" xfId="18227" xr:uid="{00000000-0005-0000-0000-000032470000}"/>
    <cellStyle name="Normal 4 3 2 3 2 3 4" xfId="18228" xr:uid="{00000000-0005-0000-0000-000033470000}"/>
    <cellStyle name="Normal 4 3 2 3 2 4" xfId="18229" xr:uid="{00000000-0005-0000-0000-000034470000}"/>
    <cellStyle name="Normal 4 3 2 3 2 5" xfId="18230" xr:uid="{00000000-0005-0000-0000-000035470000}"/>
    <cellStyle name="Normal 4 3 2 3 2 6" xfId="18231" xr:uid="{00000000-0005-0000-0000-000036470000}"/>
    <cellStyle name="Normal 4 3 2 3 3" xfId="18232" xr:uid="{00000000-0005-0000-0000-000037470000}"/>
    <cellStyle name="Normal 4 3 2 3 3 2" xfId="18233" xr:uid="{00000000-0005-0000-0000-000038470000}"/>
    <cellStyle name="Normal 4 3 2 3 3 3" xfId="18234" xr:uid="{00000000-0005-0000-0000-000039470000}"/>
    <cellStyle name="Normal 4 3 2 3 3 4" xfId="18235" xr:uid="{00000000-0005-0000-0000-00003A470000}"/>
    <cellStyle name="Normal 4 3 2 3 4" xfId="18236" xr:uid="{00000000-0005-0000-0000-00003B470000}"/>
    <cellStyle name="Normal 4 3 2 3 4 2" xfId="18237" xr:uid="{00000000-0005-0000-0000-00003C470000}"/>
    <cellStyle name="Normal 4 3 2 3 4 3" xfId="18238" xr:uid="{00000000-0005-0000-0000-00003D470000}"/>
    <cellStyle name="Normal 4 3 2 3 4 4" xfId="18239" xr:uid="{00000000-0005-0000-0000-00003E470000}"/>
    <cellStyle name="Normal 4 3 2 3 5" xfId="18240" xr:uid="{00000000-0005-0000-0000-00003F470000}"/>
    <cellStyle name="Normal 4 3 2 3 6" xfId="18241" xr:uid="{00000000-0005-0000-0000-000040470000}"/>
    <cellStyle name="Normal 4 3 2 3 7" xfId="18242" xr:uid="{00000000-0005-0000-0000-000041470000}"/>
    <cellStyle name="Normal 4 3 2 4" xfId="18243" xr:uid="{00000000-0005-0000-0000-000042470000}"/>
    <cellStyle name="Normal 4 3 2 4 2" xfId="18244" xr:uid="{00000000-0005-0000-0000-000043470000}"/>
    <cellStyle name="Normal 4 3 2 4 2 2" xfId="18245" xr:uid="{00000000-0005-0000-0000-000044470000}"/>
    <cellStyle name="Normal 4 3 2 4 2 3" xfId="18246" xr:uid="{00000000-0005-0000-0000-000045470000}"/>
    <cellStyle name="Normal 4 3 2 4 2 4" xfId="18247" xr:uid="{00000000-0005-0000-0000-000046470000}"/>
    <cellStyle name="Normal 4 3 2 4 3" xfId="18248" xr:uid="{00000000-0005-0000-0000-000047470000}"/>
    <cellStyle name="Normal 4 3 2 4 3 2" xfId="18249" xr:uid="{00000000-0005-0000-0000-000048470000}"/>
    <cellStyle name="Normal 4 3 2 4 3 3" xfId="18250" xr:uid="{00000000-0005-0000-0000-000049470000}"/>
    <cellStyle name="Normal 4 3 2 4 3 4" xfId="18251" xr:uid="{00000000-0005-0000-0000-00004A470000}"/>
    <cellStyle name="Normal 4 3 2 5" xfId="18252" xr:uid="{00000000-0005-0000-0000-00004B470000}"/>
    <cellStyle name="Normal 4 3 2 5 2" xfId="18253" xr:uid="{00000000-0005-0000-0000-00004C470000}"/>
    <cellStyle name="Normal 4 3 2 5 2 2" xfId="18254" xr:uid="{00000000-0005-0000-0000-00004D470000}"/>
    <cellStyle name="Normal 4 3 2 5 2 3" xfId="18255" xr:uid="{00000000-0005-0000-0000-00004E470000}"/>
    <cellStyle name="Normal 4 3 2 5 2 4" xfId="18256" xr:uid="{00000000-0005-0000-0000-00004F470000}"/>
    <cellStyle name="Normal 4 3 2 5 3" xfId="18257" xr:uid="{00000000-0005-0000-0000-000050470000}"/>
    <cellStyle name="Normal 4 3 2 5 4" xfId="18258" xr:uid="{00000000-0005-0000-0000-000051470000}"/>
    <cellStyle name="Normal 4 3 2 5 5" xfId="18259" xr:uid="{00000000-0005-0000-0000-000052470000}"/>
    <cellStyle name="Normal 4 3 2 6" xfId="18260" xr:uid="{00000000-0005-0000-0000-000053470000}"/>
    <cellStyle name="Normal 4 3 2 6 2" xfId="18261" xr:uid="{00000000-0005-0000-0000-000054470000}"/>
    <cellStyle name="Normal 4 3 2 6 3" xfId="18262" xr:uid="{00000000-0005-0000-0000-000055470000}"/>
    <cellStyle name="Normal 4 3 2 6 4" xfId="18263" xr:uid="{00000000-0005-0000-0000-000056470000}"/>
    <cellStyle name="Normal 4 3 2 7" xfId="18264" xr:uid="{00000000-0005-0000-0000-000057470000}"/>
    <cellStyle name="Normal 4 3 2 8" xfId="18265" xr:uid="{00000000-0005-0000-0000-000058470000}"/>
    <cellStyle name="Normal 4 3 2 9" xfId="18266" xr:uid="{00000000-0005-0000-0000-000059470000}"/>
    <cellStyle name="Normal 4 3 3" xfId="18267" xr:uid="{00000000-0005-0000-0000-00005A470000}"/>
    <cellStyle name="Normal 4 3 3 2" xfId="18268" xr:uid="{00000000-0005-0000-0000-00005B470000}"/>
    <cellStyle name="Normal 4 3 3 2 2" xfId="18269" xr:uid="{00000000-0005-0000-0000-00005C470000}"/>
    <cellStyle name="Normal 4 3 3 2 2 2" xfId="18270" xr:uid="{00000000-0005-0000-0000-00005D470000}"/>
    <cellStyle name="Normal 4 3 3 2 2 2 2" xfId="18271" xr:uid="{00000000-0005-0000-0000-00005E470000}"/>
    <cellStyle name="Normal 4 3 3 2 2 2 3" xfId="18272" xr:uid="{00000000-0005-0000-0000-00005F470000}"/>
    <cellStyle name="Normal 4 3 3 2 2 2 4" xfId="18273" xr:uid="{00000000-0005-0000-0000-000060470000}"/>
    <cellStyle name="Normal 4 3 3 2 2 3" xfId="18274" xr:uid="{00000000-0005-0000-0000-000061470000}"/>
    <cellStyle name="Normal 4 3 3 2 2 3 2" xfId="18275" xr:uid="{00000000-0005-0000-0000-000062470000}"/>
    <cellStyle name="Normal 4 3 3 2 2 3 3" xfId="18276" xr:uid="{00000000-0005-0000-0000-000063470000}"/>
    <cellStyle name="Normal 4 3 3 2 2 3 4" xfId="18277" xr:uid="{00000000-0005-0000-0000-000064470000}"/>
    <cellStyle name="Normal 4 3 3 2 2 4" xfId="18278" xr:uid="{00000000-0005-0000-0000-000065470000}"/>
    <cellStyle name="Normal 4 3 3 2 2 4 2" xfId="18279" xr:uid="{00000000-0005-0000-0000-000066470000}"/>
    <cellStyle name="Normal 4 3 3 2 2 4 3" xfId="18280" xr:uid="{00000000-0005-0000-0000-000067470000}"/>
    <cellStyle name="Normal 4 3 3 2 2 4 4" xfId="18281" xr:uid="{00000000-0005-0000-0000-000068470000}"/>
    <cellStyle name="Normal 4 3 3 2 2 5" xfId="18282" xr:uid="{00000000-0005-0000-0000-000069470000}"/>
    <cellStyle name="Normal 4 3 3 2 2 6" xfId="18283" xr:uid="{00000000-0005-0000-0000-00006A470000}"/>
    <cellStyle name="Normal 4 3 3 2 2 7" xfId="18284" xr:uid="{00000000-0005-0000-0000-00006B470000}"/>
    <cellStyle name="Normal 4 3 3 2 3" xfId="18285" xr:uid="{00000000-0005-0000-0000-00006C470000}"/>
    <cellStyle name="Normal 4 3 3 2 3 2" xfId="18286" xr:uid="{00000000-0005-0000-0000-00006D470000}"/>
    <cellStyle name="Normal 4 3 3 2 3 3" xfId="18287" xr:uid="{00000000-0005-0000-0000-00006E470000}"/>
    <cellStyle name="Normal 4 3 3 2 3 4" xfId="18288" xr:uid="{00000000-0005-0000-0000-00006F470000}"/>
    <cellStyle name="Normal 4 3 3 2 4" xfId="18289" xr:uid="{00000000-0005-0000-0000-000070470000}"/>
    <cellStyle name="Normal 4 3 3 2 4 2" xfId="18290" xr:uid="{00000000-0005-0000-0000-000071470000}"/>
    <cellStyle name="Normal 4 3 3 2 4 3" xfId="18291" xr:uid="{00000000-0005-0000-0000-000072470000}"/>
    <cellStyle name="Normal 4 3 3 2 4 4" xfId="18292" xr:uid="{00000000-0005-0000-0000-000073470000}"/>
    <cellStyle name="Normal 4 3 3 2 5" xfId="18293" xr:uid="{00000000-0005-0000-0000-000074470000}"/>
    <cellStyle name="Normal 4 3 3 2 5 2" xfId="18294" xr:uid="{00000000-0005-0000-0000-000075470000}"/>
    <cellStyle name="Normal 4 3 3 2 5 3" xfId="18295" xr:uid="{00000000-0005-0000-0000-000076470000}"/>
    <cellStyle name="Normal 4 3 3 2 5 4" xfId="18296" xr:uid="{00000000-0005-0000-0000-000077470000}"/>
    <cellStyle name="Normal 4 3 3 2 6" xfId="18297" xr:uid="{00000000-0005-0000-0000-000078470000}"/>
    <cellStyle name="Normal 4 3 3 2 7" xfId="18298" xr:uid="{00000000-0005-0000-0000-000079470000}"/>
    <cellStyle name="Normal 4 3 3 2 8" xfId="18299" xr:uid="{00000000-0005-0000-0000-00007A470000}"/>
    <cellStyle name="Normal 4 3 3 3" xfId="18300" xr:uid="{00000000-0005-0000-0000-00007B470000}"/>
    <cellStyle name="Normal 4 3 3 3 2" xfId="18301" xr:uid="{00000000-0005-0000-0000-00007C470000}"/>
    <cellStyle name="Normal 4 3 3 3 2 2" xfId="18302" xr:uid="{00000000-0005-0000-0000-00007D470000}"/>
    <cellStyle name="Normal 4 3 3 3 2 2 2" xfId="18303" xr:uid="{00000000-0005-0000-0000-00007E470000}"/>
    <cellStyle name="Normal 4 3 3 3 2 2 3" xfId="18304" xr:uid="{00000000-0005-0000-0000-00007F470000}"/>
    <cellStyle name="Normal 4 3 3 3 2 2 4" xfId="18305" xr:uid="{00000000-0005-0000-0000-000080470000}"/>
    <cellStyle name="Normal 4 3 3 3 2 3" xfId="18306" xr:uid="{00000000-0005-0000-0000-000081470000}"/>
    <cellStyle name="Normal 4 3 3 3 2 4" xfId="18307" xr:uid="{00000000-0005-0000-0000-000082470000}"/>
    <cellStyle name="Normal 4 3 3 3 2 5" xfId="18308" xr:uid="{00000000-0005-0000-0000-000083470000}"/>
    <cellStyle name="Normal 4 3 3 3 3" xfId="18309" xr:uid="{00000000-0005-0000-0000-000084470000}"/>
    <cellStyle name="Normal 4 3 3 3 3 2" xfId="18310" xr:uid="{00000000-0005-0000-0000-000085470000}"/>
    <cellStyle name="Normal 4 3 3 3 3 3" xfId="18311" xr:uid="{00000000-0005-0000-0000-000086470000}"/>
    <cellStyle name="Normal 4 3 3 3 3 4" xfId="18312" xr:uid="{00000000-0005-0000-0000-000087470000}"/>
    <cellStyle name="Normal 4 3 3 3 4" xfId="18313" xr:uid="{00000000-0005-0000-0000-000088470000}"/>
    <cellStyle name="Normal 4 3 3 3 4 2" xfId="18314" xr:uid="{00000000-0005-0000-0000-000089470000}"/>
    <cellStyle name="Normal 4 3 3 3 4 3" xfId="18315" xr:uid="{00000000-0005-0000-0000-00008A470000}"/>
    <cellStyle name="Normal 4 3 3 3 4 4" xfId="18316" xr:uid="{00000000-0005-0000-0000-00008B470000}"/>
    <cellStyle name="Normal 4 3 3 3 5" xfId="18317" xr:uid="{00000000-0005-0000-0000-00008C470000}"/>
    <cellStyle name="Normal 4 3 3 3 6" xfId="18318" xr:uid="{00000000-0005-0000-0000-00008D470000}"/>
    <cellStyle name="Normal 4 3 3 3 7" xfId="18319" xr:uid="{00000000-0005-0000-0000-00008E470000}"/>
    <cellStyle name="Normal 4 3 3 4" xfId="18320" xr:uid="{00000000-0005-0000-0000-00008F470000}"/>
    <cellStyle name="Normal 4 3 3 4 2" xfId="18321" xr:uid="{00000000-0005-0000-0000-000090470000}"/>
    <cellStyle name="Normal 4 3 3 4 2 2" xfId="18322" xr:uid="{00000000-0005-0000-0000-000091470000}"/>
    <cellStyle name="Normal 4 3 3 4 2 3" xfId="18323" xr:uid="{00000000-0005-0000-0000-000092470000}"/>
    <cellStyle name="Normal 4 3 3 4 2 4" xfId="18324" xr:uid="{00000000-0005-0000-0000-000093470000}"/>
    <cellStyle name="Normal 4 3 3 4 3" xfId="18325" xr:uid="{00000000-0005-0000-0000-000094470000}"/>
    <cellStyle name="Normal 4 3 3 4 4" xfId="18326" xr:uid="{00000000-0005-0000-0000-000095470000}"/>
    <cellStyle name="Normal 4 3 3 4 5" xfId="18327" xr:uid="{00000000-0005-0000-0000-000096470000}"/>
    <cellStyle name="Normal 4 3 3 5" xfId="18328" xr:uid="{00000000-0005-0000-0000-000097470000}"/>
    <cellStyle name="Normal 4 3 3 5 2" xfId="18329" xr:uid="{00000000-0005-0000-0000-000098470000}"/>
    <cellStyle name="Normal 4 3 3 5 3" xfId="18330" xr:uid="{00000000-0005-0000-0000-000099470000}"/>
    <cellStyle name="Normal 4 3 3 5 4" xfId="18331" xr:uid="{00000000-0005-0000-0000-00009A470000}"/>
    <cellStyle name="Normal 4 3 3 6" xfId="18332" xr:uid="{00000000-0005-0000-0000-00009B470000}"/>
    <cellStyle name="Normal 4 3 3 6 2" xfId="18333" xr:uid="{00000000-0005-0000-0000-00009C470000}"/>
    <cellStyle name="Normal 4 3 3 6 3" xfId="18334" xr:uid="{00000000-0005-0000-0000-00009D470000}"/>
    <cellStyle name="Normal 4 3 3 6 4" xfId="18335" xr:uid="{00000000-0005-0000-0000-00009E470000}"/>
    <cellStyle name="Normal 4 3 3 7" xfId="18336" xr:uid="{00000000-0005-0000-0000-00009F470000}"/>
    <cellStyle name="Normal 4 3 3 8" xfId="18337" xr:uid="{00000000-0005-0000-0000-0000A0470000}"/>
    <cellStyle name="Normal 4 3 3 9" xfId="18338" xr:uid="{00000000-0005-0000-0000-0000A1470000}"/>
    <cellStyle name="Normal 4 3 4" xfId="18339" xr:uid="{00000000-0005-0000-0000-0000A2470000}"/>
    <cellStyle name="Normal 4 3 4 2" xfId="18340" xr:uid="{00000000-0005-0000-0000-0000A3470000}"/>
    <cellStyle name="Normal 4 3 4 2 2" xfId="18341" xr:uid="{00000000-0005-0000-0000-0000A4470000}"/>
    <cellStyle name="Normal 4 3 4 2 2 2" xfId="18342" xr:uid="{00000000-0005-0000-0000-0000A5470000}"/>
    <cellStyle name="Normal 4 3 4 2 2 3" xfId="18343" xr:uid="{00000000-0005-0000-0000-0000A6470000}"/>
    <cellStyle name="Normal 4 3 4 2 2 4" xfId="18344" xr:uid="{00000000-0005-0000-0000-0000A7470000}"/>
    <cellStyle name="Normal 4 3 4 2 3" xfId="18345" xr:uid="{00000000-0005-0000-0000-0000A8470000}"/>
    <cellStyle name="Normal 4 3 4 2 3 2" xfId="18346" xr:uid="{00000000-0005-0000-0000-0000A9470000}"/>
    <cellStyle name="Normal 4 3 4 2 3 3" xfId="18347" xr:uid="{00000000-0005-0000-0000-0000AA470000}"/>
    <cellStyle name="Normal 4 3 4 2 3 4" xfId="18348" xr:uid="{00000000-0005-0000-0000-0000AB470000}"/>
    <cellStyle name="Normal 4 3 4 2 4" xfId="18349" xr:uid="{00000000-0005-0000-0000-0000AC470000}"/>
    <cellStyle name="Normal 4 3 4 2 5" xfId="18350" xr:uid="{00000000-0005-0000-0000-0000AD470000}"/>
    <cellStyle name="Normal 4 3 4 2 6" xfId="18351" xr:uid="{00000000-0005-0000-0000-0000AE470000}"/>
    <cellStyle name="Normal 4 3 4 3" xfId="18352" xr:uid="{00000000-0005-0000-0000-0000AF470000}"/>
    <cellStyle name="Normal 4 3 4 3 2" xfId="18353" xr:uid="{00000000-0005-0000-0000-0000B0470000}"/>
    <cellStyle name="Normal 4 3 4 3 3" xfId="18354" xr:uid="{00000000-0005-0000-0000-0000B1470000}"/>
    <cellStyle name="Normal 4 3 4 3 4" xfId="18355" xr:uid="{00000000-0005-0000-0000-0000B2470000}"/>
    <cellStyle name="Normal 4 3 4 4" xfId="18356" xr:uid="{00000000-0005-0000-0000-0000B3470000}"/>
    <cellStyle name="Normal 4 3 4 4 2" xfId="18357" xr:uid="{00000000-0005-0000-0000-0000B4470000}"/>
    <cellStyle name="Normal 4 3 4 4 3" xfId="18358" xr:uid="{00000000-0005-0000-0000-0000B5470000}"/>
    <cellStyle name="Normal 4 3 4 4 4" xfId="18359" xr:uid="{00000000-0005-0000-0000-0000B6470000}"/>
    <cellStyle name="Normal 4 3 4 5" xfId="18360" xr:uid="{00000000-0005-0000-0000-0000B7470000}"/>
    <cellStyle name="Normal 4 3 4 6" xfId="18361" xr:uid="{00000000-0005-0000-0000-0000B8470000}"/>
    <cellStyle name="Normal 4 3 4 7" xfId="18362" xr:uid="{00000000-0005-0000-0000-0000B9470000}"/>
    <cellStyle name="Normal 4 3 5" xfId="18363" xr:uid="{00000000-0005-0000-0000-0000BA470000}"/>
    <cellStyle name="Normal 4 3 5 2" xfId="18364" xr:uid="{00000000-0005-0000-0000-0000BB470000}"/>
    <cellStyle name="Normal 4 3 5 2 2" xfId="18365" xr:uid="{00000000-0005-0000-0000-0000BC470000}"/>
    <cellStyle name="Normal 4 3 5 2 2 2" xfId="18366" xr:uid="{00000000-0005-0000-0000-0000BD470000}"/>
    <cellStyle name="Normal 4 3 5 2 2 3" xfId="18367" xr:uid="{00000000-0005-0000-0000-0000BE470000}"/>
    <cellStyle name="Normal 4 3 5 2 2 4" xfId="18368" xr:uid="{00000000-0005-0000-0000-0000BF470000}"/>
    <cellStyle name="Normal 4 3 5 2 3" xfId="18369" xr:uid="{00000000-0005-0000-0000-0000C0470000}"/>
    <cellStyle name="Normal 4 3 5 2 3 2" xfId="18370" xr:uid="{00000000-0005-0000-0000-0000C1470000}"/>
    <cellStyle name="Normal 4 3 5 2 3 3" xfId="18371" xr:uid="{00000000-0005-0000-0000-0000C2470000}"/>
    <cellStyle name="Normal 4 3 5 2 3 4" xfId="18372" xr:uid="{00000000-0005-0000-0000-0000C3470000}"/>
    <cellStyle name="Normal 4 3 5 2 4" xfId="18373" xr:uid="{00000000-0005-0000-0000-0000C4470000}"/>
    <cellStyle name="Normal 4 3 5 2 4 2" xfId="18374" xr:uid="{00000000-0005-0000-0000-0000C5470000}"/>
    <cellStyle name="Normal 4 3 5 2 4 3" xfId="18375" xr:uid="{00000000-0005-0000-0000-0000C6470000}"/>
    <cellStyle name="Normal 4 3 5 2 4 4" xfId="18376" xr:uid="{00000000-0005-0000-0000-0000C7470000}"/>
    <cellStyle name="Normal 4 3 5 2 5" xfId="18377" xr:uid="{00000000-0005-0000-0000-0000C8470000}"/>
    <cellStyle name="Normal 4 3 5 2 6" xfId="18378" xr:uid="{00000000-0005-0000-0000-0000C9470000}"/>
    <cellStyle name="Normal 4 3 5 2 7" xfId="18379" xr:uid="{00000000-0005-0000-0000-0000CA470000}"/>
    <cellStyle name="Normal 4 3 5 3" xfId="18380" xr:uid="{00000000-0005-0000-0000-0000CB470000}"/>
    <cellStyle name="Normal 4 3 5 3 2" xfId="18381" xr:uid="{00000000-0005-0000-0000-0000CC470000}"/>
    <cellStyle name="Normal 4 3 5 3 3" xfId="18382" xr:uid="{00000000-0005-0000-0000-0000CD470000}"/>
    <cellStyle name="Normal 4 3 5 3 4" xfId="18383" xr:uid="{00000000-0005-0000-0000-0000CE470000}"/>
    <cellStyle name="Normal 4 3 5 4" xfId="18384" xr:uid="{00000000-0005-0000-0000-0000CF470000}"/>
    <cellStyle name="Normal 4 3 5 4 2" xfId="18385" xr:uid="{00000000-0005-0000-0000-0000D0470000}"/>
    <cellStyle name="Normal 4 3 5 4 3" xfId="18386" xr:uid="{00000000-0005-0000-0000-0000D1470000}"/>
    <cellStyle name="Normal 4 3 5 4 4" xfId="18387" xr:uid="{00000000-0005-0000-0000-0000D2470000}"/>
    <cellStyle name="Normal 4 3 5 5" xfId="18388" xr:uid="{00000000-0005-0000-0000-0000D3470000}"/>
    <cellStyle name="Normal 4 3 5 5 2" xfId="18389" xr:uid="{00000000-0005-0000-0000-0000D4470000}"/>
    <cellStyle name="Normal 4 3 5 5 3" xfId="18390" xr:uid="{00000000-0005-0000-0000-0000D5470000}"/>
    <cellStyle name="Normal 4 3 5 5 4" xfId="18391" xr:uid="{00000000-0005-0000-0000-0000D6470000}"/>
    <cellStyle name="Normal 4 3 5 6" xfId="18392" xr:uid="{00000000-0005-0000-0000-0000D7470000}"/>
    <cellStyle name="Normal 4 3 5 7" xfId="18393" xr:uid="{00000000-0005-0000-0000-0000D8470000}"/>
    <cellStyle name="Normal 4 3 5 8" xfId="18394" xr:uid="{00000000-0005-0000-0000-0000D9470000}"/>
    <cellStyle name="Normal 4 3 6" xfId="18395" xr:uid="{00000000-0005-0000-0000-0000DA470000}"/>
    <cellStyle name="Normal 4 3 6 2" xfId="18396" xr:uid="{00000000-0005-0000-0000-0000DB470000}"/>
    <cellStyle name="Normal 4 3 6 2 2" xfId="18397" xr:uid="{00000000-0005-0000-0000-0000DC470000}"/>
    <cellStyle name="Normal 4 3 6 2 3" xfId="18398" xr:uid="{00000000-0005-0000-0000-0000DD470000}"/>
    <cellStyle name="Normal 4 3 6 2 4" xfId="18399" xr:uid="{00000000-0005-0000-0000-0000DE470000}"/>
    <cellStyle name="Normal 4 3 6 3" xfId="18400" xr:uid="{00000000-0005-0000-0000-0000DF470000}"/>
    <cellStyle name="Normal 4 3 6 3 2" xfId="18401" xr:uid="{00000000-0005-0000-0000-0000E0470000}"/>
    <cellStyle name="Normal 4 3 6 3 3" xfId="18402" xr:uid="{00000000-0005-0000-0000-0000E1470000}"/>
    <cellStyle name="Normal 4 3 6 3 4" xfId="18403" xr:uid="{00000000-0005-0000-0000-0000E2470000}"/>
    <cellStyle name="Normal 4 3 6 4" xfId="18404" xr:uid="{00000000-0005-0000-0000-0000E3470000}"/>
    <cellStyle name="Normal 4 3 6 5" xfId="18405" xr:uid="{00000000-0005-0000-0000-0000E4470000}"/>
    <cellStyle name="Normal 4 3 6 6" xfId="18406" xr:uid="{00000000-0005-0000-0000-0000E5470000}"/>
    <cellStyle name="Normal 4 3 7" xfId="18407" xr:uid="{00000000-0005-0000-0000-0000E6470000}"/>
    <cellStyle name="Normal 4 3 7 2" xfId="18408" xr:uid="{00000000-0005-0000-0000-0000E7470000}"/>
    <cellStyle name="Normal 4 3 7 3" xfId="18409" xr:uid="{00000000-0005-0000-0000-0000E8470000}"/>
    <cellStyle name="Normal 4 3 7 4" xfId="18410" xr:uid="{00000000-0005-0000-0000-0000E9470000}"/>
    <cellStyle name="Normal 4 3 8" xfId="18411" xr:uid="{00000000-0005-0000-0000-0000EA470000}"/>
    <cellStyle name="Normal 4 3 8 2" xfId="18412" xr:uid="{00000000-0005-0000-0000-0000EB470000}"/>
    <cellStyle name="Normal 4 3 8 3" xfId="18413" xr:uid="{00000000-0005-0000-0000-0000EC470000}"/>
    <cellStyle name="Normal 4 3 8 4" xfId="18414" xr:uid="{00000000-0005-0000-0000-0000ED470000}"/>
    <cellStyle name="Normal 4 3 9" xfId="18415" xr:uid="{00000000-0005-0000-0000-0000EE470000}"/>
    <cellStyle name="Normal 4 4" xfId="18416" xr:uid="{00000000-0005-0000-0000-0000EF470000}"/>
    <cellStyle name="Normal 4 4 2" xfId="18417" xr:uid="{00000000-0005-0000-0000-0000F0470000}"/>
    <cellStyle name="Normal 4 4 2 2" xfId="18418" xr:uid="{00000000-0005-0000-0000-0000F1470000}"/>
    <cellStyle name="Normal 4 4 2 2 2" xfId="18419" xr:uid="{00000000-0005-0000-0000-0000F2470000}"/>
    <cellStyle name="Normal 4 4 2 2 2 2" xfId="18420" xr:uid="{00000000-0005-0000-0000-0000F3470000}"/>
    <cellStyle name="Normal 4 4 2 2 2 3" xfId="18421" xr:uid="{00000000-0005-0000-0000-0000F4470000}"/>
    <cellStyle name="Normal 4 4 2 2 2 4" xfId="18422" xr:uid="{00000000-0005-0000-0000-0000F5470000}"/>
    <cellStyle name="Normal 4 4 2 2 3" xfId="18423" xr:uid="{00000000-0005-0000-0000-0000F6470000}"/>
    <cellStyle name="Normal 4 4 2 2 3 2" xfId="18424" xr:uid="{00000000-0005-0000-0000-0000F7470000}"/>
    <cellStyle name="Normal 4 4 2 2 3 3" xfId="18425" xr:uid="{00000000-0005-0000-0000-0000F8470000}"/>
    <cellStyle name="Normal 4 4 2 2 3 4" xfId="18426" xr:uid="{00000000-0005-0000-0000-0000F9470000}"/>
    <cellStyle name="Normal 4 4 2 2 4" xfId="18427" xr:uid="{00000000-0005-0000-0000-0000FA470000}"/>
    <cellStyle name="Normal 4 4 2 2 5" xfId="18428" xr:uid="{00000000-0005-0000-0000-0000FB470000}"/>
    <cellStyle name="Normal 4 4 2 2 6" xfId="18429" xr:uid="{00000000-0005-0000-0000-0000FC470000}"/>
    <cellStyle name="Normal 4 4 2 3" xfId="18430" xr:uid="{00000000-0005-0000-0000-0000FD470000}"/>
    <cellStyle name="Normal 4 4 2 3 2" xfId="18431" xr:uid="{00000000-0005-0000-0000-0000FE470000}"/>
    <cellStyle name="Normal 4 4 2 3 3" xfId="18432" xr:uid="{00000000-0005-0000-0000-0000FF470000}"/>
    <cellStyle name="Normal 4 4 2 3 4" xfId="18433" xr:uid="{00000000-0005-0000-0000-000000480000}"/>
    <cellStyle name="Normal 4 4 2 4" xfId="18434" xr:uid="{00000000-0005-0000-0000-000001480000}"/>
    <cellStyle name="Normal 4 4 2 4 2" xfId="18435" xr:uid="{00000000-0005-0000-0000-000002480000}"/>
    <cellStyle name="Normal 4 4 2 4 3" xfId="18436" xr:uid="{00000000-0005-0000-0000-000003480000}"/>
    <cellStyle name="Normal 4 4 2 4 4" xfId="18437" xr:uid="{00000000-0005-0000-0000-000004480000}"/>
    <cellStyle name="Normal 4 4 2 5" xfId="18438" xr:uid="{00000000-0005-0000-0000-000005480000}"/>
    <cellStyle name="Normal 4 4 2 6" xfId="18439" xr:uid="{00000000-0005-0000-0000-000006480000}"/>
    <cellStyle name="Normal 4 4 2 7" xfId="18440" xr:uid="{00000000-0005-0000-0000-000007480000}"/>
    <cellStyle name="Normal 4 4 2 8" xfId="18441" xr:uid="{00000000-0005-0000-0000-000008480000}"/>
    <cellStyle name="Normal 4 4 3" xfId="18442" xr:uid="{00000000-0005-0000-0000-000009480000}"/>
    <cellStyle name="Normal 4 4 3 2" xfId="18443" xr:uid="{00000000-0005-0000-0000-00000A480000}"/>
    <cellStyle name="Normal 4 4 3 2 2" xfId="18444" xr:uid="{00000000-0005-0000-0000-00000B480000}"/>
    <cellStyle name="Normal 4 4 3 2 2 2" xfId="18445" xr:uid="{00000000-0005-0000-0000-00000C480000}"/>
    <cellStyle name="Normal 4 4 3 2 2 3" xfId="18446" xr:uid="{00000000-0005-0000-0000-00000D480000}"/>
    <cellStyle name="Normal 4 4 3 2 2 4" xfId="18447" xr:uid="{00000000-0005-0000-0000-00000E480000}"/>
    <cellStyle name="Normal 4 4 3 2 3" xfId="18448" xr:uid="{00000000-0005-0000-0000-00000F480000}"/>
    <cellStyle name="Normal 4 4 3 2 4" xfId="18449" xr:uid="{00000000-0005-0000-0000-000010480000}"/>
    <cellStyle name="Normal 4 4 3 2 5" xfId="18450" xr:uid="{00000000-0005-0000-0000-000011480000}"/>
    <cellStyle name="Normal 4 4 3 3" xfId="18451" xr:uid="{00000000-0005-0000-0000-000012480000}"/>
    <cellStyle name="Normal 4 4 3 3 2" xfId="18452" xr:uid="{00000000-0005-0000-0000-000013480000}"/>
    <cellStyle name="Normal 4 4 3 3 3" xfId="18453" xr:uid="{00000000-0005-0000-0000-000014480000}"/>
    <cellStyle name="Normal 4 4 3 3 4" xfId="18454" xr:uid="{00000000-0005-0000-0000-000015480000}"/>
    <cellStyle name="Normal 4 4 3 4" xfId="18455" xr:uid="{00000000-0005-0000-0000-000016480000}"/>
    <cellStyle name="Normal 4 4 3 5" xfId="18456" xr:uid="{00000000-0005-0000-0000-000017480000}"/>
    <cellStyle name="Normal 4 4 3 6" xfId="18457" xr:uid="{00000000-0005-0000-0000-000018480000}"/>
    <cellStyle name="Normal 4 4 4" xfId="18458" xr:uid="{00000000-0005-0000-0000-000019480000}"/>
    <cellStyle name="Normal 4 4 4 2" xfId="18459" xr:uid="{00000000-0005-0000-0000-00001A480000}"/>
    <cellStyle name="Normal 4 4 4 2 2" xfId="18460" xr:uid="{00000000-0005-0000-0000-00001B480000}"/>
    <cellStyle name="Normal 4 4 4 2 3" xfId="18461" xr:uid="{00000000-0005-0000-0000-00001C480000}"/>
    <cellStyle name="Normal 4 4 4 2 4" xfId="18462" xr:uid="{00000000-0005-0000-0000-00001D480000}"/>
    <cellStyle name="Normal 4 4 4 3" xfId="18463" xr:uid="{00000000-0005-0000-0000-00001E480000}"/>
    <cellStyle name="Normal 4 4 4 4" xfId="18464" xr:uid="{00000000-0005-0000-0000-00001F480000}"/>
    <cellStyle name="Normal 4 4 4 5" xfId="18465" xr:uid="{00000000-0005-0000-0000-000020480000}"/>
    <cellStyle name="Normal 4 4 5" xfId="18466" xr:uid="{00000000-0005-0000-0000-000021480000}"/>
    <cellStyle name="Normal 4 4 5 2" xfId="18467" xr:uid="{00000000-0005-0000-0000-000022480000}"/>
    <cellStyle name="Normal 4 4 5 3" xfId="18468" xr:uid="{00000000-0005-0000-0000-000023480000}"/>
    <cellStyle name="Normal 4 4 5 4" xfId="18469" xr:uid="{00000000-0005-0000-0000-000024480000}"/>
    <cellStyle name="Normal 4 4 6" xfId="18470" xr:uid="{00000000-0005-0000-0000-000025480000}"/>
    <cellStyle name="Normal 4 4 6 2" xfId="18471" xr:uid="{00000000-0005-0000-0000-000026480000}"/>
    <cellStyle name="Normal 4 4 6 3" xfId="18472" xr:uid="{00000000-0005-0000-0000-000027480000}"/>
    <cellStyle name="Normal 4 4 6 4" xfId="18473" xr:uid="{00000000-0005-0000-0000-000028480000}"/>
    <cellStyle name="Normal 4 5" xfId="18474" xr:uid="{00000000-0005-0000-0000-000029480000}"/>
    <cellStyle name="Normal 4 5 10" xfId="18475" xr:uid="{00000000-0005-0000-0000-00002A480000}"/>
    <cellStyle name="Normal 4 5 11" xfId="18476" xr:uid="{00000000-0005-0000-0000-00002B480000}"/>
    <cellStyle name="Normal 4 5 12" xfId="18477" xr:uid="{00000000-0005-0000-0000-00002C480000}"/>
    <cellStyle name="Normal 4 5 13" xfId="18478" xr:uid="{00000000-0005-0000-0000-00002D480000}"/>
    <cellStyle name="Normal 4 5 14" xfId="18479" xr:uid="{00000000-0005-0000-0000-00002E480000}"/>
    <cellStyle name="Normal 4 5 15" xfId="18480" xr:uid="{00000000-0005-0000-0000-00002F480000}"/>
    <cellStyle name="Normal 4 5 16" xfId="18481" xr:uid="{00000000-0005-0000-0000-000030480000}"/>
    <cellStyle name="Normal 4 5 17" xfId="18482" xr:uid="{00000000-0005-0000-0000-000031480000}"/>
    <cellStyle name="Normal 4 5 18" xfId="18483" xr:uid="{00000000-0005-0000-0000-000032480000}"/>
    <cellStyle name="Normal 4 5 19" xfId="18484" xr:uid="{00000000-0005-0000-0000-000033480000}"/>
    <cellStyle name="Normal 4 5 2" xfId="18485" xr:uid="{00000000-0005-0000-0000-000034480000}"/>
    <cellStyle name="Normal 4 5 2 2" xfId="18486" xr:uid="{00000000-0005-0000-0000-000035480000}"/>
    <cellStyle name="Normal 4 5 2 2 2" xfId="18487" xr:uid="{00000000-0005-0000-0000-000036480000}"/>
    <cellStyle name="Normal 4 5 2 2 2 2" xfId="18488" xr:uid="{00000000-0005-0000-0000-000037480000}"/>
    <cellStyle name="Normal 4 5 2 2 2 3" xfId="18489" xr:uid="{00000000-0005-0000-0000-000038480000}"/>
    <cellStyle name="Normal 4 5 2 2 2 4" xfId="18490" xr:uid="{00000000-0005-0000-0000-000039480000}"/>
    <cellStyle name="Normal 4 5 2 2 3" xfId="18491" xr:uid="{00000000-0005-0000-0000-00003A480000}"/>
    <cellStyle name="Normal 4 5 2 2 4" xfId="18492" xr:uid="{00000000-0005-0000-0000-00003B480000}"/>
    <cellStyle name="Normal 4 5 2 2 5" xfId="18493" xr:uid="{00000000-0005-0000-0000-00003C480000}"/>
    <cellStyle name="Normal 4 5 2 3" xfId="18494" xr:uid="{00000000-0005-0000-0000-00003D480000}"/>
    <cellStyle name="Normal 4 5 2 3 2" xfId="18495" xr:uid="{00000000-0005-0000-0000-00003E480000}"/>
    <cellStyle name="Normal 4 5 2 3 3" xfId="18496" xr:uid="{00000000-0005-0000-0000-00003F480000}"/>
    <cellStyle name="Normal 4 5 2 3 4" xfId="18497" xr:uid="{00000000-0005-0000-0000-000040480000}"/>
    <cellStyle name="Normal 4 5 2 4" xfId="18498" xr:uid="{00000000-0005-0000-0000-000041480000}"/>
    <cellStyle name="Normal 4 5 2 4 2" xfId="18499" xr:uid="{00000000-0005-0000-0000-000042480000}"/>
    <cellStyle name="Normal 4 5 2 4 3" xfId="18500" xr:uid="{00000000-0005-0000-0000-000043480000}"/>
    <cellStyle name="Normal 4 5 2 4 4" xfId="18501" xr:uid="{00000000-0005-0000-0000-000044480000}"/>
    <cellStyle name="Normal 4 5 20" xfId="18502" xr:uid="{00000000-0005-0000-0000-000045480000}"/>
    <cellStyle name="Normal 4 5 21" xfId="18503" xr:uid="{00000000-0005-0000-0000-000046480000}"/>
    <cellStyle name="Normal 4 5 22" xfId="18504" xr:uid="{00000000-0005-0000-0000-000047480000}"/>
    <cellStyle name="Normal 4 5 23" xfId="18505" xr:uid="{00000000-0005-0000-0000-000048480000}"/>
    <cellStyle name="Normal 4 5 24" xfId="18506" xr:uid="{00000000-0005-0000-0000-000049480000}"/>
    <cellStyle name="Normal 4 5 25" xfId="18507" xr:uid="{00000000-0005-0000-0000-00004A480000}"/>
    <cellStyle name="Normal 4 5 26" xfId="18508" xr:uid="{00000000-0005-0000-0000-00004B480000}"/>
    <cellStyle name="Normal 4 5 27" xfId="18509" xr:uid="{00000000-0005-0000-0000-00004C480000}"/>
    <cellStyle name="Normal 4 5 28" xfId="18510" xr:uid="{00000000-0005-0000-0000-00004D480000}"/>
    <cellStyle name="Normal 4 5 29" xfId="18511" xr:uid="{00000000-0005-0000-0000-00004E480000}"/>
    <cellStyle name="Normal 4 5 3" xfId="18512" xr:uid="{00000000-0005-0000-0000-00004F480000}"/>
    <cellStyle name="Normal 4 5 3 2" xfId="18513" xr:uid="{00000000-0005-0000-0000-000050480000}"/>
    <cellStyle name="Normal 4 5 3 2 2" xfId="18514" xr:uid="{00000000-0005-0000-0000-000051480000}"/>
    <cellStyle name="Normal 4 5 3 2 2 2" xfId="18515" xr:uid="{00000000-0005-0000-0000-000052480000}"/>
    <cellStyle name="Normal 4 5 3 2 2 3" xfId="18516" xr:uid="{00000000-0005-0000-0000-000053480000}"/>
    <cellStyle name="Normal 4 5 3 2 2 4" xfId="18517" xr:uid="{00000000-0005-0000-0000-000054480000}"/>
    <cellStyle name="Normal 4 5 3 2 3" xfId="18518" xr:uid="{00000000-0005-0000-0000-000055480000}"/>
    <cellStyle name="Normal 4 5 3 2 4" xfId="18519" xr:uid="{00000000-0005-0000-0000-000056480000}"/>
    <cellStyle name="Normal 4 5 3 2 5" xfId="18520" xr:uid="{00000000-0005-0000-0000-000057480000}"/>
    <cellStyle name="Normal 4 5 3 3" xfId="18521" xr:uid="{00000000-0005-0000-0000-000058480000}"/>
    <cellStyle name="Normal 4 5 3 3 2" xfId="18522" xr:uid="{00000000-0005-0000-0000-000059480000}"/>
    <cellStyle name="Normal 4 5 3 3 3" xfId="18523" xr:uid="{00000000-0005-0000-0000-00005A480000}"/>
    <cellStyle name="Normal 4 5 3 3 4" xfId="18524" xr:uid="{00000000-0005-0000-0000-00005B480000}"/>
    <cellStyle name="Normal 4 5 3 4" xfId="18525" xr:uid="{00000000-0005-0000-0000-00005C480000}"/>
    <cellStyle name="Normal 4 5 3 4 2" xfId="18526" xr:uid="{00000000-0005-0000-0000-00005D480000}"/>
    <cellStyle name="Normal 4 5 3 4 3" xfId="18527" xr:uid="{00000000-0005-0000-0000-00005E480000}"/>
    <cellStyle name="Normal 4 5 3 4 4" xfId="18528" xr:uid="{00000000-0005-0000-0000-00005F480000}"/>
    <cellStyle name="Normal 4 5 30" xfId="18529" xr:uid="{00000000-0005-0000-0000-000060480000}"/>
    <cellStyle name="Normal 4 5 31" xfId="18530" xr:uid="{00000000-0005-0000-0000-000061480000}"/>
    <cellStyle name="Normal 4 5 32" xfId="18531" xr:uid="{00000000-0005-0000-0000-000062480000}"/>
    <cellStyle name="Normal 4 5 33" xfId="18532" xr:uid="{00000000-0005-0000-0000-000063480000}"/>
    <cellStyle name="Normal 4 5 34" xfId="18533" xr:uid="{00000000-0005-0000-0000-000064480000}"/>
    <cellStyle name="Normal 4 5 35" xfId="18534" xr:uid="{00000000-0005-0000-0000-000065480000}"/>
    <cellStyle name="Normal 4 5 36" xfId="18535" xr:uid="{00000000-0005-0000-0000-000066480000}"/>
    <cellStyle name="Normal 4 5 37" xfId="18536" xr:uid="{00000000-0005-0000-0000-000067480000}"/>
    <cellStyle name="Normal 4 5 38" xfId="18537" xr:uid="{00000000-0005-0000-0000-000068480000}"/>
    <cellStyle name="Normal 4 5 39" xfId="18538" xr:uid="{00000000-0005-0000-0000-000069480000}"/>
    <cellStyle name="Normal 4 5 4" xfId="18539" xr:uid="{00000000-0005-0000-0000-00006A480000}"/>
    <cellStyle name="Normal 4 5 4 2" xfId="18540" xr:uid="{00000000-0005-0000-0000-00006B480000}"/>
    <cellStyle name="Normal 4 5 4 2 2" xfId="18541" xr:uid="{00000000-0005-0000-0000-00006C480000}"/>
    <cellStyle name="Normal 4 5 4 2 3" xfId="18542" xr:uid="{00000000-0005-0000-0000-00006D480000}"/>
    <cellStyle name="Normal 4 5 4 2 4" xfId="18543" xr:uid="{00000000-0005-0000-0000-00006E480000}"/>
    <cellStyle name="Normal 4 5 4 3" xfId="18544" xr:uid="{00000000-0005-0000-0000-00006F480000}"/>
    <cellStyle name="Normal 4 5 4 3 2" xfId="18545" xr:uid="{00000000-0005-0000-0000-000070480000}"/>
    <cellStyle name="Normal 4 5 4 3 3" xfId="18546" xr:uid="{00000000-0005-0000-0000-000071480000}"/>
    <cellStyle name="Normal 4 5 4 3 4" xfId="18547" xr:uid="{00000000-0005-0000-0000-000072480000}"/>
    <cellStyle name="Normal 4 5 40" xfId="18548" xr:uid="{00000000-0005-0000-0000-000073480000}"/>
    <cellStyle name="Normal 4 5 41" xfId="18549" xr:uid="{00000000-0005-0000-0000-000074480000}"/>
    <cellStyle name="Normal 4 5 42" xfId="18550" xr:uid="{00000000-0005-0000-0000-000075480000}"/>
    <cellStyle name="Normal 4 5 43" xfId="18551" xr:uid="{00000000-0005-0000-0000-000076480000}"/>
    <cellStyle name="Normal 4 5 44" xfId="18552" xr:uid="{00000000-0005-0000-0000-000077480000}"/>
    <cellStyle name="Normal 4 5 45" xfId="18553" xr:uid="{00000000-0005-0000-0000-000078480000}"/>
    <cellStyle name="Normal 4 5 46" xfId="18554" xr:uid="{00000000-0005-0000-0000-000079480000}"/>
    <cellStyle name="Normal 4 5 47" xfId="18555" xr:uid="{00000000-0005-0000-0000-00007A480000}"/>
    <cellStyle name="Normal 4 5 48" xfId="18556" xr:uid="{00000000-0005-0000-0000-00007B480000}"/>
    <cellStyle name="Normal 4 5 49" xfId="18557" xr:uid="{00000000-0005-0000-0000-00007C480000}"/>
    <cellStyle name="Normal 4 5 5" xfId="18558" xr:uid="{00000000-0005-0000-0000-00007D480000}"/>
    <cellStyle name="Normal 4 5 5 2" xfId="18559" xr:uid="{00000000-0005-0000-0000-00007E480000}"/>
    <cellStyle name="Normal 4 5 5 2 2" xfId="18560" xr:uid="{00000000-0005-0000-0000-00007F480000}"/>
    <cellStyle name="Normal 4 5 5 2 3" xfId="18561" xr:uid="{00000000-0005-0000-0000-000080480000}"/>
    <cellStyle name="Normal 4 5 5 2 4" xfId="18562" xr:uid="{00000000-0005-0000-0000-000081480000}"/>
    <cellStyle name="Normal 4 5 50" xfId="18563" xr:uid="{00000000-0005-0000-0000-000082480000}"/>
    <cellStyle name="Normal 4 5 51" xfId="18564" xr:uid="{00000000-0005-0000-0000-000083480000}"/>
    <cellStyle name="Normal 4 5 52" xfId="18565" xr:uid="{00000000-0005-0000-0000-000084480000}"/>
    <cellStyle name="Normal 4 5 53" xfId="18566" xr:uid="{00000000-0005-0000-0000-000085480000}"/>
    <cellStyle name="Normal 4 5 54" xfId="18567" xr:uid="{00000000-0005-0000-0000-000086480000}"/>
    <cellStyle name="Normal 4 5 55" xfId="18568" xr:uid="{00000000-0005-0000-0000-000087480000}"/>
    <cellStyle name="Normal 4 5 56" xfId="18569" xr:uid="{00000000-0005-0000-0000-000088480000}"/>
    <cellStyle name="Normal 4 5 57" xfId="18570" xr:uid="{00000000-0005-0000-0000-000089480000}"/>
    <cellStyle name="Normal 4 5 58" xfId="18571" xr:uid="{00000000-0005-0000-0000-00008A480000}"/>
    <cellStyle name="Normal 4 5 59" xfId="18572" xr:uid="{00000000-0005-0000-0000-00008B480000}"/>
    <cellStyle name="Normal 4 5 6" xfId="18573" xr:uid="{00000000-0005-0000-0000-00008C480000}"/>
    <cellStyle name="Normal 4 5 60" xfId="18574" xr:uid="{00000000-0005-0000-0000-00008D480000}"/>
    <cellStyle name="Normal 4 5 61" xfId="18575" xr:uid="{00000000-0005-0000-0000-00008E480000}"/>
    <cellStyle name="Normal 4 5 62" xfId="18576" xr:uid="{00000000-0005-0000-0000-00008F480000}"/>
    <cellStyle name="Normal 4 5 63" xfId="18577" xr:uid="{00000000-0005-0000-0000-000090480000}"/>
    <cellStyle name="Normal 4 5 64" xfId="18578" xr:uid="{00000000-0005-0000-0000-000091480000}"/>
    <cellStyle name="Normal 4 5 65" xfId="18579" xr:uid="{00000000-0005-0000-0000-000092480000}"/>
    <cellStyle name="Normal 4 5 66" xfId="18580" xr:uid="{00000000-0005-0000-0000-000093480000}"/>
    <cellStyle name="Normal 4 5 67" xfId="18581" xr:uid="{00000000-0005-0000-0000-000094480000}"/>
    <cellStyle name="Normal 4 5 68" xfId="18582" xr:uid="{00000000-0005-0000-0000-000095480000}"/>
    <cellStyle name="Normal 4 5 69" xfId="18583" xr:uid="{00000000-0005-0000-0000-000096480000}"/>
    <cellStyle name="Normal 4 5 7" xfId="18584" xr:uid="{00000000-0005-0000-0000-000097480000}"/>
    <cellStyle name="Normal 4 5 70" xfId="18585" xr:uid="{00000000-0005-0000-0000-000098480000}"/>
    <cellStyle name="Normal 4 5 71" xfId="18586" xr:uid="{00000000-0005-0000-0000-000099480000}"/>
    <cellStyle name="Normal 4 5 72" xfId="18587" xr:uid="{00000000-0005-0000-0000-00009A480000}"/>
    <cellStyle name="Normal 4 5 73" xfId="18588" xr:uid="{00000000-0005-0000-0000-00009B480000}"/>
    <cellStyle name="Normal 4 5 74" xfId="18589" xr:uid="{00000000-0005-0000-0000-00009C480000}"/>
    <cellStyle name="Normal 4 5 75" xfId="18590" xr:uid="{00000000-0005-0000-0000-00009D480000}"/>
    <cellStyle name="Normal 4 5 76" xfId="18591" xr:uid="{00000000-0005-0000-0000-00009E480000}"/>
    <cellStyle name="Normal 4 5 77" xfId="18592" xr:uid="{00000000-0005-0000-0000-00009F480000}"/>
    <cellStyle name="Normal 4 5 78" xfId="18593" xr:uid="{00000000-0005-0000-0000-0000A0480000}"/>
    <cellStyle name="Normal 4 5 79" xfId="18594" xr:uid="{00000000-0005-0000-0000-0000A1480000}"/>
    <cellStyle name="Normal 4 5 8" xfId="18595" xr:uid="{00000000-0005-0000-0000-0000A2480000}"/>
    <cellStyle name="Normal 4 5 80" xfId="18596" xr:uid="{00000000-0005-0000-0000-0000A3480000}"/>
    <cellStyle name="Normal 4 5 81" xfId="18597" xr:uid="{00000000-0005-0000-0000-0000A4480000}"/>
    <cellStyle name="Normal 4 5 82" xfId="18598" xr:uid="{00000000-0005-0000-0000-0000A5480000}"/>
    <cellStyle name="Normal 4 5 83" xfId="18599" xr:uid="{00000000-0005-0000-0000-0000A6480000}"/>
    <cellStyle name="Normal 4 5 84" xfId="18600" xr:uid="{00000000-0005-0000-0000-0000A7480000}"/>
    <cellStyle name="Normal 4 5 85" xfId="18601" xr:uid="{00000000-0005-0000-0000-0000A8480000}"/>
    <cellStyle name="Normal 4 5 86" xfId="18602" xr:uid="{00000000-0005-0000-0000-0000A9480000}"/>
    <cellStyle name="Normal 4 5 87" xfId="18603" xr:uid="{00000000-0005-0000-0000-0000AA480000}"/>
    <cellStyle name="Normal 4 5 88" xfId="18604" xr:uid="{00000000-0005-0000-0000-0000AB480000}"/>
    <cellStyle name="Normal 4 5 89" xfId="18605" xr:uid="{00000000-0005-0000-0000-0000AC480000}"/>
    <cellStyle name="Normal 4 5 9" xfId="18606" xr:uid="{00000000-0005-0000-0000-0000AD480000}"/>
    <cellStyle name="Normal 4 5 90" xfId="18607" xr:uid="{00000000-0005-0000-0000-0000AE480000}"/>
    <cellStyle name="Normal 4 5 91" xfId="18608" xr:uid="{00000000-0005-0000-0000-0000AF480000}"/>
    <cellStyle name="Normal 4 5 92" xfId="18609" xr:uid="{00000000-0005-0000-0000-0000B0480000}"/>
    <cellStyle name="Normal 4 5 93" xfId="18610" xr:uid="{00000000-0005-0000-0000-0000B1480000}"/>
    <cellStyle name="Normal 4 5 94" xfId="18611" xr:uid="{00000000-0005-0000-0000-0000B2480000}"/>
    <cellStyle name="Normal 4 5 94 2" xfId="18612" xr:uid="{00000000-0005-0000-0000-0000B3480000}"/>
    <cellStyle name="Normal 4 5 94 3" xfId="18613" xr:uid="{00000000-0005-0000-0000-0000B4480000}"/>
    <cellStyle name="Normal 4 5 94 4" xfId="18614" xr:uid="{00000000-0005-0000-0000-0000B5480000}"/>
    <cellStyle name="Normal 4 6" xfId="18615" xr:uid="{00000000-0005-0000-0000-0000B6480000}"/>
    <cellStyle name="Normal 4 6 2" xfId="18616" xr:uid="{00000000-0005-0000-0000-0000B7480000}"/>
    <cellStyle name="Normal 4 6 2 2" xfId="18617" xr:uid="{00000000-0005-0000-0000-0000B8480000}"/>
    <cellStyle name="Normal 4 6 2 2 2" xfId="18618" xr:uid="{00000000-0005-0000-0000-0000B9480000}"/>
    <cellStyle name="Normal 4 6 2 2 3" xfId="18619" xr:uid="{00000000-0005-0000-0000-0000BA480000}"/>
    <cellStyle name="Normal 4 6 2 2 4" xfId="18620" xr:uid="{00000000-0005-0000-0000-0000BB480000}"/>
    <cellStyle name="Normal 4 6 2 3" xfId="18621" xr:uid="{00000000-0005-0000-0000-0000BC480000}"/>
    <cellStyle name="Normal 4 6 2 3 2" xfId="18622" xr:uid="{00000000-0005-0000-0000-0000BD480000}"/>
    <cellStyle name="Normal 4 6 2 3 3" xfId="18623" xr:uid="{00000000-0005-0000-0000-0000BE480000}"/>
    <cellStyle name="Normal 4 6 2 3 4" xfId="18624" xr:uid="{00000000-0005-0000-0000-0000BF480000}"/>
    <cellStyle name="Normal 4 6 3" xfId="18625" xr:uid="{00000000-0005-0000-0000-0000C0480000}"/>
    <cellStyle name="Normal 4 6 3 2" xfId="18626" xr:uid="{00000000-0005-0000-0000-0000C1480000}"/>
    <cellStyle name="Normal 4 6 3 3" xfId="18627" xr:uid="{00000000-0005-0000-0000-0000C2480000}"/>
    <cellStyle name="Normal 4 6 3 4" xfId="18628" xr:uid="{00000000-0005-0000-0000-0000C3480000}"/>
    <cellStyle name="Normal 4 6 4" xfId="18629" xr:uid="{00000000-0005-0000-0000-0000C4480000}"/>
    <cellStyle name="Normal 4 6 4 2" xfId="18630" xr:uid="{00000000-0005-0000-0000-0000C5480000}"/>
    <cellStyle name="Normal 4 6 4 3" xfId="18631" xr:uid="{00000000-0005-0000-0000-0000C6480000}"/>
    <cellStyle name="Normal 4 6 4 4" xfId="18632" xr:uid="{00000000-0005-0000-0000-0000C7480000}"/>
    <cellStyle name="Normal 4 7" xfId="18633" xr:uid="{00000000-0005-0000-0000-0000C8480000}"/>
    <cellStyle name="Normal 4 7 2" xfId="18634" xr:uid="{00000000-0005-0000-0000-0000C9480000}"/>
    <cellStyle name="Normal 4 7 2 2" xfId="18635" xr:uid="{00000000-0005-0000-0000-0000CA480000}"/>
    <cellStyle name="Normal 4 7 2 2 2" xfId="18636" xr:uid="{00000000-0005-0000-0000-0000CB480000}"/>
    <cellStyle name="Normal 4 7 2 2 3" xfId="18637" xr:uid="{00000000-0005-0000-0000-0000CC480000}"/>
    <cellStyle name="Normal 4 7 2 2 4" xfId="18638" xr:uid="{00000000-0005-0000-0000-0000CD480000}"/>
    <cellStyle name="Normal 4 7 2 3" xfId="18639" xr:uid="{00000000-0005-0000-0000-0000CE480000}"/>
    <cellStyle name="Normal 4 7 2 3 2" xfId="18640" xr:uid="{00000000-0005-0000-0000-0000CF480000}"/>
    <cellStyle name="Normal 4 7 2 3 3" xfId="18641" xr:uid="{00000000-0005-0000-0000-0000D0480000}"/>
    <cellStyle name="Normal 4 7 2 3 4" xfId="18642" xr:uid="{00000000-0005-0000-0000-0000D1480000}"/>
    <cellStyle name="Normal 4 7 3" xfId="18643" xr:uid="{00000000-0005-0000-0000-0000D2480000}"/>
    <cellStyle name="Normal 4 7 3 2" xfId="18644" xr:uid="{00000000-0005-0000-0000-0000D3480000}"/>
    <cellStyle name="Normal 4 7 3 3" xfId="18645" xr:uid="{00000000-0005-0000-0000-0000D4480000}"/>
    <cellStyle name="Normal 4 7 3 4" xfId="18646" xr:uid="{00000000-0005-0000-0000-0000D5480000}"/>
    <cellStyle name="Normal 4 7 4" xfId="18647" xr:uid="{00000000-0005-0000-0000-0000D6480000}"/>
    <cellStyle name="Normal 4 7 4 2" xfId="18648" xr:uid="{00000000-0005-0000-0000-0000D7480000}"/>
    <cellStyle name="Normal 4 7 4 3" xfId="18649" xr:uid="{00000000-0005-0000-0000-0000D8480000}"/>
    <cellStyle name="Normal 4 7 4 4" xfId="18650" xr:uid="{00000000-0005-0000-0000-0000D9480000}"/>
    <cellStyle name="Normal 4 8" xfId="18651" xr:uid="{00000000-0005-0000-0000-0000DA480000}"/>
    <cellStyle name="Normal 4 8 2" xfId="18652" xr:uid="{00000000-0005-0000-0000-0000DB480000}"/>
    <cellStyle name="Normal 4 8 2 2" xfId="18653" xr:uid="{00000000-0005-0000-0000-0000DC480000}"/>
    <cellStyle name="Normal 4 8 2 2 2" xfId="18654" xr:uid="{00000000-0005-0000-0000-0000DD480000}"/>
    <cellStyle name="Normal 4 8 2 2 3" xfId="18655" xr:uid="{00000000-0005-0000-0000-0000DE480000}"/>
    <cellStyle name="Normal 4 8 2 2 4" xfId="18656" xr:uid="{00000000-0005-0000-0000-0000DF480000}"/>
    <cellStyle name="Normal 4 8 3" xfId="18657" xr:uid="{00000000-0005-0000-0000-0000E0480000}"/>
    <cellStyle name="Normal 4 8 3 2" xfId="18658" xr:uid="{00000000-0005-0000-0000-0000E1480000}"/>
    <cellStyle name="Normal 4 8 3 3" xfId="18659" xr:uid="{00000000-0005-0000-0000-0000E2480000}"/>
    <cellStyle name="Normal 4 8 3 4" xfId="18660" xr:uid="{00000000-0005-0000-0000-0000E3480000}"/>
    <cellStyle name="Normal 4 9" xfId="18661" xr:uid="{00000000-0005-0000-0000-0000E4480000}"/>
    <cellStyle name="Normal 4 9 2" xfId="18662" xr:uid="{00000000-0005-0000-0000-0000E5480000}"/>
    <cellStyle name="Normal 4 9 2 2" xfId="18663" xr:uid="{00000000-0005-0000-0000-0000E6480000}"/>
    <cellStyle name="Normal 4 9 2 3" xfId="18664" xr:uid="{00000000-0005-0000-0000-0000E7480000}"/>
    <cellStyle name="Normal 4 9 2 4" xfId="18665" xr:uid="{00000000-0005-0000-0000-0000E8480000}"/>
    <cellStyle name="Normal 4 9 3" xfId="18666" xr:uid="{00000000-0005-0000-0000-0000E9480000}"/>
    <cellStyle name="Normal 40" xfId="18667" xr:uid="{00000000-0005-0000-0000-0000EA480000}"/>
    <cellStyle name="Normal 40 2" xfId="18668" xr:uid="{00000000-0005-0000-0000-0000EB480000}"/>
    <cellStyle name="Normal 40 3" xfId="18669" xr:uid="{00000000-0005-0000-0000-0000EC480000}"/>
    <cellStyle name="Normal 40 3 2" xfId="18670" xr:uid="{00000000-0005-0000-0000-0000ED480000}"/>
    <cellStyle name="Normal 40 3 2 2" xfId="18671" xr:uid="{00000000-0005-0000-0000-0000EE480000}"/>
    <cellStyle name="Normal 40 3 2 2 2" xfId="18672" xr:uid="{00000000-0005-0000-0000-0000EF480000}"/>
    <cellStyle name="Normal 40 3 2 2 3" xfId="18673" xr:uid="{00000000-0005-0000-0000-0000F0480000}"/>
    <cellStyle name="Normal 40 3 2 2 4" xfId="18674" xr:uid="{00000000-0005-0000-0000-0000F1480000}"/>
    <cellStyle name="Normal 40 3 2 3" xfId="18675" xr:uid="{00000000-0005-0000-0000-0000F2480000}"/>
    <cellStyle name="Normal 40 3 2 4" xfId="18676" xr:uid="{00000000-0005-0000-0000-0000F3480000}"/>
    <cellStyle name="Normal 40 3 2 5" xfId="18677" xr:uid="{00000000-0005-0000-0000-0000F4480000}"/>
    <cellStyle name="Normal 40 3 3" xfId="18678" xr:uid="{00000000-0005-0000-0000-0000F5480000}"/>
    <cellStyle name="Normal 40 3 3 2" xfId="18679" xr:uid="{00000000-0005-0000-0000-0000F6480000}"/>
    <cellStyle name="Normal 40 3 3 3" xfId="18680" xr:uid="{00000000-0005-0000-0000-0000F7480000}"/>
    <cellStyle name="Normal 40 3 3 4" xfId="18681" xr:uid="{00000000-0005-0000-0000-0000F8480000}"/>
    <cellStyle name="Normal 40 3 4" xfId="18682" xr:uid="{00000000-0005-0000-0000-0000F9480000}"/>
    <cellStyle name="Normal 40 3 5" xfId="18683" xr:uid="{00000000-0005-0000-0000-0000FA480000}"/>
    <cellStyle name="Normal 40 3 6" xfId="18684" xr:uid="{00000000-0005-0000-0000-0000FB480000}"/>
    <cellStyle name="Normal 41" xfId="18685" xr:uid="{00000000-0005-0000-0000-0000FC480000}"/>
    <cellStyle name="Normal 41 2" xfId="18686" xr:uid="{00000000-0005-0000-0000-0000FD480000}"/>
    <cellStyle name="Normal 41 3" xfId="18687" xr:uid="{00000000-0005-0000-0000-0000FE480000}"/>
    <cellStyle name="Normal 41 3 2" xfId="18688" xr:uid="{00000000-0005-0000-0000-0000FF480000}"/>
    <cellStyle name="Normal 41 3 2 2" xfId="18689" xr:uid="{00000000-0005-0000-0000-000000490000}"/>
    <cellStyle name="Normal 41 3 2 2 2" xfId="18690" xr:uid="{00000000-0005-0000-0000-000001490000}"/>
    <cellStyle name="Normal 41 3 2 2 3" xfId="18691" xr:uid="{00000000-0005-0000-0000-000002490000}"/>
    <cellStyle name="Normal 41 3 2 2 4" xfId="18692" xr:uid="{00000000-0005-0000-0000-000003490000}"/>
    <cellStyle name="Normal 41 3 2 3" xfId="18693" xr:uid="{00000000-0005-0000-0000-000004490000}"/>
    <cellStyle name="Normal 41 3 2 4" xfId="18694" xr:uid="{00000000-0005-0000-0000-000005490000}"/>
    <cellStyle name="Normal 41 3 2 5" xfId="18695" xr:uid="{00000000-0005-0000-0000-000006490000}"/>
    <cellStyle name="Normal 41 3 3" xfId="18696" xr:uid="{00000000-0005-0000-0000-000007490000}"/>
    <cellStyle name="Normal 41 3 3 2" xfId="18697" xr:uid="{00000000-0005-0000-0000-000008490000}"/>
    <cellStyle name="Normal 41 3 3 3" xfId="18698" xr:uid="{00000000-0005-0000-0000-000009490000}"/>
    <cellStyle name="Normal 41 3 3 4" xfId="18699" xr:uid="{00000000-0005-0000-0000-00000A490000}"/>
    <cellStyle name="Normal 41 3 4" xfId="18700" xr:uid="{00000000-0005-0000-0000-00000B490000}"/>
    <cellStyle name="Normal 41 3 5" xfId="18701" xr:uid="{00000000-0005-0000-0000-00000C490000}"/>
    <cellStyle name="Normal 41 3 6" xfId="18702" xr:uid="{00000000-0005-0000-0000-00000D490000}"/>
    <cellStyle name="Normal 42" xfId="18703" xr:uid="{00000000-0005-0000-0000-00000E490000}"/>
    <cellStyle name="Normal 42 2" xfId="18704" xr:uid="{00000000-0005-0000-0000-00000F490000}"/>
    <cellStyle name="Normal 42 3" xfId="18705" xr:uid="{00000000-0005-0000-0000-000010490000}"/>
    <cellStyle name="Normal 42 3 2" xfId="18706" xr:uid="{00000000-0005-0000-0000-000011490000}"/>
    <cellStyle name="Normal 42 3 2 2" xfId="18707" xr:uid="{00000000-0005-0000-0000-000012490000}"/>
    <cellStyle name="Normal 42 3 2 2 2" xfId="18708" xr:uid="{00000000-0005-0000-0000-000013490000}"/>
    <cellStyle name="Normal 42 3 2 2 3" xfId="18709" xr:uid="{00000000-0005-0000-0000-000014490000}"/>
    <cellStyle name="Normal 42 3 2 2 4" xfId="18710" xr:uid="{00000000-0005-0000-0000-000015490000}"/>
    <cellStyle name="Normal 42 3 2 3" xfId="18711" xr:uid="{00000000-0005-0000-0000-000016490000}"/>
    <cellStyle name="Normal 42 3 2 4" xfId="18712" xr:uid="{00000000-0005-0000-0000-000017490000}"/>
    <cellStyle name="Normal 42 3 2 5" xfId="18713" xr:uid="{00000000-0005-0000-0000-000018490000}"/>
    <cellStyle name="Normal 42 3 3" xfId="18714" xr:uid="{00000000-0005-0000-0000-000019490000}"/>
    <cellStyle name="Normal 42 3 3 2" xfId="18715" xr:uid="{00000000-0005-0000-0000-00001A490000}"/>
    <cellStyle name="Normal 42 3 3 3" xfId="18716" xr:uid="{00000000-0005-0000-0000-00001B490000}"/>
    <cellStyle name="Normal 42 3 3 4" xfId="18717" xr:uid="{00000000-0005-0000-0000-00001C490000}"/>
    <cellStyle name="Normal 42 3 4" xfId="18718" xr:uid="{00000000-0005-0000-0000-00001D490000}"/>
    <cellStyle name="Normal 42 3 5" xfId="18719" xr:uid="{00000000-0005-0000-0000-00001E490000}"/>
    <cellStyle name="Normal 42 3 6" xfId="18720" xr:uid="{00000000-0005-0000-0000-00001F490000}"/>
    <cellStyle name="Normal 43" xfId="18721" xr:uid="{00000000-0005-0000-0000-000020490000}"/>
    <cellStyle name="Normal 43 2" xfId="18722" xr:uid="{00000000-0005-0000-0000-000021490000}"/>
    <cellStyle name="Normal 43 3" xfId="18723" xr:uid="{00000000-0005-0000-0000-000022490000}"/>
    <cellStyle name="Normal 43 3 2" xfId="18724" xr:uid="{00000000-0005-0000-0000-000023490000}"/>
    <cellStyle name="Normal 43 3 2 2" xfId="18725" xr:uid="{00000000-0005-0000-0000-000024490000}"/>
    <cellStyle name="Normal 43 3 2 2 2" xfId="18726" xr:uid="{00000000-0005-0000-0000-000025490000}"/>
    <cellStyle name="Normal 43 3 2 2 3" xfId="18727" xr:uid="{00000000-0005-0000-0000-000026490000}"/>
    <cellStyle name="Normal 43 3 2 2 4" xfId="18728" xr:uid="{00000000-0005-0000-0000-000027490000}"/>
    <cellStyle name="Normal 43 3 2 3" xfId="18729" xr:uid="{00000000-0005-0000-0000-000028490000}"/>
    <cellStyle name="Normal 43 3 2 4" xfId="18730" xr:uid="{00000000-0005-0000-0000-000029490000}"/>
    <cellStyle name="Normal 43 3 2 5" xfId="18731" xr:uid="{00000000-0005-0000-0000-00002A490000}"/>
    <cellStyle name="Normal 43 3 3" xfId="18732" xr:uid="{00000000-0005-0000-0000-00002B490000}"/>
    <cellStyle name="Normal 43 3 3 2" xfId="18733" xr:uid="{00000000-0005-0000-0000-00002C490000}"/>
    <cellStyle name="Normal 43 3 3 3" xfId="18734" xr:uid="{00000000-0005-0000-0000-00002D490000}"/>
    <cellStyle name="Normal 43 3 3 4" xfId="18735" xr:uid="{00000000-0005-0000-0000-00002E490000}"/>
    <cellStyle name="Normal 43 3 4" xfId="18736" xr:uid="{00000000-0005-0000-0000-00002F490000}"/>
    <cellStyle name="Normal 43 3 5" xfId="18737" xr:uid="{00000000-0005-0000-0000-000030490000}"/>
    <cellStyle name="Normal 43 3 6" xfId="18738" xr:uid="{00000000-0005-0000-0000-000031490000}"/>
    <cellStyle name="Normal 44" xfId="18739" xr:uid="{00000000-0005-0000-0000-000032490000}"/>
    <cellStyle name="Normal 44 2" xfId="18740" xr:uid="{00000000-0005-0000-0000-000033490000}"/>
    <cellStyle name="Normal 44 2 2" xfId="18741" xr:uid="{00000000-0005-0000-0000-000034490000}"/>
    <cellStyle name="Normal 44 2 2 2" xfId="18742" xr:uid="{00000000-0005-0000-0000-000035490000}"/>
    <cellStyle name="Normal 44 2 2 2 2" xfId="18743" xr:uid="{00000000-0005-0000-0000-000036490000}"/>
    <cellStyle name="Normal 44 2 2 2 2 2" xfId="18744" xr:uid="{00000000-0005-0000-0000-000037490000}"/>
    <cellStyle name="Normal 44 2 2 2 2 3" xfId="18745" xr:uid="{00000000-0005-0000-0000-000038490000}"/>
    <cellStyle name="Normal 44 2 2 2 2 4" xfId="18746" xr:uid="{00000000-0005-0000-0000-000039490000}"/>
    <cellStyle name="Normal 44 2 2 2 3" xfId="18747" xr:uid="{00000000-0005-0000-0000-00003A490000}"/>
    <cellStyle name="Normal 44 2 2 2 4" xfId="18748" xr:uid="{00000000-0005-0000-0000-00003B490000}"/>
    <cellStyle name="Normal 44 2 2 2 5" xfId="18749" xr:uid="{00000000-0005-0000-0000-00003C490000}"/>
    <cellStyle name="Normal 44 2 2 3" xfId="18750" xr:uid="{00000000-0005-0000-0000-00003D490000}"/>
    <cellStyle name="Normal 44 2 2 3 2" xfId="18751" xr:uid="{00000000-0005-0000-0000-00003E490000}"/>
    <cellStyle name="Normal 44 2 2 3 3" xfId="18752" xr:uid="{00000000-0005-0000-0000-00003F490000}"/>
    <cellStyle name="Normal 44 2 2 3 4" xfId="18753" xr:uid="{00000000-0005-0000-0000-000040490000}"/>
    <cellStyle name="Normal 44 2 2 4" xfId="18754" xr:uid="{00000000-0005-0000-0000-000041490000}"/>
    <cellStyle name="Normal 44 2 2 5" xfId="18755" xr:uid="{00000000-0005-0000-0000-000042490000}"/>
    <cellStyle name="Normal 44 2 2 6" xfId="18756" xr:uid="{00000000-0005-0000-0000-000043490000}"/>
    <cellStyle name="Normal 44 3" xfId="18757" xr:uid="{00000000-0005-0000-0000-000044490000}"/>
    <cellStyle name="Normal 44 3 2" xfId="18758" xr:uid="{00000000-0005-0000-0000-000045490000}"/>
    <cellStyle name="Normal 44 3 2 2" xfId="18759" xr:uid="{00000000-0005-0000-0000-000046490000}"/>
    <cellStyle name="Normal 44 3 2 2 2" xfId="18760" xr:uid="{00000000-0005-0000-0000-000047490000}"/>
    <cellStyle name="Normal 44 3 2 2 3" xfId="18761" xr:uid="{00000000-0005-0000-0000-000048490000}"/>
    <cellStyle name="Normal 44 3 2 2 4" xfId="18762" xr:uid="{00000000-0005-0000-0000-000049490000}"/>
    <cellStyle name="Normal 44 3 2 3" xfId="18763" xr:uid="{00000000-0005-0000-0000-00004A490000}"/>
    <cellStyle name="Normal 44 3 2 4" xfId="18764" xr:uid="{00000000-0005-0000-0000-00004B490000}"/>
    <cellStyle name="Normal 44 3 2 5" xfId="18765" xr:uid="{00000000-0005-0000-0000-00004C490000}"/>
    <cellStyle name="Normal 44 3 3" xfId="18766" xr:uid="{00000000-0005-0000-0000-00004D490000}"/>
    <cellStyle name="Normal 44 3 3 2" xfId="18767" xr:uid="{00000000-0005-0000-0000-00004E490000}"/>
    <cellStyle name="Normal 44 3 3 3" xfId="18768" xr:uid="{00000000-0005-0000-0000-00004F490000}"/>
    <cellStyle name="Normal 44 3 3 4" xfId="18769" xr:uid="{00000000-0005-0000-0000-000050490000}"/>
    <cellStyle name="Normal 44 3 4" xfId="18770" xr:uid="{00000000-0005-0000-0000-000051490000}"/>
    <cellStyle name="Normal 44 3 5" xfId="18771" xr:uid="{00000000-0005-0000-0000-000052490000}"/>
    <cellStyle name="Normal 44 3 6" xfId="18772" xr:uid="{00000000-0005-0000-0000-000053490000}"/>
    <cellStyle name="Normal 44 4" xfId="18773" xr:uid="{00000000-0005-0000-0000-000054490000}"/>
    <cellStyle name="Normal 44 4 2" xfId="18774" xr:uid="{00000000-0005-0000-0000-000055490000}"/>
    <cellStyle name="Normal 44 4 2 2" xfId="18775" xr:uid="{00000000-0005-0000-0000-000056490000}"/>
    <cellStyle name="Normal 44 4 2 2 2" xfId="18776" xr:uid="{00000000-0005-0000-0000-000057490000}"/>
    <cellStyle name="Normal 44 4 2 2 3" xfId="18777" xr:uid="{00000000-0005-0000-0000-000058490000}"/>
    <cellStyle name="Normal 44 4 2 2 4" xfId="18778" xr:uid="{00000000-0005-0000-0000-000059490000}"/>
    <cellStyle name="Normal 44 4 2 3" xfId="18779" xr:uid="{00000000-0005-0000-0000-00005A490000}"/>
    <cellStyle name="Normal 44 4 2 4" xfId="18780" xr:uid="{00000000-0005-0000-0000-00005B490000}"/>
    <cellStyle name="Normal 44 4 2 5" xfId="18781" xr:uid="{00000000-0005-0000-0000-00005C490000}"/>
    <cellStyle name="Normal 44 4 3" xfId="18782" xr:uid="{00000000-0005-0000-0000-00005D490000}"/>
    <cellStyle name="Normal 44 4 3 2" xfId="18783" xr:uid="{00000000-0005-0000-0000-00005E490000}"/>
    <cellStyle name="Normal 44 4 3 3" xfId="18784" xr:uid="{00000000-0005-0000-0000-00005F490000}"/>
    <cellStyle name="Normal 44 4 3 4" xfId="18785" xr:uid="{00000000-0005-0000-0000-000060490000}"/>
    <cellStyle name="Normal 44 4 4" xfId="18786" xr:uid="{00000000-0005-0000-0000-000061490000}"/>
    <cellStyle name="Normal 44 4 5" xfId="18787" xr:uid="{00000000-0005-0000-0000-000062490000}"/>
    <cellStyle name="Normal 44 4 6" xfId="18788" xr:uid="{00000000-0005-0000-0000-000063490000}"/>
    <cellStyle name="Normal 44 5" xfId="18789" xr:uid="{00000000-0005-0000-0000-000064490000}"/>
    <cellStyle name="Normal 44 5 2" xfId="18790" xr:uid="{00000000-0005-0000-0000-000065490000}"/>
    <cellStyle name="Normal 44 5 2 2" xfId="18791" xr:uid="{00000000-0005-0000-0000-000066490000}"/>
    <cellStyle name="Normal 44 5 2 2 2" xfId="18792" xr:uid="{00000000-0005-0000-0000-000067490000}"/>
    <cellStyle name="Normal 44 5 2 2 3" xfId="18793" xr:uid="{00000000-0005-0000-0000-000068490000}"/>
    <cellStyle name="Normal 44 5 2 2 4" xfId="18794" xr:uid="{00000000-0005-0000-0000-000069490000}"/>
    <cellStyle name="Normal 44 5 2 3" xfId="18795" xr:uid="{00000000-0005-0000-0000-00006A490000}"/>
    <cellStyle name="Normal 44 5 2 4" xfId="18796" xr:uid="{00000000-0005-0000-0000-00006B490000}"/>
    <cellStyle name="Normal 44 5 2 5" xfId="18797" xr:uid="{00000000-0005-0000-0000-00006C490000}"/>
    <cellStyle name="Normal 44 5 3" xfId="18798" xr:uid="{00000000-0005-0000-0000-00006D490000}"/>
    <cellStyle name="Normal 44 5 3 2" xfId="18799" xr:uid="{00000000-0005-0000-0000-00006E490000}"/>
    <cellStyle name="Normal 44 5 3 3" xfId="18800" xr:uid="{00000000-0005-0000-0000-00006F490000}"/>
    <cellStyle name="Normal 44 5 3 4" xfId="18801" xr:uid="{00000000-0005-0000-0000-000070490000}"/>
    <cellStyle name="Normal 44 5 4" xfId="18802" xr:uid="{00000000-0005-0000-0000-000071490000}"/>
    <cellStyle name="Normal 44 5 5" xfId="18803" xr:uid="{00000000-0005-0000-0000-000072490000}"/>
    <cellStyle name="Normal 44 5 6" xfId="18804" xr:uid="{00000000-0005-0000-0000-000073490000}"/>
    <cellStyle name="Normal 45" xfId="18805" xr:uid="{00000000-0005-0000-0000-000074490000}"/>
    <cellStyle name="Normal 45 2" xfId="18806" xr:uid="{00000000-0005-0000-0000-000075490000}"/>
    <cellStyle name="Normal 45 2 2" xfId="18807" xr:uid="{00000000-0005-0000-0000-000076490000}"/>
    <cellStyle name="Normal 45 2 2 2" xfId="18808" xr:uid="{00000000-0005-0000-0000-000077490000}"/>
    <cellStyle name="Normal 45 2 2 3" xfId="18809" xr:uid="{00000000-0005-0000-0000-000078490000}"/>
    <cellStyle name="Normal 45 2 2 4" xfId="18810" xr:uid="{00000000-0005-0000-0000-000079490000}"/>
    <cellStyle name="Normal 45 2 3" xfId="18811" xr:uid="{00000000-0005-0000-0000-00007A490000}"/>
    <cellStyle name="Normal 45 2 4" xfId="18812" xr:uid="{00000000-0005-0000-0000-00007B490000}"/>
    <cellStyle name="Normal 45 2 5" xfId="18813" xr:uid="{00000000-0005-0000-0000-00007C490000}"/>
    <cellStyle name="Normal 45 3" xfId="18814" xr:uid="{00000000-0005-0000-0000-00007D490000}"/>
    <cellStyle name="Normal 45 4" xfId="18815" xr:uid="{00000000-0005-0000-0000-00007E490000}"/>
    <cellStyle name="Normal 45 4 2" xfId="18816" xr:uid="{00000000-0005-0000-0000-00007F490000}"/>
    <cellStyle name="Normal 45 4 3" xfId="18817" xr:uid="{00000000-0005-0000-0000-000080490000}"/>
    <cellStyle name="Normal 45 4 4" xfId="18818" xr:uid="{00000000-0005-0000-0000-000081490000}"/>
    <cellStyle name="Normal 45 5" xfId="18819" xr:uid="{00000000-0005-0000-0000-000082490000}"/>
    <cellStyle name="Normal 45 6" xfId="18820" xr:uid="{00000000-0005-0000-0000-000083490000}"/>
    <cellStyle name="Normal 45 7" xfId="18821" xr:uid="{00000000-0005-0000-0000-000084490000}"/>
    <cellStyle name="Normal 46" xfId="18822" xr:uid="{00000000-0005-0000-0000-000085490000}"/>
    <cellStyle name="Normal 46 2" xfId="18823" xr:uid="{00000000-0005-0000-0000-000086490000}"/>
    <cellStyle name="Normal 46 2 2" xfId="18824" xr:uid="{00000000-0005-0000-0000-000087490000}"/>
    <cellStyle name="Normal 46 2 2 2" xfId="18825" xr:uid="{00000000-0005-0000-0000-000088490000}"/>
    <cellStyle name="Normal 46 2 2 3" xfId="18826" xr:uid="{00000000-0005-0000-0000-000089490000}"/>
    <cellStyle name="Normal 46 2 2 4" xfId="18827" xr:uid="{00000000-0005-0000-0000-00008A490000}"/>
    <cellStyle name="Normal 46 2 3" xfId="18828" xr:uid="{00000000-0005-0000-0000-00008B490000}"/>
    <cellStyle name="Normal 46 2 4" xfId="18829" xr:uid="{00000000-0005-0000-0000-00008C490000}"/>
    <cellStyle name="Normal 46 2 5" xfId="18830" xr:uid="{00000000-0005-0000-0000-00008D490000}"/>
    <cellStyle name="Normal 46 3" xfId="18831" xr:uid="{00000000-0005-0000-0000-00008E490000}"/>
    <cellStyle name="Normal 46 4" xfId="18832" xr:uid="{00000000-0005-0000-0000-00008F490000}"/>
    <cellStyle name="Normal 46 4 2" xfId="18833" xr:uid="{00000000-0005-0000-0000-000090490000}"/>
    <cellStyle name="Normal 46 4 3" xfId="18834" xr:uid="{00000000-0005-0000-0000-000091490000}"/>
    <cellStyle name="Normal 46 4 4" xfId="18835" xr:uid="{00000000-0005-0000-0000-000092490000}"/>
    <cellStyle name="Normal 46 5" xfId="18836" xr:uid="{00000000-0005-0000-0000-000093490000}"/>
    <cellStyle name="Normal 46 6" xfId="18837" xr:uid="{00000000-0005-0000-0000-000094490000}"/>
    <cellStyle name="Normal 46 7" xfId="18838" xr:uid="{00000000-0005-0000-0000-000095490000}"/>
    <cellStyle name="Normal 47" xfId="18839" xr:uid="{00000000-0005-0000-0000-000096490000}"/>
    <cellStyle name="Normal 47 2" xfId="18840" xr:uid="{00000000-0005-0000-0000-000097490000}"/>
    <cellStyle name="Normal 47 2 2" xfId="18841" xr:uid="{00000000-0005-0000-0000-000098490000}"/>
    <cellStyle name="Normal 47 2 2 2" xfId="18842" xr:uid="{00000000-0005-0000-0000-000099490000}"/>
    <cellStyle name="Normal 47 2 2 3" xfId="18843" xr:uid="{00000000-0005-0000-0000-00009A490000}"/>
    <cellStyle name="Normal 47 2 2 4" xfId="18844" xr:uid="{00000000-0005-0000-0000-00009B490000}"/>
    <cellStyle name="Normal 47 2 3" xfId="18845" xr:uid="{00000000-0005-0000-0000-00009C490000}"/>
    <cellStyle name="Normal 47 2 4" xfId="18846" xr:uid="{00000000-0005-0000-0000-00009D490000}"/>
    <cellStyle name="Normal 47 2 5" xfId="18847" xr:uid="{00000000-0005-0000-0000-00009E490000}"/>
    <cellStyle name="Normal 47 3" xfId="18848" xr:uid="{00000000-0005-0000-0000-00009F490000}"/>
    <cellStyle name="Normal 47 4" xfId="18849" xr:uid="{00000000-0005-0000-0000-0000A0490000}"/>
    <cellStyle name="Normal 47 4 2" xfId="18850" xr:uid="{00000000-0005-0000-0000-0000A1490000}"/>
    <cellStyle name="Normal 47 4 3" xfId="18851" xr:uid="{00000000-0005-0000-0000-0000A2490000}"/>
    <cellStyle name="Normal 47 4 4" xfId="18852" xr:uid="{00000000-0005-0000-0000-0000A3490000}"/>
    <cellStyle name="Normal 47 5" xfId="18853" xr:uid="{00000000-0005-0000-0000-0000A4490000}"/>
    <cellStyle name="Normal 47 6" xfId="18854" xr:uid="{00000000-0005-0000-0000-0000A5490000}"/>
    <cellStyle name="Normal 47 7" xfId="18855" xr:uid="{00000000-0005-0000-0000-0000A6490000}"/>
    <cellStyle name="Normal 48" xfId="18856" xr:uid="{00000000-0005-0000-0000-0000A7490000}"/>
    <cellStyle name="Normal 48 2" xfId="18857" xr:uid="{00000000-0005-0000-0000-0000A8490000}"/>
    <cellStyle name="Normal 48 2 2" xfId="18858" xr:uid="{00000000-0005-0000-0000-0000A9490000}"/>
    <cellStyle name="Normal 48 2 2 2" xfId="18859" xr:uid="{00000000-0005-0000-0000-0000AA490000}"/>
    <cellStyle name="Normal 48 2 2 3" xfId="18860" xr:uid="{00000000-0005-0000-0000-0000AB490000}"/>
    <cellStyle name="Normal 48 2 2 4" xfId="18861" xr:uid="{00000000-0005-0000-0000-0000AC490000}"/>
    <cellStyle name="Normal 48 2 3" xfId="18862" xr:uid="{00000000-0005-0000-0000-0000AD490000}"/>
    <cellStyle name="Normal 48 2 4" xfId="18863" xr:uid="{00000000-0005-0000-0000-0000AE490000}"/>
    <cellStyle name="Normal 48 2 5" xfId="18864" xr:uid="{00000000-0005-0000-0000-0000AF490000}"/>
    <cellStyle name="Normal 48 3" xfId="18865" xr:uid="{00000000-0005-0000-0000-0000B0490000}"/>
    <cellStyle name="Normal 48 4" xfId="18866" xr:uid="{00000000-0005-0000-0000-0000B1490000}"/>
    <cellStyle name="Normal 48 4 2" xfId="18867" xr:uid="{00000000-0005-0000-0000-0000B2490000}"/>
    <cellStyle name="Normal 48 4 3" xfId="18868" xr:uid="{00000000-0005-0000-0000-0000B3490000}"/>
    <cellStyle name="Normal 48 4 4" xfId="18869" xr:uid="{00000000-0005-0000-0000-0000B4490000}"/>
    <cellStyle name="Normal 48 5" xfId="18870" xr:uid="{00000000-0005-0000-0000-0000B5490000}"/>
    <cellStyle name="Normal 48 6" xfId="18871" xr:uid="{00000000-0005-0000-0000-0000B6490000}"/>
    <cellStyle name="Normal 48 7" xfId="18872" xr:uid="{00000000-0005-0000-0000-0000B7490000}"/>
    <cellStyle name="Normal 49" xfId="18873" xr:uid="{00000000-0005-0000-0000-0000B8490000}"/>
    <cellStyle name="Normal 49 2" xfId="18874" xr:uid="{00000000-0005-0000-0000-0000B9490000}"/>
    <cellStyle name="Normal 49 2 2" xfId="18875" xr:uid="{00000000-0005-0000-0000-0000BA490000}"/>
    <cellStyle name="Normal 49 2 2 2" xfId="18876" xr:uid="{00000000-0005-0000-0000-0000BB490000}"/>
    <cellStyle name="Normal 49 2 2 3" xfId="18877" xr:uid="{00000000-0005-0000-0000-0000BC490000}"/>
    <cellStyle name="Normal 49 2 2 4" xfId="18878" xr:uid="{00000000-0005-0000-0000-0000BD490000}"/>
    <cellStyle name="Normal 49 2 3" xfId="18879" xr:uid="{00000000-0005-0000-0000-0000BE490000}"/>
    <cellStyle name="Normal 49 2 4" xfId="18880" xr:uid="{00000000-0005-0000-0000-0000BF490000}"/>
    <cellStyle name="Normal 49 2 5" xfId="18881" xr:uid="{00000000-0005-0000-0000-0000C0490000}"/>
    <cellStyle name="Normal 49 3" xfId="18882" xr:uid="{00000000-0005-0000-0000-0000C1490000}"/>
    <cellStyle name="Normal 49 4" xfId="18883" xr:uid="{00000000-0005-0000-0000-0000C2490000}"/>
    <cellStyle name="Normal 49 4 2" xfId="18884" xr:uid="{00000000-0005-0000-0000-0000C3490000}"/>
    <cellStyle name="Normal 49 4 3" xfId="18885" xr:uid="{00000000-0005-0000-0000-0000C4490000}"/>
    <cellStyle name="Normal 49 4 4" xfId="18886" xr:uid="{00000000-0005-0000-0000-0000C5490000}"/>
    <cellStyle name="Normal 49 5" xfId="18887" xr:uid="{00000000-0005-0000-0000-0000C6490000}"/>
    <cellStyle name="Normal 49 6" xfId="18888" xr:uid="{00000000-0005-0000-0000-0000C7490000}"/>
    <cellStyle name="Normal 49 7" xfId="18889" xr:uid="{00000000-0005-0000-0000-0000C8490000}"/>
    <cellStyle name="Normal 5" xfId="18890" xr:uid="{00000000-0005-0000-0000-0000C9490000}"/>
    <cellStyle name="Normal 5 10" xfId="18891" xr:uid="{00000000-0005-0000-0000-0000CA490000}"/>
    <cellStyle name="Normal 5 10 2" xfId="18892" xr:uid="{00000000-0005-0000-0000-0000CB490000}"/>
    <cellStyle name="Normal 5 100" xfId="18893" xr:uid="{00000000-0005-0000-0000-0000CC490000}"/>
    <cellStyle name="Normal 5 101" xfId="18894" xr:uid="{00000000-0005-0000-0000-0000CD490000}"/>
    <cellStyle name="Normal 5 102" xfId="18895" xr:uid="{00000000-0005-0000-0000-0000CE490000}"/>
    <cellStyle name="Normal 5 103" xfId="18896" xr:uid="{00000000-0005-0000-0000-0000CF490000}"/>
    <cellStyle name="Normal 5 104" xfId="18897" xr:uid="{00000000-0005-0000-0000-0000D0490000}"/>
    <cellStyle name="Normal 5 105" xfId="18898" xr:uid="{00000000-0005-0000-0000-0000D1490000}"/>
    <cellStyle name="Normal 5 106" xfId="18899" xr:uid="{00000000-0005-0000-0000-0000D2490000}"/>
    <cellStyle name="Normal 5 107" xfId="18900" xr:uid="{00000000-0005-0000-0000-0000D3490000}"/>
    <cellStyle name="Normal 5 108" xfId="18901" xr:uid="{00000000-0005-0000-0000-0000D4490000}"/>
    <cellStyle name="Normal 5 109" xfId="18902" xr:uid="{00000000-0005-0000-0000-0000D5490000}"/>
    <cellStyle name="Normal 5 11" xfId="18903" xr:uid="{00000000-0005-0000-0000-0000D6490000}"/>
    <cellStyle name="Normal 5 11 2" xfId="18904" xr:uid="{00000000-0005-0000-0000-0000D7490000}"/>
    <cellStyle name="Normal 5 11 3" xfId="18905" xr:uid="{00000000-0005-0000-0000-0000D8490000}"/>
    <cellStyle name="Normal 5 11 3 2" xfId="18906" xr:uid="{00000000-0005-0000-0000-0000D9490000}"/>
    <cellStyle name="Normal 5 11 3 3" xfId="18907" xr:uid="{00000000-0005-0000-0000-0000DA490000}"/>
    <cellStyle name="Normal 5 11 3 4" xfId="18908" xr:uid="{00000000-0005-0000-0000-0000DB490000}"/>
    <cellStyle name="Normal 5 110" xfId="18909" xr:uid="{00000000-0005-0000-0000-0000DC490000}"/>
    <cellStyle name="Normal 5 111" xfId="18910" xr:uid="{00000000-0005-0000-0000-0000DD490000}"/>
    <cellStyle name="Normal 5 112" xfId="18911" xr:uid="{00000000-0005-0000-0000-0000DE490000}"/>
    <cellStyle name="Normal 5 113" xfId="18912" xr:uid="{00000000-0005-0000-0000-0000DF490000}"/>
    <cellStyle name="Normal 5 12" xfId="18913" xr:uid="{00000000-0005-0000-0000-0000E0490000}"/>
    <cellStyle name="Normal 5 12 2" xfId="18914" xr:uid="{00000000-0005-0000-0000-0000E1490000}"/>
    <cellStyle name="Normal 5 12 3" xfId="18915" xr:uid="{00000000-0005-0000-0000-0000E2490000}"/>
    <cellStyle name="Normal 5 12 3 2" xfId="18916" xr:uid="{00000000-0005-0000-0000-0000E3490000}"/>
    <cellStyle name="Normal 5 12 3 3" xfId="18917" xr:uid="{00000000-0005-0000-0000-0000E4490000}"/>
    <cellStyle name="Normal 5 12 3 4" xfId="18918" xr:uid="{00000000-0005-0000-0000-0000E5490000}"/>
    <cellStyle name="Normal 5 13" xfId="18919" xr:uid="{00000000-0005-0000-0000-0000E6490000}"/>
    <cellStyle name="Normal 5 13 2" xfId="18920" xr:uid="{00000000-0005-0000-0000-0000E7490000}"/>
    <cellStyle name="Normal 5 13 3" xfId="18921" xr:uid="{00000000-0005-0000-0000-0000E8490000}"/>
    <cellStyle name="Normal 5 13 4" xfId="18922" xr:uid="{00000000-0005-0000-0000-0000E9490000}"/>
    <cellStyle name="Normal 5 13 5" xfId="18923" xr:uid="{00000000-0005-0000-0000-0000EA490000}"/>
    <cellStyle name="Normal 5 14" xfId="18924" xr:uid="{00000000-0005-0000-0000-0000EB490000}"/>
    <cellStyle name="Normal 5 14 2" xfId="18925" xr:uid="{00000000-0005-0000-0000-0000EC490000}"/>
    <cellStyle name="Normal 5 15" xfId="18926" xr:uid="{00000000-0005-0000-0000-0000ED490000}"/>
    <cellStyle name="Normal 5 15 2" xfId="18927" xr:uid="{00000000-0005-0000-0000-0000EE490000}"/>
    <cellStyle name="Normal 5 16" xfId="18928" xr:uid="{00000000-0005-0000-0000-0000EF490000}"/>
    <cellStyle name="Normal 5 16 2" xfId="18929" xr:uid="{00000000-0005-0000-0000-0000F0490000}"/>
    <cellStyle name="Normal 5 17" xfId="18930" xr:uid="{00000000-0005-0000-0000-0000F1490000}"/>
    <cellStyle name="Normal 5 17 2" xfId="18931" xr:uid="{00000000-0005-0000-0000-0000F2490000}"/>
    <cellStyle name="Normal 5 18" xfId="18932" xr:uid="{00000000-0005-0000-0000-0000F3490000}"/>
    <cellStyle name="Normal 5 18 2" xfId="18933" xr:uid="{00000000-0005-0000-0000-0000F4490000}"/>
    <cellStyle name="Normal 5 19" xfId="18934" xr:uid="{00000000-0005-0000-0000-0000F5490000}"/>
    <cellStyle name="Normal 5 19 2" xfId="18935" xr:uid="{00000000-0005-0000-0000-0000F6490000}"/>
    <cellStyle name="Normal 5 2" xfId="18936" xr:uid="{00000000-0005-0000-0000-0000F7490000}"/>
    <cellStyle name="Normal 5 2 2" xfId="18937" xr:uid="{00000000-0005-0000-0000-0000F8490000}"/>
    <cellStyle name="Normal 5 2 2 2" xfId="18938" xr:uid="{00000000-0005-0000-0000-0000F9490000}"/>
    <cellStyle name="Normal 5 2 2 3" xfId="18939" xr:uid="{00000000-0005-0000-0000-0000FA490000}"/>
    <cellStyle name="Normal 5 2 3" xfId="18940" xr:uid="{00000000-0005-0000-0000-0000FB490000}"/>
    <cellStyle name="Normal 5 2 3 2" xfId="18941" xr:uid="{00000000-0005-0000-0000-0000FC490000}"/>
    <cellStyle name="Normal 5 2 4" xfId="18942" xr:uid="{00000000-0005-0000-0000-0000FD490000}"/>
    <cellStyle name="Normal 5 20" xfId="18943" xr:uid="{00000000-0005-0000-0000-0000FE490000}"/>
    <cellStyle name="Normal 5 20 2" xfId="18944" xr:uid="{00000000-0005-0000-0000-0000FF490000}"/>
    <cellStyle name="Normal 5 21" xfId="18945" xr:uid="{00000000-0005-0000-0000-0000004A0000}"/>
    <cellStyle name="Normal 5 21 2" xfId="18946" xr:uid="{00000000-0005-0000-0000-0000014A0000}"/>
    <cellStyle name="Normal 5 22" xfId="18947" xr:uid="{00000000-0005-0000-0000-0000024A0000}"/>
    <cellStyle name="Normal 5 22 2" xfId="18948" xr:uid="{00000000-0005-0000-0000-0000034A0000}"/>
    <cellStyle name="Normal 5 23" xfId="18949" xr:uid="{00000000-0005-0000-0000-0000044A0000}"/>
    <cellStyle name="Normal 5 23 2" xfId="18950" xr:uid="{00000000-0005-0000-0000-0000054A0000}"/>
    <cellStyle name="Normal 5 24" xfId="18951" xr:uid="{00000000-0005-0000-0000-0000064A0000}"/>
    <cellStyle name="Normal 5 24 2" xfId="18952" xr:uid="{00000000-0005-0000-0000-0000074A0000}"/>
    <cellStyle name="Normal 5 25" xfId="18953" xr:uid="{00000000-0005-0000-0000-0000084A0000}"/>
    <cellStyle name="Normal 5 25 2" xfId="18954" xr:uid="{00000000-0005-0000-0000-0000094A0000}"/>
    <cellStyle name="Normal 5 26" xfId="18955" xr:uid="{00000000-0005-0000-0000-00000A4A0000}"/>
    <cellStyle name="Normal 5 26 2" xfId="18956" xr:uid="{00000000-0005-0000-0000-00000B4A0000}"/>
    <cellStyle name="Normal 5 27" xfId="18957" xr:uid="{00000000-0005-0000-0000-00000C4A0000}"/>
    <cellStyle name="Normal 5 27 2" xfId="18958" xr:uid="{00000000-0005-0000-0000-00000D4A0000}"/>
    <cellStyle name="Normal 5 28" xfId="18959" xr:uid="{00000000-0005-0000-0000-00000E4A0000}"/>
    <cellStyle name="Normal 5 28 2" xfId="18960" xr:uid="{00000000-0005-0000-0000-00000F4A0000}"/>
    <cellStyle name="Normal 5 29" xfId="18961" xr:uid="{00000000-0005-0000-0000-0000104A0000}"/>
    <cellStyle name="Normal 5 29 2" xfId="18962" xr:uid="{00000000-0005-0000-0000-0000114A0000}"/>
    <cellStyle name="Normal 5 3" xfId="18963" xr:uid="{00000000-0005-0000-0000-0000124A0000}"/>
    <cellStyle name="Normal 5 3 2" xfId="18964" xr:uid="{00000000-0005-0000-0000-0000134A0000}"/>
    <cellStyle name="Normal 5 3 2 2" xfId="18965" xr:uid="{00000000-0005-0000-0000-0000144A0000}"/>
    <cellStyle name="Normal 5 3 2 2 2" xfId="18966" xr:uid="{00000000-0005-0000-0000-0000154A0000}"/>
    <cellStyle name="Normal 5 3 2 2 3" xfId="18967" xr:uid="{00000000-0005-0000-0000-0000164A0000}"/>
    <cellStyle name="Normal 5 3 2 2 3 2" xfId="18968" xr:uid="{00000000-0005-0000-0000-0000174A0000}"/>
    <cellStyle name="Normal 5 3 2 2 3 3" xfId="18969" xr:uid="{00000000-0005-0000-0000-0000184A0000}"/>
    <cellStyle name="Normal 5 3 2 2 3 4" xfId="18970" xr:uid="{00000000-0005-0000-0000-0000194A0000}"/>
    <cellStyle name="Normal 5 3 2 2 4" xfId="18971" xr:uid="{00000000-0005-0000-0000-00001A4A0000}"/>
    <cellStyle name="Normal 5 3 2 2 5" xfId="18972" xr:uid="{00000000-0005-0000-0000-00001B4A0000}"/>
    <cellStyle name="Normal 5 3 2 2 6" xfId="18973" xr:uid="{00000000-0005-0000-0000-00001C4A0000}"/>
    <cellStyle name="Normal 5 3 2 3" xfId="18974" xr:uid="{00000000-0005-0000-0000-00001D4A0000}"/>
    <cellStyle name="Normal 5 3 2 4" xfId="18975" xr:uid="{00000000-0005-0000-0000-00001E4A0000}"/>
    <cellStyle name="Normal 5 3 2 4 2" xfId="18976" xr:uid="{00000000-0005-0000-0000-00001F4A0000}"/>
    <cellStyle name="Normal 5 3 2 4 3" xfId="18977" xr:uid="{00000000-0005-0000-0000-0000204A0000}"/>
    <cellStyle name="Normal 5 3 2 4 4" xfId="18978" xr:uid="{00000000-0005-0000-0000-0000214A0000}"/>
    <cellStyle name="Normal 5 3 2 5" xfId="18979" xr:uid="{00000000-0005-0000-0000-0000224A0000}"/>
    <cellStyle name="Normal 5 3 2 6" xfId="18980" xr:uid="{00000000-0005-0000-0000-0000234A0000}"/>
    <cellStyle name="Normal 5 3 2 7" xfId="18981" xr:uid="{00000000-0005-0000-0000-0000244A0000}"/>
    <cellStyle name="Normal 5 3 3" xfId="18982" xr:uid="{00000000-0005-0000-0000-0000254A0000}"/>
    <cellStyle name="Normal 5 3 3 2" xfId="18983" xr:uid="{00000000-0005-0000-0000-0000264A0000}"/>
    <cellStyle name="Normal 5 3 3 2 2" xfId="18984" xr:uid="{00000000-0005-0000-0000-0000274A0000}"/>
    <cellStyle name="Normal 5 3 3 2 2 2" xfId="18985" xr:uid="{00000000-0005-0000-0000-0000284A0000}"/>
    <cellStyle name="Normal 5 3 3 2 2 3" xfId="18986" xr:uid="{00000000-0005-0000-0000-0000294A0000}"/>
    <cellStyle name="Normal 5 3 3 2 2 4" xfId="18987" xr:uid="{00000000-0005-0000-0000-00002A4A0000}"/>
    <cellStyle name="Normal 5 3 3 2 3" xfId="18988" xr:uid="{00000000-0005-0000-0000-00002B4A0000}"/>
    <cellStyle name="Normal 5 3 3 2 4" xfId="18989" xr:uid="{00000000-0005-0000-0000-00002C4A0000}"/>
    <cellStyle name="Normal 5 3 3 2 5" xfId="18990" xr:uid="{00000000-0005-0000-0000-00002D4A0000}"/>
    <cellStyle name="Normal 5 3 3 3" xfId="18991" xr:uid="{00000000-0005-0000-0000-00002E4A0000}"/>
    <cellStyle name="Normal 5 3 3 4" xfId="18992" xr:uid="{00000000-0005-0000-0000-00002F4A0000}"/>
    <cellStyle name="Normal 5 3 3 4 2" xfId="18993" xr:uid="{00000000-0005-0000-0000-0000304A0000}"/>
    <cellStyle name="Normal 5 3 3 4 3" xfId="18994" xr:uid="{00000000-0005-0000-0000-0000314A0000}"/>
    <cellStyle name="Normal 5 3 3 4 4" xfId="18995" xr:uid="{00000000-0005-0000-0000-0000324A0000}"/>
    <cellStyle name="Normal 5 3 3 5" xfId="18996" xr:uid="{00000000-0005-0000-0000-0000334A0000}"/>
    <cellStyle name="Normal 5 3 3 6" xfId="18997" xr:uid="{00000000-0005-0000-0000-0000344A0000}"/>
    <cellStyle name="Normal 5 3 3 7" xfId="18998" xr:uid="{00000000-0005-0000-0000-0000354A0000}"/>
    <cellStyle name="Normal 5 3 4" xfId="18999" xr:uid="{00000000-0005-0000-0000-0000364A0000}"/>
    <cellStyle name="Normal 5 30" xfId="19000" xr:uid="{00000000-0005-0000-0000-0000374A0000}"/>
    <cellStyle name="Normal 5 30 2" xfId="19001" xr:uid="{00000000-0005-0000-0000-0000384A0000}"/>
    <cellStyle name="Normal 5 31" xfId="19002" xr:uid="{00000000-0005-0000-0000-0000394A0000}"/>
    <cellStyle name="Normal 5 31 2" xfId="19003" xr:uid="{00000000-0005-0000-0000-00003A4A0000}"/>
    <cellStyle name="Normal 5 32" xfId="19004" xr:uid="{00000000-0005-0000-0000-00003B4A0000}"/>
    <cellStyle name="Normal 5 32 2" xfId="19005" xr:uid="{00000000-0005-0000-0000-00003C4A0000}"/>
    <cellStyle name="Normal 5 33" xfId="19006" xr:uid="{00000000-0005-0000-0000-00003D4A0000}"/>
    <cellStyle name="Normal 5 33 2" xfId="19007" xr:uid="{00000000-0005-0000-0000-00003E4A0000}"/>
    <cellStyle name="Normal 5 34" xfId="19008" xr:uid="{00000000-0005-0000-0000-00003F4A0000}"/>
    <cellStyle name="Normal 5 34 2" xfId="19009" xr:uid="{00000000-0005-0000-0000-0000404A0000}"/>
    <cellStyle name="Normal 5 35" xfId="19010" xr:uid="{00000000-0005-0000-0000-0000414A0000}"/>
    <cellStyle name="Normal 5 35 2" xfId="19011" xr:uid="{00000000-0005-0000-0000-0000424A0000}"/>
    <cellStyle name="Normal 5 36" xfId="19012" xr:uid="{00000000-0005-0000-0000-0000434A0000}"/>
    <cellStyle name="Normal 5 36 2" xfId="19013" xr:uid="{00000000-0005-0000-0000-0000444A0000}"/>
    <cellStyle name="Normal 5 37" xfId="19014" xr:uid="{00000000-0005-0000-0000-0000454A0000}"/>
    <cellStyle name="Normal 5 37 2" xfId="19015" xr:uid="{00000000-0005-0000-0000-0000464A0000}"/>
    <cellStyle name="Normal 5 38" xfId="19016" xr:uid="{00000000-0005-0000-0000-0000474A0000}"/>
    <cellStyle name="Normal 5 38 2" xfId="19017" xr:uid="{00000000-0005-0000-0000-0000484A0000}"/>
    <cellStyle name="Normal 5 39" xfId="19018" xr:uid="{00000000-0005-0000-0000-0000494A0000}"/>
    <cellStyle name="Normal 5 39 2" xfId="19019" xr:uid="{00000000-0005-0000-0000-00004A4A0000}"/>
    <cellStyle name="Normal 5 4" xfId="19020" xr:uid="{00000000-0005-0000-0000-00004B4A0000}"/>
    <cellStyle name="Normal 5 4 2" xfId="19021" xr:uid="{00000000-0005-0000-0000-00004C4A0000}"/>
    <cellStyle name="Normal 5 4 2 2" xfId="19022" xr:uid="{00000000-0005-0000-0000-00004D4A0000}"/>
    <cellStyle name="Normal 5 4 2 2 2" xfId="19023" xr:uid="{00000000-0005-0000-0000-00004E4A0000}"/>
    <cellStyle name="Normal 5 4 2 2 2 2" xfId="19024" xr:uid="{00000000-0005-0000-0000-00004F4A0000}"/>
    <cellStyle name="Normal 5 4 2 2 2 3" xfId="19025" xr:uid="{00000000-0005-0000-0000-0000504A0000}"/>
    <cellStyle name="Normal 5 4 2 2 2 4" xfId="19026" xr:uid="{00000000-0005-0000-0000-0000514A0000}"/>
    <cellStyle name="Normal 5 4 2 2 3" xfId="19027" xr:uid="{00000000-0005-0000-0000-0000524A0000}"/>
    <cellStyle name="Normal 5 4 2 2 4" xfId="19028" xr:uid="{00000000-0005-0000-0000-0000534A0000}"/>
    <cellStyle name="Normal 5 4 2 2 5" xfId="19029" xr:uid="{00000000-0005-0000-0000-0000544A0000}"/>
    <cellStyle name="Normal 5 4 2 3" xfId="19030" xr:uid="{00000000-0005-0000-0000-0000554A0000}"/>
    <cellStyle name="Normal 5 4 2 4" xfId="19031" xr:uid="{00000000-0005-0000-0000-0000564A0000}"/>
    <cellStyle name="Normal 5 4 2 4 2" xfId="19032" xr:uid="{00000000-0005-0000-0000-0000574A0000}"/>
    <cellStyle name="Normal 5 4 2 4 3" xfId="19033" xr:uid="{00000000-0005-0000-0000-0000584A0000}"/>
    <cellStyle name="Normal 5 4 2 4 4" xfId="19034" xr:uid="{00000000-0005-0000-0000-0000594A0000}"/>
    <cellStyle name="Normal 5 4 2 5" xfId="19035" xr:uid="{00000000-0005-0000-0000-00005A4A0000}"/>
    <cellStyle name="Normal 5 4 2 6" xfId="19036" xr:uid="{00000000-0005-0000-0000-00005B4A0000}"/>
    <cellStyle name="Normal 5 4 2 7" xfId="19037" xr:uid="{00000000-0005-0000-0000-00005C4A0000}"/>
    <cellStyle name="Normal 5 4 3" xfId="19038" xr:uid="{00000000-0005-0000-0000-00005D4A0000}"/>
    <cellStyle name="Normal 5 4 3 2" xfId="19039" xr:uid="{00000000-0005-0000-0000-00005E4A0000}"/>
    <cellStyle name="Normal 5 4 3 3" xfId="19040" xr:uid="{00000000-0005-0000-0000-00005F4A0000}"/>
    <cellStyle name="Normal 5 4 3 3 2" xfId="19041" xr:uid="{00000000-0005-0000-0000-0000604A0000}"/>
    <cellStyle name="Normal 5 4 3 3 3" xfId="19042" xr:uid="{00000000-0005-0000-0000-0000614A0000}"/>
    <cellStyle name="Normal 5 4 3 3 4" xfId="19043" xr:uid="{00000000-0005-0000-0000-0000624A0000}"/>
    <cellStyle name="Normal 5 4 3 4" xfId="19044" xr:uid="{00000000-0005-0000-0000-0000634A0000}"/>
    <cellStyle name="Normal 5 4 3 5" xfId="19045" xr:uid="{00000000-0005-0000-0000-0000644A0000}"/>
    <cellStyle name="Normal 5 4 3 6" xfId="19046" xr:uid="{00000000-0005-0000-0000-0000654A0000}"/>
    <cellStyle name="Normal 5 4 4" xfId="19047" xr:uid="{00000000-0005-0000-0000-0000664A0000}"/>
    <cellStyle name="Normal 5 4 5" xfId="19048" xr:uid="{00000000-0005-0000-0000-0000674A0000}"/>
    <cellStyle name="Normal 5 4 5 2" xfId="19049" xr:uid="{00000000-0005-0000-0000-0000684A0000}"/>
    <cellStyle name="Normal 5 4 5 3" xfId="19050" xr:uid="{00000000-0005-0000-0000-0000694A0000}"/>
    <cellStyle name="Normal 5 4 5 4" xfId="19051" xr:uid="{00000000-0005-0000-0000-00006A4A0000}"/>
    <cellStyle name="Normal 5 4 6" xfId="19052" xr:uid="{00000000-0005-0000-0000-00006B4A0000}"/>
    <cellStyle name="Normal 5 4 7" xfId="19053" xr:uid="{00000000-0005-0000-0000-00006C4A0000}"/>
    <cellStyle name="Normal 5 4 8" xfId="19054" xr:uid="{00000000-0005-0000-0000-00006D4A0000}"/>
    <cellStyle name="Normal 5 40" xfId="19055" xr:uid="{00000000-0005-0000-0000-00006E4A0000}"/>
    <cellStyle name="Normal 5 40 2" xfId="19056" xr:uid="{00000000-0005-0000-0000-00006F4A0000}"/>
    <cellStyle name="Normal 5 41" xfId="19057" xr:uid="{00000000-0005-0000-0000-0000704A0000}"/>
    <cellStyle name="Normal 5 41 2" xfId="19058" xr:uid="{00000000-0005-0000-0000-0000714A0000}"/>
    <cellStyle name="Normal 5 42" xfId="19059" xr:uid="{00000000-0005-0000-0000-0000724A0000}"/>
    <cellStyle name="Normal 5 42 2" xfId="19060" xr:uid="{00000000-0005-0000-0000-0000734A0000}"/>
    <cellStyle name="Normal 5 43" xfId="19061" xr:uid="{00000000-0005-0000-0000-0000744A0000}"/>
    <cellStyle name="Normal 5 43 2" xfId="19062" xr:uid="{00000000-0005-0000-0000-0000754A0000}"/>
    <cellStyle name="Normal 5 44" xfId="19063" xr:uid="{00000000-0005-0000-0000-0000764A0000}"/>
    <cellStyle name="Normal 5 44 2" xfId="19064" xr:uid="{00000000-0005-0000-0000-0000774A0000}"/>
    <cellStyle name="Normal 5 45" xfId="19065" xr:uid="{00000000-0005-0000-0000-0000784A0000}"/>
    <cellStyle name="Normal 5 45 2" xfId="19066" xr:uid="{00000000-0005-0000-0000-0000794A0000}"/>
    <cellStyle name="Normal 5 46" xfId="19067" xr:uid="{00000000-0005-0000-0000-00007A4A0000}"/>
    <cellStyle name="Normal 5 46 2" xfId="19068" xr:uid="{00000000-0005-0000-0000-00007B4A0000}"/>
    <cellStyle name="Normal 5 47" xfId="19069" xr:uid="{00000000-0005-0000-0000-00007C4A0000}"/>
    <cellStyle name="Normal 5 48" xfId="19070" xr:uid="{00000000-0005-0000-0000-00007D4A0000}"/>
    <cellStyle name="Normal 5 49" xfId="19071" xr:uid="{00000000-0005-0000-0000-00007E4A0000}"/>
    <cellStyle name="Normal 5 5" xfId="19072" xr:uid="{00000000-0005-0000-0000-00007F4A0000}"/>
    <cellStyle name="Normal 5 5 10" xfId="19073" xr:uid="{00000000-0005-0000-0000-0000804A0000}"/>
    <cellStyle name="Normal 5 5 11" xfId="19074" xr:uid="{00000000-0005-0000-0000-0000814A0000}"/>
    <cellStyle name="Normal 5 5 12" xfId="19075" xr:uid="{00000000-0005-0000-0000-0000824A0000}"/>
    <cellStyle name="Normal 5 5 13" xfId="19076" xr:uid="{00000000-0005-0000-0000-0000834A0000}"/>
    <cellStyle name="Normal 5 5 14" xfId="19077" xr:uid="{00000000-0005-0000-0000-0000844A0000}"/>
    <cellStyle name="Normal 5 5 15" xfId="19078" xr:uid="{00000000-0005-0000-0000-0000854A0000}"/>
    <cellStyle name="Normal 5 5 16" xfId="19079" xr:uid="{00000000-0005-0000-0000-0000864A0000}"/>
    <cellStyle name="Normal 5 5 17" xfId="19080" xr:uid="{00000000-0005-0000-0000-0000874A0000}"/>
    <cellStyle name="Normal 5 5 18" xfId="19081" xr:uid="{00000000-0005-0000-0000-0000884A0000}"/>
    <cellStyle name="Normal 5 5 19" xfId="19082" xr:uid="{00000000-0005-0000-0000-0000894A0000}"/>
    <cellStyle name="Normal 5 5 2" xfId="19083" xr:uid="{00000000-0005-0000-0000-00008A4A0000}"/>
    <cellStyle name="Normal 5 5 20" xfId="19084" xr:uid="{00000000-0005-0000-0000-00008B4A0000}"/>
    <cellStyle name="Normal 5 5 21" xfId="19085" xr:uid="{00000000-0005-0000-0000-00008C4A0000}"/>
    <cellStyle name="Normal 5 5 22" xfId="19086" xr:uid="{00000000-0005-0000-0000-00008D4A0000}"/>
    <cellStyle name="Normal 5 5 23" xfId="19087" xr:uid="{00000000-0005-0000-0000-00008E4A0000}"/>
    <cellStyle name="Normal 5 5 24" xfId="19088" xr:uid="{00000000-0005-0000-0000-00008F4A0000}"/>
    <cellStyle name="Normal 5 5 25" xfId="19089" xr:uid="{00000000-0005-0000-0000-0000904A0000}"/>
    <cellStyle name="Normal 5 5 26" xfId="19090" xr:uid="{00000000-0005-0000-0000-0000914A0000}"/>
    <cellStyle name="Normal 5 5 27" xfId="19091" xr:uid="{00000000-0005-0000-0000-0000924A0000}"/>
    <cellStyle name="Normal 5 5 28" xfId="19092" xr:uid="{00000000-0005-0000-0000-0000934A0000}"/>
    <cellStyle name="Normal 5 5 29" xfId="19093" xr:uid="{00000000-0005-0000-0000-0000944A0000}"/>
    <cellStyle name="Normal 5 5 3" xfId="19094" xr:uid="{00000000-0005-0000-0000-0000954A0000}"/>
    <cellStyle name="Normal 5 5 30" xfId="19095" xr:uid="{00000000-0005-0000-0000-0000964A0000}"/>
    <cellStyle name="Normal 5 5 31" xfId="19096" xr:uid="{00000000-0005-0000-0000-0000974A0000}"/>
    <cellStyle name="Normal 5 5 32" xfId="19097" xr:uid="{00000000-0005-0000-0000-0000984A0000}"/>
    <cellStyle name="Normal 5 5 33" xfId="19098" xr:uid="{00000000-0005-0000-0000-0000994A0000}"/>
    <cellStyle name="Normal 5 5 34" xfId="19099" xr:uid="{00000000-0005-0000-0000-00009A4A0000}"/>
    <cellStyle name="Normal 5 5 35" xfId="19100" xr:uid="{00000000-0005-0000-0000-00009B4A0000}"/>
    <cellStyle name="Normal 5 5 36" xfId="19101" xr:uid="{00000000-0005-0000-0000-00009C4A0000}"/>
    <cellStyle name="Normal 5 5 37" xfId="19102" xr:uid="{00000000-0005-0000-0000-00009D4A0000}"/>
    <cellStyle name="Normal 5 5 38" xfId="19103" xr:uid="{00000000-0005-0000-0000-00009E4A0000}"/>
    <cellStyle name="Normal 5 5 39" xfId="19104" xr:uid="{00000000-0005-0000-0000-00009F4A0000}"/>
    <cellStyle name="Normal 5 5 4" xfId="19105" xr:uid="{00000000-0005-0000-0000-0000A04A0000}"/>
    <cellStyle name="Normal 5 5 40" xfId="19106" xr:uid="{00000000-0005-0000-0000-0000A14A0000}"/>
    <cellStyle name="Normal 5 5 41" xfId="19107" xr:uid="{00000000-0005-0000-0000-0000A24A0000}"/>
    <cellStyle name="Normal 5 5 42" xfId="19108" xr:uid="{00000000-0005-0000-0000-0000A34A0000}"/>
    <cellStyle name="Normal 5 5 43" xfId="19109" xr:uid="{00000000-0005-0000-0000-0000A44A0000}"/>
    <cellStyle name="Normal 5 5 44" xfId="19110" xr:uid="{00000000-0005-0000-0000-0000A54A0000}"/>
    <cellStyle name="Normal 5 5 45" xfId="19111" xr:uid="{00000000-0005-0000-0000-0000A64A0000}"/>
    <cellStyle name="Normal 5 5 46" xfId="19112" xr:uid="{00000000-0005-0000-0000-0000A74A0000}"/>
    <cellStyle name="Normal 5 5 47" xfId="19113" xr:uid="{00000000-0005-0000-0000-0000A84A0000}"/>
    <cellStyle name="Normal 5 5 48" xfId="19114" xr:uid="{00000000-0005-0000-0000-0000A94A0000}"/>
    <cellStyle name="Normal 5 5 49" xfId="19115" xr:uid="{00000000-0005-0000-0000-0000AA4A0000}"/>
    <cellStyle name="Normal 5 5 5" xfId="19116" xr:uid="{00000000-0005-0000-0000-0000AB4A0000}"/>
    <cellStyle name="Normal 5 5 50" xfId="19117" xr:uid="{00000000-0005-0000-0000-0000AC4A0000}"/>
    <cellStyle name="Normal 5 5 51" xfId="19118" xr:uid="{00000000-0005-0000-0000-0000AD4A0000}"/>
    <cellStyle name="Normal 5 5 52" xfId="19119" xr:uid="{00000000-0005-0000-0000-0000AE4A0000}"/>
    <cellStyle name="Normal 5 5 53" xfId="19120" xr:uid="{00000000-0005-0000-0000-0000AF4A0000}"/>
    <cellStyle name="Normal 5 5 54" xfId="19121" xr:uid="{00000000-0005-0000-0000-0000B04A0000}"/>
    <cellStyle name="Normal 5 5 55" xfId="19122" xr:uid="{00000000-0005-0000-0000-0000B14A0000}"/>
    <cellStyle name="Normal 5 5 56" xfId="19123" xr:uid="{00000000-0005-0000-0000-0000B24A0000}"/>
    <cellStyle name="Normal 5 5 57" xfId="19124" xr:uid="{00000000-0005-0000-0000-0000B34A0000}"/>
    <cellStyle name="Normal 5 5 58" xfId="19125" xr:uid="{00000000-0005-0000-0000-0000B44A0000}"/>
    <cellStyle name="Normal 5 5 59" xfId="19126" xr:uid="{00000000-0005-0000-0000-0000B54A0000}"/>
    <cellStyle name="Normal 5 5 6" xfId="19127" xr:uid="{00000000-0005-0000-0000-0000B64A0000}"/>
    <cellStyle name="Normal 5 5 60" xfId="19128" xr:uid="{00000000-0005-0000-0000-0000B74A0000}"/>
    <cellStyle name="Normal 5 5 61" xfId="19129" xr:uid="{00000000-0005-0000-0000-0000B84A0000}"/>
    <cellStyle name="Normal 5 5 62" xfId="19130" xr:uid="{00000000-0005-0000-0000-0000B94A0000}"/>
    <cellStyle name="Normal 5 5 63" xfId="19131" xr:uid="{00000000-0005-0000-0000-0000BA4A0000}"/>
    <cellStyle name="Normal 5 5 64" xfId="19132" xr:uid="{00000000-0005-0000-0000-0000BB4A0000}"/>
    <cellStyle name="Normal 5 5 65" xfId="19133" xr:uid="{00000000-0005-0000-0000-0000BC4A0000}"/>
    <cellStyle name="Normal 5 5 66" xfId="19134" xr:uid="{00000000-0005-0000-0000-0000BD4A0000}"/>
    <cellStyle name="Normal 5 5 67" xfId="19135" xr:uid="{00000000-0005-0000-0000-0000BE4A0000}"/>
    <cellStyle name="Normal 5 5 68" xfId="19136" xr:uid="{00000000-0005-0000-0000-0000BF4A0000}"/>
    <cellStyle name="Normal 5 5 69" xfId="19137" xr:uid="{00000000-0005-0000-0000-0000C04A0000}"/>
    <cellStyle name="Normal 5 5 7" xfId="19138" xr:uid="{00000000-0005-0000-0000-0000C14A0000}"/>
    <cellStyle name="Normal 5 5 70" xfId="19139" xr:uid="{00000000-0005-0000-0000-0000C24A0000}"/>
    <cellStyle name="Normal 5 5 71" xfId="19140" xr:uid="{00000000-0005-0000-0000-0000C34A0000}"/>
    <cellStyle name="Normal 5 5 72" xfId="19141" xr:uid="{00000000-0005-0000-0000-0000C44A0000}"/>
    <cellStyle name="Normal 5 5 73" xfId="19142" xr:uid="{00000000-0005-0000-0000-0000C54A0000}"/>
    <cellStyle name="Normal 5 5 74" xfId="19143" xr:uid="{00000000-0005-0000-0000-0000C64A0000}"/>
    <cellStyle name="Normal 5 5 75" xfId="19144" xr:uid="{00000000-0005-0000-0000-0000C74A0000}"/>
    <cellStyle name="Normal 5 5 76" xfId="19145" xr:uid="{00000000-0005-0000-0000-0000C84A0000}"/>
    <cellStyle name="Normal 5 5 77" xfId="19146" xr:uid="{00000000-0005-0000-0000-0000C94A0000}"/>
    <cellStyle name="Normal 5 5 78" xfId="19147" xr:uid="{00000000-0005-0000-0000-0000CA4A0000}"/>
    <cellStyle name="Normal 5 5 79" xfId="19148" xr:uid="{00000000-0005-0000-0000-0000CB4A0000}"/>
    <cellStyle name="Normal 5 5 8" xfId="19149" xr:uid="{00000000-0005-0000-0000-0000CC4A0000}"/>
    <cellStyle name="Normal 5 5 80" xfId="19150" xr:uid="{00000000-0005-0000-0000-0000CD4A0000}"/>
    <cellStyle name="Normal 5 5 81" xfId="19151" xr:uid="{00000000-0005-0000-0000-0000CE4A0000}"/>
    <cellStyle name="Normal 5 5 82" xfId="19152" xr:uid="{00000000-0005-0000-0000-0000CF4A0000}"/>
    <cellStyle name="Normal 5 5 83" xfId="19153" xr:uid="{00000000-0005-0000-0000-0000D04A0000}"/>
    <cellStyle name="Normal 5 5 84" xfId="19154" xr:uid="{00000000-0005-0000-0000-0000D14A0000}"/>
    <cellStyle name="Normal 5 5 85" xfId="19155" xr:uid="{00000000-0005-0000-0000-0000D24A0000}"/>
    <cellStyle name="Normal 5 5 86" xfId="19156" xr:uid="{00000000-0005-0000-0000-0000D34A0000}"/>
    <cellStyle name="Normal 5 5 87" xfId="19157" xr:uid="{00000000-0005-0000-0000-0000D44A0000}"/>
    <cellStyle name="Normal 5 5 88" xfId="19158" xr:uid="{00000000-0005-0000-0000-0000D54A0000}"/>
    <cellStyle name="Normal 5 5 89" xfId="19159" xr:uid="{00000000-0005-0000-0000-0000D64A0000}"/>
    <cellStyle name="Normal 5 5 9" xfId="19160" xr:uid="{00000000-0005-0000-0000-0000D74A0000}"/>
    <cellStyle name="Normal 5 5 90" xfId="19161" xr:uid="{00000000-0005-0000-0000-0000D84A0000}"/>
    <cellStyle name="Normal 5 5 91" xfId="19162" xr:uid="{00000000-0005-0000-0000-0000D94A0000}"/>
    <cellStyle name="Normal 5 5 92" xfId="19163" xr:uid="{00000000-0005-0000-0000-0000DA4A0000}"/>
    <cellStyle name="Normal 5 5 93" xfId="19164" xr:uid="{00000000-0005-0000-0000-0000DB4A0000}"/>
    <cellStyle name="Normal 5 50" xfId="19165" xr:uid="{00000000-0005-0000-0000-0000DC4A0000}"/>
    <cellStyle name="Normal 5 51" xfId="19166" xr:uid="{00000000-0005-0000-0000-0000DD4A0000}"/>
    <cellStyle name="Normal 5 52" xfId="19167" xr:uid="{00000000-0005-0000-0000-0000DE4A0000}"/>
    <cellStyle name="Normal 5 53" xfId="19168" xr:uid="{00000000-0005-0000-0000-0000DF4A0000}"/>
    <cellStyle name="Normal 5 54" xfId="19169" xr:uid="{00000000-0005-0000-0000-0000E04A0000}"/>
    <cellStyle name="Normal 5 55" xfId="19170" xr:uid="{00000000-0005-0000-0000-0000E14A0000}"/>
    <cellStyle name="Normal 5 56" xfId="19171" xr:uid="{00000000-0005-0000-0000-0000E24A0000}"/>
    <cellStyle name="Normal 5 57" xfId="19172" xr:uid="{00000000-0005-0000-0000-0000E34A0000}"/>
    <cellStyle name="Normal 5 58" xfId="19173" xr:uid="{00000000-0005-0000-0000-0000E44A0000}"/>
    <cellStyle name="Normal 5 59" xfId="19174" xr:uid="{00000000-0005-0000-0000-0000E54A0000}"/>
    <cellStyle name="Normal 5 6" xfId="19175" xr:uid="{00000000-0005-0000-0000-0000E64A0000}"/>
    <cellStyle name="Normal 5 6 2" xfId="19176" xr:uid="{00000000-0005-0000-0000-0000E74A0000}"/>
    <cellStyle name="Normal 5 60" xfId="19177" xr:uid="{00000000-0005-0000-0000-0000E84A0000}"/>
    <cellStyle name="Normal 5 61" xfId="19178" xr:uid="{00000000-0005-0000-0000-0000E94A0000}"/>
    <cellStyle name="Normal 5 62" xfId="19179" xr:uid="{00000000-0005-0000-0000-0000EA4A0000}"/>
    <cellStyle name="Normal 5 63" xfId="19180" xr:uid="{00000000-0005-0000-0000-0000EB4A0000}"/>
    <cellStyle name="Normal 5 64" xfId="19181" xr:uid="{00000000-0005-0000-0000-0000EC4A0000}"/>
    <cellStyle name="Normal 5 65" xfId="19182" xr:uid="{00000000-0005-0000-0000-0000ED4A0000}"/>
    <cellStyle name="Normal 5 66" xfId="19183" xr:uid="{00000000-0005-0000-0000-0000EE4A0000}"/>
    <cellStyle name="Normal 5 67" xfId="19184" xr:uid="{00000000-0005-0000-0000-0000EF4A0000}"/>
    <cellStyle name="Normal 5 68" xfId="19185" xr:uid="{00000000-0005-0000-0000-0000F04A0000}"/>
    <cellStyle name="Normal 5 69" xfId="19186" xr:uid="{00000000-0005-0000-0000-0000F14A0000}"/>
    <cellStyle name="Normal 5 7" xfId="19187" xr:uid="{00000000-0005-0000-0000-0000F24A0000}"/>
    <cellStyle name="Normal 5 7 2" xfId="19188" xr:uid="{00000000-0005-0000-0000-0000F34A0000}"/>
    <cellStyle name="Normal 5 70" xfId="19189" xr:uid="{00000000-0005-0000-0000-0000F44A0000}"/>
    <cellStyle name="Normal 5 71" xfId="19190" xr:uid="{00000000-0005-0000-0000-0000F54A0000}"/>
    <cellStyle name="Normal 5 72" xfId="19191" xr:uid="{00000000-0005-0000-0000-0000F64A0000}"/>
    <cellStyle name="Normal 5 73" xfId="19192" xr:uid="{00000000-0005-0000-0000-0000F74A0000}"/>
    <cellStyle name="Normal 5 74" xfId="19193" xr:uid="{00000000-0005-0000-0000-0000F84A0000}"/>
    <cellStyle name="Normal 5 75" xfId="19194" xr:uid="{00000000-0005-0000-0000-0000F94A0000}"/>
    <cellStyle name="Normal 5 76" xfId="19195" xr:uid="{00000000-0005-0000-0000-0000FA4A0000}"/>
    <cellStyle name="Normal 5 77" xfId="19196" xr:uid="{00000000-0005-0000-0000-0000FB4A0000}"/>
    <cellStyle name="Normal 5 78" xfId="19197" xr:uid="{00000000-0005-0000-0000-0000FC4A0000}"/>
    <cellStyle name="Normal 5 79" xfId="19198" xr:uid="{00000000-0005-0000-0000-0000FD4A0000}"/>
    <cellStyle name="Normal 5 8" xfId="19199" xr:uid="{00000000-0005-0000-0000-0000FE4A0000}"/>
    <cellStyle name="Normal 5 8 2" xfId="19200" xr:uid="{00000000-0005-0000-0000-0000FF4A0000}"/>
    <cellStyle name="Normal 5 80" xfId="19201" xr:uid="{00000000-0005-0000-0000-0000004B0000}"/>
    <cellStyle name="Normal 5 81" xfId="19202" xr:uid="{00000000-0005-0000-0000-0000014B0000}"/>
    <cellStyle name="Normal 5 82" xfId="19203" xr:uid="{00000000-0005-0000-0000-0000024B0000}"/>
    <cellStyle name="Normal 5 83" xfId="19204" xr:uid="{00000000-0005-0000-0000-0000034B0000}"/>
    <cellStyle name="Normal 5 84" xfId="19205" xr:uid="{00000000-0005-0000-0000-0000044B0000}"/>
    <cellStyle name="Normal 5 85" xfId="19206" xr:uid="{00000000-0005-0000-0000-0000054B0000}"/>
    <cellStyle name="Normal 5 86" xfId="19207" xr:uid="{00000000-0005-0000-0000-0000064B0000}"/>
    <cellStyle name="Normal 5 87" xfId="19208" xr:uid="{00000000-0005-0000-0000-0000074B0000}"/>
    <cellStyle name="Normal 5 88" xfId="19209" xr:uid="{00000000-0005-0000-0000-0000084B0000}"/>
    <cellStyle name="Normal 5 89" xfId="19210" xr:uid="{00000000-0005-0000-0000-0000094B0000}"/>
    <cellStyle name="Normal 5 9" xfId="19211" xr:uid="{00000000-0005-0000-0000-00000A4B0000}"/>
    <cellStyle name="Normal 5 9 2" xfId="19212" xr:uid="{00000000-0005-0000-0000-00000B4B0000}"/>
    <cellStyle name="Normal 5 90" xfId="19213" xr:uid="{00000000-0005-0000-0000-00000C4B0000}"/>
    <cellStyle name="Normal 5 91" xfId="19214" xr:uid="{00000000-0005-0000-0000-00000D4B0000}"/>
    <cellStyle name="Normal 5 92" xfId="19215" xr:uid="{00000000-0005-0000-0000-00000E4B0000}"/>
    <cellStyle name="Normal 5 93" xfId="19216" xr:uid="{00000000-0005-0000-0000-00000F4B0000}"/>
    <cellStyle name="Normal 5 94" xfId="19217" xr:uid="{00000000-0005-0000-0000-0000104B0000}"/>
    <cellStyle name="Normal 5 95" xfId="19218" xr:uid="{00000000-0005-0000-0000-0000114B0000}"/>
    <cellStyle name="Normal 5 96" xfId="19219" xr:uid="{00000000-0005-0000-0000-0000124B0000}"/>
    <cellStyle name="Normal 5 97" xfId="19220" xr:uid="{00000000-0005-0000-0000-0000134B0000}"/>
    <cellStyle name="Normal 5 98" xfId="19221" xr:uid="{00000000-0005-0000-0000-0000144B0000}"/>
    <cellStyle name="Normal 5 99" xfId="19222" xr:uid="{00000000-0005-0000-0000-0000154B0000}"/>
    <cellStyle name="Normal 50" xfId="19223" xr:uid="{00000000-0005-0000-0000-0000164B0000}"/>
    <cellStyle name="Normal 50 2" xfId="19224" xr:uid="{00000000-0005-0000-0000-0000174B0000}"/>
    <cellStyle name="Normal 50 2 2" xfId="19225" xr:uid="{00000000-0005-0000-0000-0000184B0000}"/>
    <cellStyle name="Normal 50 2 2 2" xfId="19226" xr:uid="{00000000-0005-0000-0000-0000194B0000}"/>
    <cellStyle name="Normal 50 2 2 3" xfId="19227" xr:uid="{00000000-0005-0000-0000-00001A4B0000}"/>
    <cellStyle name="Normal 50 2 2 4" xfId="19228" xr:uid="{00000000-0005-0000-0000-00001B4B0000}"/>
    <cellStyle name="Normal 50 2 3" xfId="19229" xr:uid="{00000000-0005-0000-0000-00001C4B0000}"/>
    <cellStyle name="Normal 50 2 4" xfId="19230" xr:uid="{00000000-0005-0000-0000-00001D4B0000}"/>
    <cellStyle name="Normal 50 2 5" xfId="19231" xr:uid="{00000000-0005-0000-0000-00001E4B0000}"/>
    <cellStyle name="Normal 50 3" xfId="19232" xr:uid="{00000000-0005-0000-0000-00001F4B0000}"/>
    <cellStyle name="Normal 50 4" xfId="19233" xr:uid="{00000000-0005-0000-0000-0000204B0000}"/>
    <cellStyle name="Normal 50 4 2" xfId="19234" xr:uid="{00000000-0005-0000-0000-0000214B0000}"/>
    <cellStyle name="Normal 50 4 3" xfId="19235" xr:uid="{00000000-0005-0000-0000-0000224B0000}"/>
    <cellStyle name="Normal 50 4 4" xfId="19236" xr:uid="{00000000-0005-0000-0000-0000234B0000}"/>
    <cellStyle name="Normal 50 5" xfId="19237" xr:uid="{00000000-0005-0000-0000-0000244B0000}"/>
    <cellStyle name="Normal 50 6" xfId="19238" xr:uid="{00000000-0005-0000-0000-0000254B0000}"/>
    <cellStyle name="Normal 50 7" xfId="19239" xr:uid="{00000000-0005-0000-0000-0000264B0000}"/>
    <cellStyle name="Normal 51" xfId="19240" xr:uid="{00000000-0005-0000-0000-0000274B0000}"/>
    <cellStyle name="Normal 51 2" xfId="19241" xr:uid="{00000000-0005-0000-0000-0000284B0000}"/>
    <cellStyle name="Normal 51 2 2" xfId="19242" xr:uid="{00000000-0005-0000-0000-0000294B0000}"/>
    <cellStyle name="Normal 51 2 2 2" xfId="19243" xr:uid="{00000000-0005-0000-0000-00002A4B0000}"/>
    <cellStyle name="Normal 51 2 2 3" xfId="19244" xr:uid="{00000000-0005-0000-0000-00002B4B0000}"/>
    <cellStyle name="Normal 51 2 2 4" xfId="19245" xr:uid="{00000000-0005-0000-0000-00002C4B0000}"/>
    <cellStyle name="Normal 51 2 3" xfId="19246" xr:uid="{00000000-0005-0000-0000-00002D4B0000}"/>
    <cellStyle name="Normal 51 2 4" xfId="19247" xr:uid="{00000000-0005-0000-0000-00002E4B0000}"/>
    <cellStyle name="Normal 51 2 5" xfId="19248" xr:uid="{00000000-0005-0000-0000-00002F4B0000}"/>
    <cellStyle name="Normal 51 3" xfId="19249" xr:uid="{00000000-0005-0000-0000-0000304B0000}"/>
    <cellStyle name="Normal 51 4" xfId="19250" xr:uid="{00000000-0005-0000-0000-0000314B0000}"/>
    <cellStyle name="Normal 51 4 2" xfId="19251" xr:uid="{00000000-0005-0000-0000-0000324B0000}"/>
    <cellStyle name="Normal 51 4 3" xfId="19252" xr:uid="{00000000-0005-0000-0000-0000334B0000}"/>
    <cellStyle name="Normal 51 4 4" xfId="19253" xr:uid="{00000000-0005-0000-0000-0000344B0000}"/>
    <cellStyle name="Normal 51 5" xfId="19254" xr:uid="{00000000-0005-0000-0000-0000354B0000}"/>
    <cellStyle name="Normal 51 6" xfId="19255" xr:uid="{00000000-0005-0000-0000-0000364B0000}"/>
    <cellStyle name="Normal 51 7" xfId="19256" xr:uid="{00000000-0005-0000-0000-0000374B0000}"/>
    <cellStyle name="Normal 52" xfId="19257" xr:uid="{00000000-0005-0000-0000-0000384B0000}"/>
    <cellStyle name="Normal 53" xfId="19258" xr:uid="{00000000-0005-0000-0000-0000394B0000}"/>
    <cellStyle name="Normal 54" xfId="19259" xr:uid="{00000000-0005-0000-0000-00003A4B0000}"/>
    <cellStyle name="Normal 55" xfId="19260" xr:uid="{00000000-0005-0000-0000-00003B4B0000}"/>
    <cellStyle name="Normal 55 2" xfId="19261" xr:uid="{00000000-0005-0000-0000-00003C4B0000}"/>
    <cellStyle name="Normal 55 2 2" xfId="19262" xr:uid="{00000000-0005-0000-0000-00003D4B0000}"/>
    <cellStyle name="Normal 55 2 2 2" xfId="19263" xr:uid="{00000000-0005-0000-0000-00003E4B0000}"/>
    <cellStyle name="Normal 55 2 2 3" xfId="19264" xr:uid="{00000000-0005-0000-0000-00003F4B0000}"/>
    <cellStyle name="Normal 55 2 2 4" xfId="19265" xr:uid="{00000000-0005-0000-0000-0000404B0000}"/>
    <cellStyle name="Normal 55 2 3" xfId="19266" xr:uid="{00000000-0005-0000-0000-0000414B0000}"/>
    <cellStyle name="Normal 55 2 4" xfId="19267" xr:uid="{00000000-0005-0000-0000-0000424B0000}"/>
    <cellStyle name="Normal 55 2 5" xfId="19268" xr:uid="{00000000-0005-0000-0000-0000434B0000}"/>
    <cellStyle name="Normal 55 3" xfId="19269" xr:uid="{00000000-0005-0000-0000-0000444B0000}"/>
    <cellStyle name="Normal 55 4" xfId="19270" xr:uid="{00000000-0005-0000-0000-0000454B0000}"/>
    <cellStyle name="Normal 55 4 2" xfId="19271" xr:uid="{00000000-0005-0000-0000-0000464B0000}"/>
    <cellStyle name="Normal 55 4 3" xfId="19272" xr:uid="{00000000-0005-0000-0000-0000474B0000}"/>
    <cellStyle name="Normal 55 4 4" xfId="19273" xr:uid="{00000000-0005-0000-0000-0000484B0000}"/>
    <cellStyle name="Normal 55 5" xfId="19274" xr:uid="{00000000-0005-0000-0000-0000494B0000}"/>
    <cellStyle name="Normal 55 6" xfId="19275" xr:uid="{00000000-0005-0000-0000-00004A4B0000}"/>
    <cellStyle name="Normal 55 7" xfId="19276" xr:uid="{00000000-0005-0000-0000-00004B4B0000}"/>
    <cellStyle name="Normal 56" xfId="19277" xr:uid="{00000000-0005-0000-0000-00004C4B0000}"/>
    <cellStyle name="Normal 56 2" xfId="19278" xr:uid="{00000000-0005-0000-0000-00004D4B0000}"/>
    <cellStyle name="Normal 56 2 2" xfId="19279" xr:uid="{00000000-0005-0000-0000-00004E4B0000}"/>
    <cellStyle name="Normal 56 2 2 2" xfId="19280" xr:uid="{00000000-0005-0000-0000-00004F4B0000}"/>
    <cellStyle name="Normal 56 2 2 3" xfId="19281" xr:uid="{00000000-0005-0000-0000-0000504B0000}"/>
    <cellStyle name="Normal 56 2 2 4" xfId="19282" xr:uid="{00000000-0005-0000-0000-0000514B0000}"/>
    <cellStyle name="Normal 56 2 3" xfId="19283" xr:uid="{00000000-0005-0000-0000-0000524B0000}"/>
    <cellStyle name="Normal 56 2 4" xfId="19284" xr:uid="{00000000-0005-0000-0000-0000534B0000}"/>
    <cellStyle name="Normal 56 2 5" xfId="19285" xr:uid="{00000000-0005-0000-0000-0000544B0000}"/>
    <cellStyle name="Normal 56 3" xfId="19286" xr:uid="{00000000-0005-0000-0000-0000554B0000}"/>
    <cellStyle name="Normal 56 4" xfId="19287" xr:uid="{00000000-0005-0000-0000-0000564B0000}"/>
    <cellStyle name="Normal 56 4 2" xfId="19288" xr:uid="{00000000-0005-0000-0000-0000574B0000}"/>
    <cellStyle name="Normal 56 4 3" xfId="19289" xr:uid="{00000000-0005-0000-0000-0000584B0000}"/>
    <cellStyle name="Normal 56 4 4" xfId="19290" xr:uid="{00000000-0005-0000-0000-0000594B0000}"/>
    <cellStyle name="Normal 56 5" xfId="19291" xr:uid="{00000000-0005-0000-0000-00005A4B0000}"/>
    <cellStyle name="Normal 56 6" xfId="19292" xr:uid="{00000000-0005-0000-0000-00005B4B0000}"/>
    <cellStyle name="Normal 56 7" xfId="19293" xr:uid="{00000000-0005-0000-0000-00005C4B0000}"/>
    <cellStyle name="Normal 57" xfId="19294" xr:uid="{00000000-0005-0000-0000-00005D4B0000}"/>
    <cellStyle name="Normal 57 2" xfId="19295" xr:uid="{00000000-0005-0000-0000-00005E4B0000}"/>
    <cellStyle name="Normal 58" xfId="19296" xr:uid="{00000000-0005-0000-0000-00005F4B0000}"/>
    <cellStyle name="Normal 58 2" xfId="19297" xr:uid="{00000000-0005-0000-0000-0000604B0000}"/>
    <cellStyle name="Normal 58 3" xfId="19298" xr:uid="{00000000-0005-0000-0000-0000614B0000}"/>
    <cellStyle name="Normal 58 4" xfId="19299" xr:uid="{00000000-0005-0000-0000-0000624B0000}"/>
    <cellStyle name="Normal 59" xfId="19300" xr:uid="{00000000-0005-0000-0000-0000634B0000}"/>
    <cellStyle name="Normal 59 2" xfId="19301" xr:uid="{00000000-0005-0000-0000-0000644B0000}"/>
    <cellStyle name="Normal 59 3" xfId="19302" xr:uid="{00000000-0005-0000-0000-0000654B0000}"/>
    <cellStyle name="Normal 59 4" xfId="19303" xr:uid="{00000000-0005-0000-0000-0000664B0000}"/>
    <cellStyle name="Normal 6" xfId="19304" xr:uid="{00000000-0005-0000-0000-0000674B0000}"/>
    <cellStyle name="Normal 6 2" xfId="19305" xr:uid="{00000000-0005-0000-0000-0000684B0000}"/>
    <cellStyle name="Normal 6 2 10" xfId="19306" xr:uid="{00000000-0005-0000-0000-0000694B0000}"/>
    <cellStyle name="Normal 6 2 11" xfId="19307" xr:uid="{00000000-0005-0000-0000-00006A4B0000}"/>
    <cellStyle name="Normal 6 2 12" xfId="19308" xr:uid="{00000000-0005-0000-0000-00006B4B0000}"/>
    <cellStyle name="Normal 6 2 13" xfId="19309" xr:uid="{00000000-0005-0000-0000-00006C4B0000}"/>
    <cellStyle name="Normal 6 2 14" xfId="19310" xr:uid="{00000000-0005-0000-0000-00006D4B0000}"/>
    <cellStyle name="Normal 6 2 15" xfId="19311" xr:uid="{00000000-0005-0000-0000-00006E4B0000}"/>
    <cellStyle name="Normal 6 2 16" xfId="19312" xr:uid="{00000000-0005-0000-0000-00006F4B0000}"/>
    <cellStyle name="Normal 6 2 17" xfId="19313" xr:uid="{00000000-0005-0000-0000-0000704B0000}"/>
    <cellStyle name="Normal 6 2 18" xfId="19314" xr:uid="{00000000-0005-0000-0000-0000714B0000}"/>
    <cellStyle name="Normal 6 2 19" xfId="19315" xr:uid="{00000000-0005-0000-0000-0000724B0000}"/>
    <cellStyle name="Normal 6 2 2" xfId="19316" xr:uid="{00000000-0005-0000-0000-0000734B0000}"/>
    <cellStyle name="Normal 6 2 2 2" xfId="19317" xr:uid="{00000000-0005-0000-0000-0000744B0000}"/>
    <cellStyle name="Normal 6 2 2 3" xfId="19318" xr:uid="{00000000-0005-0000-0000-0000754B0000}"/>
    <cellStyle name="Normal 6 2 20" xfId="19319" xr:uid="{00000000-0005-0000-0000-0000764B0000}"/>
    <cellStyle name="Normal 6 2 21" xfId="19320" xr:uid="{00000000-0005-0000-0000-0000774B0000}"/>
    <cellStyle name="Normal 6 2 22" xfId="19321" xr:uid="{00000000-0005-0000-0000-0000784B0000}"/>
    <cellStyle name="Normal 6 2 23" xfId="19322" xr:uid="{00000000-0005-0000-0000-0000794B0000}"/>
    <cellStyle name="Normal 6 2 24" xfId="19323" xr:uid="{00000000-0005-0000-0000-00007A4B0000}"/>
    <cellStyle name="Normal 6 2 25" xfId="19324" xr:uid="{00000000-0005-0000-0000-00007B4B0000}"/>
    <cellStyle name="Normal 6 2 26" xfId="19325" xr:uid="{00000000-0005-0000-0000-00007C4B0000}"/>
    <cellStyle name="Normal 6 2 27" xfId="19326" xr:uid="{00000000-0005-0000-0000-00007D4B0000}"/>
    <cellStyle name="Normal 6 2 28" xfId="19327" xr:uid="{00000000-0005-0000-0000-00007E4B0000}"/>
    <cellStyle name="Normal 6 2 29" xfId="19328" xr:uid="{00000000-0005-0000-0000-00007F4B0000}"/>
    <cellStyle name="Normal 6 2 3" xfId="19329" xr:uid="{00000000-0005-0000-0000-0000804B0000}"/>
    <cellStyle name="Normal 6 2 3 2" xfId="19330" xr:uid="{00000000-0005-0000-0000-0000814B0000}"/>
    <cellStyle name="Normal 6 2 3 2 2" xfId="19331" xr:uid="{00000000-0005-0000-0000-0000824B0000}"/>
    <cellStyle name="Normal 6 2 3 2 2 2" xfId="19332" xr:uid="{00000000-0005-0000-0000-0000834B0000}"/>
    <cellStyle name="Normal 6 2 3 2 2 3" xfId="19333" xr:uid="{00000000-0005-0000-0000-0000844B0000}"/>
    <cellStyle name="Normal 6 2 3 2 2 4" xfId="19334" xr:uid="{00000000-0005-0000-0000-0000854B0000}"/>
    <cellStyle name="Normal 6 2 3 2 3" xfId="19335" xr:uid="{00000000-0005-0000-0000-0000864B0000}"/>
    <cellStyle name="Normal 6 2 3 2 4" xfId="19336" xr:uid="{00000000-0005-0000-0000-0000874B0000}"/>
    <cellStyle name="Normal 6 2 3 2 5" xfId="19337" xr:uid="{00000000-0005-0000-0000-0000884B0000}"/>
    <cellStyle name="Normal 6 2 3 3" xfId="19338" xr:uid="{00000000-0005-0000-0000-0000894B0000}"/>
    <cellStyle name="Normal 6 2 3 4" xfId="19339" xr:uid="{00000000-0005-0000-0000-00008A4B0000}"/>
    <cellStyle name="Normal 6 2 3 4 2" xfId="19340" xr:uid="{00000000-0005-0000-0000-00008B4B0000}"/>
    <cellStyle name="Normal 6 2 3 4 3" xfId="19341" xr:uid="{00000000-0005-0000-0000-00008C4B0000}"/>
    <cellStyle name="Normal 6 2 3 4 4" xfId="19342" xr:uid="{00000000-0005-0000-0000-00008D4B0000}"/>
    <cellStyle name="Normal 6 2 3 5" xfId="19343" xr:uid="{00000000-0005-0000-0000-00008E4B0000}"/>
    <cellStyle name="Normal 6 2 3 6" xfId="19344" xr:uid="{00000000-0005-0000-0000-00008F4B0000}"/>
    <cellStyle name="Normal 6 2 3 7" xfId="19345" xr:uid="{00000000-0005-0000-0000-0000904B0000}"/>
    <cellStyle name="Normal 6 2 30" xfId="19346" xr:uid="{00000000-0005-0000-0000-0000914B0000}"/>
    <cellStyle name="Normal 6 2 31" xfId="19347" xr:uid="{00000000-0005-0000-0000-0000924B0000}"/>
    <cellStyle name="Normal 6 2 32" xfId="19348" xr:uid="{00000000-0005-0000-0000-0000934B0000}"/>
    <cellStyle name="Normal 6 2 33" xfId="19349" xr:uid="{00000000-0005-0000-0000-0000944B0000}"/>
    <cellStyle name="Normal 6 2 34" xfId="19350" xr:uid="{00000000-0005-0000-0000-0000954B0000}"/>
    <cellStyle name="Normal 6 2 35" xfId="19351" xr:uid="{00000000-0005-0000-0000-0000964B0000}"/>
    <cellStyle name="Normal 6 2 36" xfId="19352" xr:uid="{00000000-0005-0000-0000-0000974B0000}"/>
    <cellStyle name="Normal 6 2 37" xfId="19353" xr:uid="{00000000-0005-0000-0000-0000984B0000}"/>
    <cellStyle name="Normal 6 2 38" xfId="19354" xr:uid="{00000000-0005-0000-0000-0000994B0000}"/>
    <cellStyle name="Normal 6 2 39" xfId="19355" xr:uid="{00000000-0005-0000-0000-00009A4B0000}"/>
    <cellStyle name="Normal 6 2 4" xfId="19356" xr:uid="{00000000-0005-0000-0000-00009B4B0000}"/>
    <cellStyle name="Normal 6 2 40" xfId="19357" xr:uid="{00000000-0005-0000-0000-00009C4B0000}"/>
    <cellStyle name="Normal 6 2 41" xfId="19358" xr:uid="{00000000-0005-0000-0000-00009D4B0000}"/>
    <cellStyle name="Normal 6 2 42" xfId="19359" xr:uid="{00000000-0005-0000-0000-00009E4B0000}"/>
    <cellStyle name="Normal 6 2 43" xfId="19360" xr:uid="{00000000-0005-0000-0000-00009F4B0000}"/>
    <cellStyle name="Normal 6 2 44" xfId="19361" xr:uid="{00000000-0005-0000-0000-0000A04B0000}"/>
    <cellStyle name="Normal 6 2 45" xfId="19362" xr:uid="{00000000-0005-0000-0000-0000A14B0000}"/>
    <cellStyle name="Normal 6 2 46" xfId="19363" xr:uid="{00000000-0005-0000-0000-0000A24B0000}"/>
    <cellStyle name="Normal 6 2 47" xfId="19364" xr:uid="{00000000-0005-0000-0000-0000A34B0000}"/>
    <cellStyle name="Normal 6 2 48" xfId="19365" xr:uid="{00000000-0005-0000-0000-0000A44B0000}"/>
    <cellStyle name="Normal 6 2 49" xfId="19366" xr:uid="{00000000-0005-0000-0000-0000A54B0000}"/>
    <cellStyle name="Normal 6 2 5" xfId="19367" xr:uid="{00000000-0005-0000-0000-0000A64B0000}"/>
    <cellStyle name="Normal 6 2 50" xfId="19368" xr:uid="{00000000-0005-0000-0000-0000A74B0000}"/>
    <cellStyle name="Normal 6 2 51" xfId="19369" xr:uid="{00000000-0005-0000-0000-0000A84B0000}"/>
    <cellStyle name="Normal 6 2 52" xfId="19370" xr:uid="{00000000-0005-0000-0000-0000A94B0000}"/>
    <cellStyle name="Normal 6 2 53" xfId="19371" xr:uid="{00000000-0005-0000-0000-0000AA4B0000}"/>
    <cellStyle name="Normal 6 2 54" xfId="19372" xr:uid="{00000000-0005-0000-0000-0000AB4B0000}"/>
    <cellStyle name="Normal 6 2 55" xfId="19373" xr:uid="{00000000-0005-0000-0000-0000AC4B0000}"/>
    <cellStyle name="Normal 6 2 56" xfId="19374" xr:uid="{00000000-0005-0000-0000-0000AD4B0000}"/>
    <cellStyle name="Normal 6 2 57" xfId="19375" xr:uid="{00000000-0005-0000-0000-0000AE4B0000}"/>
    <cellStyle name="Normal 6 2 58" xfId="19376" xr:uid="{00000000-0005-0000-0000-0000AF4B0000}"/>
    <cellStyle name="Normal 6 2 59" xfId="19377" xr:uid="{00000000-0005-0000-0000-0000B04B0000}"/>
    <cellStyle name="Normal 6 2 6" xfId="19378" xr:uid="{00000000-0005-0000-0000-0000B14B0000}"/>
    <cellStyle name="Normal 6 2 60" xfId="19379" xr:uid="{00000000-0005-0000-0000-0000B24B0000}"/>
    <cellStyle name="Normal 6 2 61" xfId="19380" xr:uid="{00000000-0005-0000-0000-0000B34B0000}"/>
    <cellStyle name="Normal 6 2 62" xfId="19381" xr:uid="{00000000-0005-0000-0000-0000B44B0000}"/>
    <cellStyle name="Normal 6 2 63" xfId="19382" xr:uid="{00000000-0005-0000-0000-0000B54B0000}"/>
    <cellStyle name="Normal 6 2 64" xfId="19383" xr:uid="{00000000-0005-0000-0000-0000B64B0000}"/>
    <cellStyle name="Normal 6 2 65" xfId="19384" xr:uid="{00000000-0005-0000-0000-0000B74B0000}"/>
    <cellStyle name="Normal 6 2 66" xfId="19385" xr:uid="{00000000-0005-0000-0000-0000B84B0000}"/>
    <cellStyle name="Normal 6 2 67" xfId="19386" xr:uid="{00000000-0005-0000-0000-0000B94B0000}"/>
    <cellStyle name="Normal 6 2 68" xfId="19387" xr:uid="{00000000-0005-0000-0000-0000BA4B0000}"/>
    <cellStyle name="Normal 6 2 69" xfId="19388" xr:uid="{00000000-0005-0000-0000-0000BB4B0000}"/>
    <cellStyle name="Normal 6 2 7" xfId="19389" xr:uid="{00000000-0005-0000-0000-0000BC4B0000}"/>
    <cellStyle name="Normal 6 2 70" xfId="19390" xr:uid="{00000000-0005-0000-0000-0000BD4B0000}"/>
    <cellStyle name="Normal 6 2 71" xfId="19391" xr:uid="{00000000-0005-0000-0000-0000BE4B0000}"/>
    <cellStyle name="Normal 6 2 72" xfId="19392" xr:uid="{00000000-0005-0000-0000-0000BF4B0000}"/>
    <cellStyle name="Normal 6 2 73" xfId="19393" xr:uid="{00000000-0005-0000-0000-0000C04B0000}"/>
    <cellStyle name="Normal 6 2 74" xfId="19394" xr:uid="{00000000-0005-0000-0000-0000C14B0000}"/>
    <cellStyle name="Normal 6 2 75" xfId="19395" xr:uid="{00000000-0005-0000-0000-0000C24B0000}"/>
    <cellStyle name="Normal 6 2 76" xfId="19396" xr:uid="{00000000-0005-0000-0000-0000C34B0000}"/>
    <cellStyle name="Normal 6 2 77" xfId="19397" xr:uid="{00000000-0005-0000-0000-0000C44B0000}"/>
    <cellStyle name="Normal 6 2 78" xfId="19398" xr:uid="{00000000-0005-0000-0000-0000C54B0000}"/>
    <cellStyle name="Normal 6 2 79" xfId="19399" xr:uid="{00000000-0005-0000-0000-0000C64B0000}"/>
    <cellStyle name="Normal 6 2 8" xfId="19400" xr:uid="{00000000-0005-0000-0000-0000C74B0000}"/>
    <cellStyle name="Normal 6 2 80" xfId="19401" xr:uid="{00000000-0005-0000-0000-0000C84B0000}"/>
    <cellStyle name="Normal 6 2 81" xfId="19402" xr:uid="{00000000-0005-0000-0000-0000C94B0000}"/>
    <cellStyle name="Normal 6 2 82" xfId="19403" xr:uid="{00000000-0005-0000-0000-0000CA4B0000}"/>
    <cellStyle name="Normal 6 2 83" xfId="19404" xr:uid="{00000000-0005-0000-0000-0000CB4B0000}"/>
    <cellStyle name="Normal 6 2 84" xfId="19405" xr:uid="{00000000-0005-0000-0000-0000CC4B0000}"/>
    <cellStyle name="Normal 6 2 85" xfId="19406" xr:uid="{00000000-0005-0000-0000-0000CD4B0000}"/>
    <cellStyle name="Normal 6 2 86" xfId="19407" xr:uid="{00000000-0005-0000-0000-0000CE4B0000}"/>
    <cellStyle name="Normal 6 2 87" xfId="19408" xr:uid="{00000000-0005-0000-0000-0000CF4B0000}"/>
    <cellStyle name="Normal 6 2 88" xfId="19409" xr:uid="{00000000-0005-0000-0000-0000D04B0000}"/>
    <cellStyle name="Normal 6 2 89" xfId="19410" xr:uid="{00000000-0005-0000-0000-0000D14B0000}"/>
    <cellStyle name="Normal 6 2 9" xfId="19411" xr:uid="{00000000-0005-0000-0000-0000D24B0000}"/>
    <cellStyle name="Normal 6 2 90" xfId="19412" xr:uid="{00000000-0005-0000-0000-0000D34B0000}"/>
    <cellStyle name="Normal 6 2 91" xfId="19413" xr:uid="{00000000-0005-0000-0000-0000D44B0000}"/>
    <cellStyle name="Normal 6 2 92" xfId="19414" xr:uid="{00000000-0005-0000-0000-0000D54B0000}"/>
    <cellStyle name="Normal 6 2 93" xfId="19415" xr:uid="{00000000-0005-0000-0000-0000D64B0000}"/>
    <cellStyle name="Normal 6 2 94" xfId="19416" xr:uid="{00000000-0005-0000-0000-0000D74B0000}"/>
    <cellStyle name="Normal 6 2 95" xfId="19417" xr:uid="{00000000-0005-0000-0000-0000D84B0000}"/>
    <cellStyle name="Normal 6 2 95 2" xfId="19418" xr:uid="{00000000-0005-0000-0000-0000D94B0000}"/>
    <cellStyle name="Normal 6 2 95 3" xfId="19419" xr:uid="{00000000-0005-0000-0000-0000DA4B0000}"/>
    <cellStyle name="Normal 6 2 95 4" xfId="19420" xr:uid="{00000000-0005-0000-0000-0000DB4B0000}"/>
    <cellStyle name="Normal 6 3" xfId="19421" xr:uid="{00000000-0005-0000-0000-0000DC4B0000}"/>
    <cellStyle name="Normal 6 3 2" xfId="19422" xr:uid="{00000000-0005-0000-0000-0000DD4B0000}"/>
    <cellStyle name="Normal 6 3 3" xfId="19423" xr:uid="{00000000-0005-0000-0000-0000DE4B0000}"/>
    <cellStyle name="Normal 6 3 3 2" xfId="19424" xr:uid="{00000000-0005-0000-0000-0000DF4B0000}"/>
    <cellStyle name="Normal 6 3 3 2 2" xfId="19425" xr:uid="{00000000-0005-0000-0000-0000E04B0000}"/>
    <cellStyle name="Normal 6 3 3 2 2 2" xfId="19426" xr:uid="{00000000-0005-0000-0000-0000E14B0000}"/>
    <cellStyle name="Normal 6 3 3 2 2 3" xfId="19427" xr:uid="{00000000-0005-0000-0000-0000E24B0000}"/>
    <cellStyle name="Normal 6 3 3 2 2 4" xfId="19428" xr:uid="{00000000-0005-0000-0000-0000E34B0000}"/>
    <cellStyle name="Normal 6 3 3 2 3" xfId="19429" xr:uid="{00000000-0005-0000-0000-0000E44B0000}"/>
    <cellStyle name="Normal 6 3 3 2 4" xfId="19430" xr:uid="{00000000-0005-0000-0000-0000E54B0000}"/>
    <cellStyle name="Normal 6 3 3 2 5" xfId="19431" xr:uid="{00000000-0005-0000-0000-0000E64B0000}"/>
    <cellStyle name="Normal 6 3 3 3" xfId="19432" xr:uid="{00000000-0005-0000-0000-0000E74B0000}"/>
    <cellStyle name="Normal 6 3 3 4" xfId="19433" xr:uid="{00000000-0005-0000-0000-0000E84B0000}"/>
    <cellStyle name="Normal 6 3 3 4 2" xfId="19434" xr:uid="{00000000-0005-0000-0000-0000E94B0000}"/>
    <cellStyle name="Normal 6 3 3 4 3" xfId="19435" xr:uid="{00000000-0005-0000-0000-0000EA4B0000}"/>
    <cellStyle name="Normal 6 3 3 4 4" xfId="19436" xr:uid="{00000000-0005-0000-0000-0000EB4B0000}"/>
    <cellStyle name="Normal 6 3 3 5" xfId="19437" xr:uid="{00000000-0005-0000-0000-0000EC4B0000}"/>
    <cellStyle name="Normal 6 3 3 6" xfId="19438" xr:uid="{00000000-0005-0000-0000-0000ED4B0000}"/>
    <cellStyle name="Normal 6 3 3 7" xfId="19439" xr:uid="{00000000-0005-0000-0000-0000EE4B0000}"/>
    <cellStyle name="Normal 6 3 4" xfId="19440" xr:uid="{00000000-0005-0000-0000-0000EF4B0000}"/>
    <cellStyle name="Normal 6 4" xfId="19441" xr:uid="{00000000-0005-0000-0000-0000F04B0000}"/>
    <cellStyle name="Normal 6 4 2" xfId="19442" xr:uid="{00000000-0005-0000-0000-0000F14B0000}"/>
    <cellStyle name="Normal 6 4 3" xfId="19443" xr:uid="{00000000-0005-0000-0000-0000F24B0000}"/>
    <cellStyle name="Normal 6 4 3 2" xfId="19444" xr:uid="{00000000-0005-0000-0000-0000F34B0000}"/>
    <cellStyle name="Normal 6 4 3 2 2" xfId="19445" xr:uid="{00000000-0005-0000-0000-0000F44B0000}"/>
    <cellStyle name="Normal 6 4 3 2 2 2" xfId="19446" xr:uid="{00000000-0005-0000-0000-0000F54B0000}"/>
    <cellStyle name="Normal 6 4 3 2 2 3" xfId="19447" xr:uid="{00000000-0005-0000-0000-0000F64B0000}"/>
    <cellStyle name="Normal 6 4 3 2 2 4" xfId="19448" xr:uid="{00000000-0005-0000-0000-0000F74B0000}"/>
    <cellStyle name="Normal 6 4 3 2 3" xfId="19449" xr:uid="{00000000-0005-0000-0000-0000F84B0000}"/>
    <cellStyle name="Normal 6 4 3 2 4" xfId="19450" xr:uid="{00000000-0005-0000-0000-0000F94B0000}"/>
    <cellStyle name="Normal 6 4 3 2 5" xfId="19451" xr:uid="{00000000-0005-0000-0000-0000FA4B0000}"/>
    <cellStyle name="Normal 6 4 3 3" xfId="19452" xr:uid="{00000000-0005-0000-0000-0000FB4B0000}"/>
    <cellStyle name="Normal 6 4 3 3 2" xfId="19453" xr:uid="{00000000-0005-0000-0000-0000FC4B0000}"/>
    <cellStyle name="Normal 6 4 3 3 3" xfId="19454" xr:uid="{00000000-0005-0000-0000-0000FD4B0000}"/>
    <cellStyle name="Normal 6 4 3 3 4" xfId="19455" xr:uid="{00000000-0005-0000-0000-0000FE4B0000}"/>
    <cellStyle name="Normal 6 4 3 4" xfId="19456" xr:uid="{00000000-0005-0000-0000-0000FF4B0000}"/>
    <cellStyle name="Normal 6 4 3 5" xfId="19457" xr:uid="{00000000-0005-0000-0000-0000004C0000}"/>
    <cellStyle name="Normal 6 4 3 6" xfId="19458" xr:uid="{00000000-0005-0000-0000-0000014C0000}"/>
    <cellStyle name="Normal 6 5" xfId="19459" xr:uid="{00000000-0005-0000-0000-0000024C0000}"/>
    <cellStyle name="Normal 6 5 2" xfId="19460" xr:uid="{00000000-0005-0000-0000-0000034C0000}"/>
    <cellStyle name="Normal 6 5 2 2" xfId="19461" xr:uid="{00000000-0005-0000-0000-0000044C0000}"/>
    <cellStyle name="Normal 6 5 2 2 2" xfId="19462" xr:uid="{00000000-0005-0000-0000-0000054C0000}"/>
    <cellStyle name="Normal 6 5 2 2 3" xfId="19463" xr:uid="{00000000-0005-0000-0000-0000064C0000}"/>
    <cellStyle name="Normal 6 5 2 2 4" xfId="19464" xr:uid="{00000000-0005-0000-0000-0000074C0000}"/>
    <cellStyle name="Normal 6 5 2 3" xfId="19465" xr:uid="{00000000-0005-0000-0000-0000084C0000}"/>
    <cellStyle name="Normal 6 5 2 4" xfId="19466" xr:uid="{00000000-0005-0000-0000-0000094C0000}"/>
    <cellStyle name="Normal 6 5 2 5" xfId="19467" xr:uid="{00000000-0005-0000-0000-00000A4C0000}"/>
    <cellStyle name="Normal 6 5 3" xfId="19468" xr:uid="{00000000-0005-0000-0000-00000B4C0000}"/>
    <cellStyle name="Normal 6 5 4" xfId="19469" xr:uid="{00000000-0005-0000-0000-00000C4C0000}"/>
    <cellStyle name="Normal 6 5 4 2" xfId="19470" xr:uid="{00000000-0005-0000-0000-00000D4C0000}"/>
    <cellStyle name="Normal 6 5 4 3" xfId="19471" xr:uid="{00000000-0005-0000-0000-00000E4C0000}"/>
    <cellStyle name="Normal 6 5 4 4" xfId="19472" xr:uid="{00000000-0005-0000-0000-00000F4C0000}"/>
    <cellStyle name="Normal 6 5 5" xfId="19473" xr:uid="{00000000-0005-0000-0000-0000104C0000}"/>
    <cellStyle name="Normal 6 5 6" xfId="19474" xr:uid="{00000000-0005-0000-0000-0000114C0000}"/>
    <cellStyle name="Normal 6 5 7" xfId="19475" xr:uid="{00000000-0005-0000-0000-0000124C0000}"/>
    <cellStyle name="Normal 6 6" xfId="19476" xr:uid="{00000000-0005-0000-0000-0000134C0000}"/>
    <cellStyle name="Normal 6 6 2" xfId="19477" xr:uid="{00000000-0005-0000-0000-0000144C0000}"/>
    <cellStyle name="Normal 6 6 3" xfId="19478" xr:uid="{00000000-0005-0000-0000-0000154C0000}"/>
    <cellStyle name="Normal 6 6 4" xfId="19479" xr:uid="{00000000-0005-0000-0000-0000164C0000}"/>
    <cellStyle name="Normal 60" xfId="19480" xr:uid="{00000000-0005-0000-0000-0000174C0000}"/>
    <cellStyle name="Normal 60 2" xfId="19481" xr:uid="{00000000-0005-0000-0000-0000184C0000}"/>
    <cellStyle name="Normal 60 3" xfId="19482" xr:uid="{00000000-0005-0000-0000-0000194C0000}"/>
    <cellStyle name="Normal 60 4" xfId="19483" xr:uid="{00000000-0005-0000-0000-00001A4C0000}"/>
    <cellStyle name="Normal 61" xfId="19484" xr:uid="{00000000-0005-0000-0000-00001B4C0000}"/>
    <cellStyle name="Normal 61 2" xfId="19485" xr:uid="{00000000-0005-0000-0000-00001C4C0000}"/>
    <cellStyle name="Normal 61 3" xfId="19486" xr:uid="{00000000-0005-0000-0000-00001D4C0000}"/>
    <cellStyle name="Normal 61 4" xfId="19487" xr:uid="{00000000-0005-0000-0000-00001E4C0000}"/>
    <cellStyle name="Normal 62" xfId="19488" xr:uid="{00000000-0005-0000-0000-00001F4C0000}"/>
    <cellStyle name="Normal 62 2" xfId="19489" xr:uid="{00000000-0005-0000-0000-0000204C0000}"/>
    <cellStyle name="Normal 62 3" xfId="19490" xr:uid="{00000000-0005-0000-0000-0000214C0000}"/>
    <cellStyle name="Normal 62 4" xfId="19491" xr:uid="{00000000-0005-0000-0000-0000224C0000}"/>
    <cellStyle name="Normal 63" xfId="19492" xr:uid="{00000000-0005-0000-0000-0000234C0000}"/>
    <cellStyle name="Normal 63 2" xfId="19493" xr:uid="{00000000-0005-0000-0000-0000244C0000}"/>
    <cellStyle name="Normal 63 3" xfId="19494" xr:uid="{00000000-0005-0000-0000-0000254C0000}"/>
    <cellStyle name="Normal 63 4" xfId="19495" xr:uid="{00000000-0005-0000-0000-0000264C0000}"/>
    <cellStyle name="Normal 64" xfId="19496" xr:uid="{00000000-0005-0000-0000-0000274C0000}"/>
    <cellStyle name="Normal 64 2" xfId="19497" xr:uid="{00000000-0005-0000-0000-0000284C0000}"/>
    <cellStyle name="Normal 64 3" xfId="19498" xr:uid="{00000000-0005-0000-0000-0000294C0000}"/>
    <cellStyle name="Normal 64 4" xfId="19499" xr:uid="{00000000-0005-0000-0000-00002A4C0000}"/>
    <cellStyle name="Normal 65" xfId="19500" xr:uid="{00000000-0005-0000-0000-00002B4C0000}"/>
    <cellStyle name="Normal 65 2" xfId="19501" xr:uid="{00000000-0005-0000-0000-00002C4C0000}"/>
    <cellStyle name="Normal 65 3" xfId="19502" xr:uid="{00000000-0005-0000-0000-00002D4C0000}"/>
    <cellStyle name="Normal 65 4" xfId="19503" xr:uid="{00000000-0005-0000-0000-00002E4C0000}"/>
    <cellStyle name="Normal 66" xfId="19504" xr:uid="{00000000-0005-0000-0000-00002F4C0000}"/>
    <cellStyle name="Normal 66 2" xfId="19505" xr:uid="{00000000-0005-0000-0000-0000304C0000}"/>
    <cellStyle name="Normal 66 3" xfId="19506" xr:uid="{00000000-0005-0000-0000-0000314C0000}"/>
    <cellStyle name="Normal 66 4" xfId="19507" xr:uid="{00000000-0005-0000-0000-0000324C0000}"/>
    <cellStyle name="Normal 67" xfId="19508" xr:uid="{00000000-0005-0000-0000-0000334C0000}"/>
    <cellStyle name="Normal 67 2" xfId="19509" xr:uid="{00000000-0005-0000-0000-0000344C0000}"/>
    <cellStyle name="Normal 67 3" xfId="19510" xr:uid="{00000000-0005-0000-0000-0000354C0000}"/>
    <cellStyle name="Normal 67 4" xfId="19511" xr:uid="{00000000-0005-0000-0000-0000364C0000}"/>
    <cellStyle name="Normal 68" xfId="19512" xr:uid="{00000000-0005-0000-0000-0000374C0000}"/>
    <cellStyle name="Normal 68 2" xfId="19513" xr:uid="{00000000-0005-0000-0000-0000384C0000}"/>
    <cellStyle name="Normal 68 3" xfId="19514" xr:uid="{00000000-0005-0000-0000-0000394C0000}"/>
    <cellStyle name="Normal 68 4" xfId="19515" xr:uid="{00000000-0005-0000-0000-00003A4C0000}"/>
    <cellStyle name="Normal 69" xfId="19516" xr:uid="{00000000-0005-0000-0000-00003B4C0000}"/>
    <cellStyle name="Normal 69 2" xfId="19517" xr:uid="{00000000-0005-0000-0000-00003C4C0000}"/>
    <cellStyle name="Normal 69 3" xfId="19518" xr:uid="{00000000-0005-0000-0000-00003D4C0000}"/>
    <cellStyle name="Normal 69 4" xfId="19519" xr:uid="{00000000-0005-0000-0000-00003E4C0000}"/>
    <cellStyle name="Normal 7" xfId="19520" xr:uid="{00000000-0005-0000-0000-00003F4C0000}"/>
    <cellStyle name="Normal 7 10" xfId="19521" xr:uid="{00000000-0005-0000-0000-0000404C0000}"/>
    <cellStyle name="Normal 7 10 2" xfId="19522" xr:uid="{00000000-0005-0000-0000-0000414C0000}"/>
    <cellStyle name="Normal 7 10 2 2" xfId="19523" xr:uid="{00000000-0005-0000-0000-0000424C0000}"/>
    <cellStyle name="Normal 7 10 2 2 2" xfId="19524" xr:uid="{00000000-0005-0000-0000-0000434C0000}"/>
    <cellStyle name="Normal 7 10 2 2 3" xfId="19525" xr:uid="{00000000-0005-0000-0000-0000444C0000}"/>
    <cellStyle name="Normal 7 10 2 2 4" xfId="19526" xr:uid="{00000000-0005-0000-0000-0000454C0000}"/>
    <cellStyle name="Normal 7 10 2 3" xfId="19527" xr:uid="{00000000-0005-0000-0000-0000464C0000}"/>
    <cellStyle name="Normal 7 10 2 4" xfId="19528" xr:uid="{00000000-0005-0000-0000-0000474C0000}"/>
    <cellStyle name="Normal 7 10 2 5" xfId="19529" xr:uid="{00000000-0005-0000-0000-0000484C0000}"/>
    <cellStyle name="Normal 7 10 3" xfId="19530" xr:uid="{00000000-0005-0000-0000-0000494C0000}"/>
    <cellStyle name="Normal 7 10 3 2" xfId="19531" xr:uid="{00000000-0005-0000-0000-00004A4C0000}"/>
    <cellStyle name="Normal 7 10 3 3" xfId="19532" xr:uid="{00000000-0005-0000-0000-00004B4C0000}"/>
    <cellStyle name="Normal 7 10 3 4" xfId="19533" xr:uid="{00000000-0005-0000-0000-00004C4C0000}"/>
    <cellStyle name="Normal 7 10 4" xfId="19534" xr:uid="{00000000-0005-0000-0000-00004D4C0000}"/>
    <cellStyle name="Normal 7 10 5" xfId="19535" xr:uid="{00000000-0005-0000-0000-00004E4C0000}"/>
    <cellStyle name="Normal 7 10 6" xfId="19536" xr:uid="{00000000-0005-0000-0000-00004F4C0000}"/>
    <cellStyle name="Normal 7 11" xfId="19537" xr:uid="{00000000-0005-0000-0000-0000504C0000}"/>
    <cellStyle name="Normal 7 11 2" xfId="19538" xr:uid="{00000000-0005-0000-0000-0000514C0000}"/>
    <cellStyle name="Normal 7 11 2 2" xfId="19539" xr:uid="{00000000-0005-0000-0000-0000524C0000}"/>
    <cellStyle name="Normal 7 11 2 2 2" xfId="19540" xr:uid="{00000000-0005-0000-0000-0000534C0000}"/>
    <cellStyle name="Normal 7 11 2 2 3" xfId="19541" xr:uid="{00000000-0005-0000-0000-0000544C0000}"/>
    <cellStyle name="Normal 7 11 2 2 4" xfId="19542" xr:uid="{00000000-0005-0000-0000-0000554C0000}"/>
    <cellStyle name="Normal 7 11 2 3" xfId="19543" xr:uid="{00000000-0005-0000-0000-0000564C0000}"/>
    <cellStyle name="Normal 7 11 2 4" xfId="19544" xr:uid="{00000000-0005-0000-0000-0000574C0000}"/>
    <cellStyle name="Normal 7 11 2 5" xfId="19545" xr:uid="{00000000-0005-0000-0000-0000584C0000}"/>
    <cellStyle name="Normal 7 11 3" xfId="19546" xr:uid="{00000000-0005-0000-0000-0000594C0000}"/>
    <cellStyle name="Normal 7 11 3 2" xfId="19547" xr:uid="{00000000-0005-0000-0000-00005A4C0000}"/>
    <cellStyle name="Normal 7 11 3 3" xfId="19548" xr:uid="{00000000-0005-0000-0000-00005B4C0000}"/>
    <cellStyle name="Normal 7 11 3 4" xfId="19549" xr:uid="{00000000-0005-0000-0000-00005C4C0000}"/>
    <cellStyle name="Normal 7 11 4" xfId="19550" xr:uid="{00000000-0005-0000-0000-00005D4C0000}"/>
    <cellStyle name="Normal 7 11 5" xfId="19551" xr:uid="{00000000-0005-0000-0000-00005E4C0000}"/>
    <cellStyle name="Normal 7 11 6" xfId="19552" xr:uid="{00000000-0005-0000-0000-00005F4C0000}"/>
    <cellStyle name="Normal 7 12" xfId="19553" xr:uid="{00000000-0005-0000-0000-0000604C0000}"/>
    <cellStyle name="Normal 7 12 2" xfId="19554" xr:uid="{00000000-0005-0000-0000-0000614C0000}"/>
    <cellStyle name="Normal 7 12 2 2" xfId="19555" xr:uid="{00000000-0005-0000-0000-0000624C0000}"/>
    <cellStyle name="Normal 7 12 2 2 2" xfId="19556" xr:uid="{00000000-0005-0000-0000-0000634C0000}"/>
    <cellStyle name="Normal 7 12 2 2 3" xfId="19557" xr:uid="{00000000-0005-0000-0000-0000644C0000}"/>
    <cellStyle name="Normal 7 12 2 2 4" xfId="19558" xr:uid="{00000000-0005-0000-0000-0000654C0000}"/>
    <cellStyle name="Normal 7 12 2 3" xfId="19559" xr:uid="{00000000-0005-0000-0000-0000664C0000}"/>
    <cellStyle name="Normal 7 12 2 4" xfId="19560" xr:uid="{00000000-0005-0000-0000-0000674C0000}"/>
    <cellStyle name="Normal 7 12 2 5" xfId="19561" xr:uid="{00000000-0005-0000-0000-0000684C0000}"/>
    <cellStyle name="Normal 7 12 3" xfId="19562" xr:uid="{00000000-0005-0000-0000-0000694C0000}"/>
    <cellStyle name="Normal 7 12 3 2" xfId="19563" xr:uid="{00000000-0005-0000-0000-00006A4C0000}"/>
    <cellStyle name="Normal 7 12 3 3" xfId="19564" xr:uid="{00000000-0005-0000-0000-00006B4C0000}"/>
    <cellStyle name="Normal 7 12 3 4" xfId="19565" xr:uid="{00000000-0005-0000-0000-00006C4C0000}"/>
    <cellStyle name="Normal 7 12 4" xfId="19566" xr:uid="{00000000-0005-0000-0000-00006D4C0000}"/>
    <cellStyle name="Normal 7 12 5" xfId="19567" xr:uid="{00000000-0005-0000-0000-00006E4C0000}"/>
    <cellStyle name="Normal 7 12 6" xfId="19568" xr:uid="{00000000-0005-0000-0000-00006F4C0000}"/>
    <cellStyle name="Normal 7 2" xfId="19569" xr:uid="{00000000-0005-0000-0000-0000704C0000}"/>
    <cellStyle name="Normal 7 2 10" xfId="19570" xr:uid="{00000000-0005-0000-0000-0000714C0000}"/>
    <cellStyle name="Normal 7 2 11" xfId="19571" xr:uid="{00000000-0005-0000-0000-0000724C0000}"/>
    <cellStyle name="Normal 7 2 12" xfId="19572" xr:uid="{00000000-0005-0000-0000-0000734C0000}"/>
    <cellStyle name="Normal 7 2 13" xfId="19573" xr:uid="{00000000-0005-0000-0000-0000744C0000}"/>
    <cellStyle name="Normal 7 2 14" xfId="19574" xr:uid="{00000000-0005-0000-0000-0000754C0000}"/>
    <cellStyle name="Normal 7 2 15" xfId="19575" xr:uid="{00000000-0005-0000-0000-0000764C0000}"/>
    <cellStyle name="Normal 7 2 16" xfId="19576" xr:uid="{00000000-0005-0000-0000-0000774C0000}"/>
    <cellStyle name="Normal 7 2 17" xfId="19577" xr:uid="{00000000-0005-0000-0000-0000784C0000}"/>
    <cellStyle name="Normal 7 2 18" xfId="19578" xr:uid="{00000000-0005-0000-0000-0000794C0000}"/>
    <cellStyle name="Normal 7 2 19" xfId="19579" xr:uid="{00000000-0005-0000-0000-00007A4C0000}"/>
    <cellStyle name="Normal 7 2 2" xfId="19580" xr:uid="{00000000-0005-0000-0000-00007B4C0000}"/>
    <cellStyle name="Normal 7 2 2 2" xfId="19581" xr:uid="{00000000-0005-0000-0000-00007C4C0000}"/>
    <cellStyle name="Normal 7 2 2 3" xfId="19582" xr:uid="{00000000-0005-0000-0000-00007D4C0000}"/>
    <cellStyle name="Normal 7 2 20" xfId="19583" xr:uid="{00000000-0005-0000-0000-00007E4C0000}"/>
    <cellStyle name="Normal 7 2 21" xfId="19584" xr:uid="{00000000-0005-0000-0000-00007F4C0000}"/>
    <cellStyle name="Normal 7 2 22" xfId="19585" xr:uid="{00000000-0005-0000-0000-0000804C0000}"/>
    <cellStyle name="Normal 7 2 23" xfId="19586" xr:uid="{00000000-0005-0000-0000-0000814C0000}"/>
    <cellStyle name="Normal 7 2 24" xfId="19587" xr:uid="{00000000-0005-0000-0000-0000824C0000}"/>
    <cellStyle name="Normal 7 2 25" xfId="19588" xr:uid="{00000000-0005-0000-0000-0000834C0000}"/>
    <cellStyle name="Normal 7 2 26" xfId="19589" xr:uid="{00000000-0005-0000-0000-0000844C0000}"/>
    <cellStyle name="Normal 7 2 27" xfId="19590" xr:uid="{00000000-0005-0000-0000-0000854C0000}"/>
    <cellStyle name="Normal 7 2 28" xfId="19591" xr:uid="{00000000-0005-0000-0000-0000864C0000}"/>
    <cellStyle name="Normal 7 2 29" xfId="19592" xr:uid="{00000000-0005-0000-0000-0000874C0000}"/>
    <cellStyle name="Normal 7 2 3" xfId="19593" xr:uid="{00000000-0005-0000-0000-0000884C0000}"/>
    <cellStyle name="Normal 7 2 3 2" xfId="19594" xr:uid="{00000000-0005-0000-0000-0000894C0000}"/>
    <cellStyle name="Normal 7 2 3 2 2" xfId="19595" xr:uid="{00000000-0005-0000-0000-00008A4C0000}"/>
    <cellStyle name="Normal 7 2 3 2 3" xfId="19596" xr:uid="{00000000-0005-0000-0000-00008B4C0000}"/>
    <cellStyle name="Normal 7 2 3 2 3 2" xfId="19597" xr:uid="{00000000-0005-0000-0000-00008C4C0000}"/>
    <cellStyle name="Normal 7 2 3 2 3 3" xfId="19598" xr:uid="{00000000-0005-0000-0000-00008D4C0000}"/>
    <cellStyle name="Normal 7 2 3 2 3 4" xfId="19599" xr:uid="{00000000-0005-0000-0000-00008E4C0000}"/>
    <cellStyle name="Normal 7 2 3 2 4" xfId="19600" xr:uid="{00000000-0005-0000-0000-00008F4C0000}"/>
    <cellStyle name="Normal 7 2 3 2 5" xfId="19601" xr:uid="{00000000-0005-0000-0000-0000904C0000}"/>
    <cellStyle name="Normal 7 2 3 2 6" xfId="19602" xr:uid="{00000000-0005-0000-0000-0000914C0000}"/>
    <cellStyle name="Normal 7 2 3 3" xfId="19603" xr:uid="{00000000-0005-0000-0000-0000924C0000}"/>
    <cellStyle name="Normal 7 2 3 3 2" xfId="19604" xr:uid="{00000000-0005-0000-0000-0000934C0000}"/>
    <cellStyle name="Normal 7 2 3 3 3" xfId="19605" xr:uid="{00000000-0005-0000-0000-0000944C0000}"/>
    <cellStyle name="Normal 7 2 3 3 4" xfId="19606" xr:uid="{00000000-0005-0000-0000-0000954C0000}"/>
    <cellStyle name="Normal 7 2 3 4" xfId="19607" xr:uid="{00000000-0005-0000-0000-0000964C0000}"/>
    <cellStyle name="Normal 7 2 3 5" xfId="19608" xr:uid="{00000000-0005-0000-0000-0000974C0000}"/>
    <cellStyle name="Normal 7 2 3 6" xfId="19609" xr:uid="{00000000-0005-0000-0000-0000984C0000}"/>
    <cellStyle name="Normal 7 2 30" xfId="19610" xr:uid="{00000000-0005-0000-0000-0000994C0000}"/>
    <cellStyle name="Normal 7 2 31" xfId="19611" xr:uid="{00000000-0005-0000-0000-00009A4C0000}"/>
    <cellStyle name="Normal 7 2 32" xfId="19612" xr:uid="{00000000-0005-0000-0000-00009B4C0000}"/>
    <cellStyle name="Normal 7 2 33" xfId="19613" xr:uid="{00000000-0005-0000-0000-00009C4C0000}"/>
    <cellStyle name="Normal 7 2 34" xfId="19614" xr:uid="{00000000-0005-0000-0000-00009D4C0000}"/>
    <cellStyle name="Normal 7 2 35" xfId="19615" xr:uid="{00000000-0005-0000-0000-00009E4C0000}"/>
    <cellStyle name="Normal 7 2 36" xfId="19616" xr:uid="{00000000-0005-0000-0000-00009F4C0000}"/>
    <cellStyle name="Normal 7 2 37" xfId="19617" xr:uid="{00000000-0005-0000-0000-0000A04C0000}"/>
    <cellStyle name="Normal 7 2 38" xfId="19618" xr:uid="{00000000-0005-0000-0000-0000A14C0000}"/>
    <cellStyle name="Normal 7 2 39" xfId="19619" xr:uid="{00000000-0005-0000-0000-0000A24C0000}"/>
    <cellStyle name="Normal 7 2 4" xfId="19620" xr:uid="{00000000-0005-0000-0000-0000A34C0000}"/>
    <cellStyle name="Normal 7 2 40" xfId="19621" xr:uid="{00000000-0005-0000-0000-0000A44C0000}"/>
    <cellStyle name="Normal 7 2 41" xfId="19622" xr:uid="{00000000-0005-0000-0000-0000A54C0000}"/>
    <cellStyle name="Normal 7 2 42" xfId="19623" xr:uid="{00000000-0005-0000-0000-0000A64C0000}"/>
    <cellStyle name="Normal 7 2 43" xfId="19624" xr:uid="{00000000-0005-0000-0000-0000A74C0000}"/>
    <cellStyle name="Normal 7 2 44" xfId="19625" xr:uid="{00000000-0005-0000-0000-0000A84C0000}"/>
    <cellStyle name="Normal 7 2 45" xfId="19626" xr:uid="{00000000-0005-0000-0000-0000A94C0000}"/>
    <cellStyle name="Normal 7 2 46" xfId="19627" xr:uid="{00000000-0005-0000-0000-0000AA4C0000}"/>
    <cellStyle name="Normal 7 2 47" xfId="19628" xr:uid="{00000000-0005-0000-0000-0000AB4C0000}"/>
    <cellStyle name="Normal 7 2 48" xfId="19629" xr:uid="{00000000-0005-0000-0000-0000AC4C0000}"/>
    <cellStyle name="Normal 7 2 49" xfId="19630" xr:uid="{00000000-0005-0000-0000-0000AD4C0000}"/>
    <cellStyle name="Normal 7 2 5" xfId="19631" xr:uid="{00000000-0005-0000-0000-0000AE4C0000}"/>
    <cellStyle name="Normal 7 2 50" xfId="19632" xr:uid="{00000000-0005-0000-0000-0000AF4C0000}"/>
    <cellStyle name="Normal 7 2 51" xfId="19633" xr:uid="{00000000-0005-0000-0000-0000B04C0000}"/>
    <cellStyle name="Normal 7 2 52" xfId="19634" xr:uid="{00000000-0005-0000-0000-0000B14C0000}"/>
    <cellStyle name="Normal 7 2 53" xfId="19635" xr:uid="{00000000-0005-0000-0000-0000B24C0000}"/>
    <cellStyle name="Normal 7 2 54" xfId="19636" xr:uid="{00000000-0005-0000-0000-0000B34C0000}"/>
    <cellStyle name="Normal 7 2 55" xfId="19637" xr:uid="{00000000-0005-0000-0000-0000B44C0000}"/>
    <cellStyle name="Normal 7 2 56" xfId="19638" xr:uid="{00000000-0005-0000-0000-0000B54C0000}"/>
    <cellStyle name="Normal 7 2 57" xfId="19639" xr:uid="{00000000-0005-0000-0000-0000B64C0000}"/>
    <cellStyle name="Normal 7 2 58" xfId="19640" xr:uid="{00000000-0005-0000-0000-0000B74C0000}"/>
    <cellStyle name="Normal 7 2 59" xfId="19641" xr:uid="{00000000-0005-0000-0000-0000B84C0000}"/>
    <cellStyle name="Normal 7 2 6" xfId="19642" xr:uid="{00000000-0005-0000-0000-0000B94C0000}"/>
    <cellStyle name="Normal 7 2 60" xfId="19643" xr:uid="{00000000-0005-0000-0000-0000BA4C0000}"/>
    <cellStyle name="Normal 7 2 61" xfId="19644" xr:uid="{00000000-0005-0000-0000-0000BB4C0000}"/>
    <cellStyle name="Normal 7 2 62" xfId="19645" xr:uid="{00000000-0005-0000-0000-0000BC4C0000}"/>
    <cellStyle name="Normal 7 2 63" xfId="19646" xr:uid="{00000000-0005-0000-0000-0000BD4C0000}"/>
    <cellStyle name="Normal 7 2 64" xfId="19647" xr:uid="{00000000-0005-0000-0000-0000BE4C0000}"/>
    <cellStyle name="Normal 7 2 65" xfId="19648" xr:uid="{00000000-0005-0000-0000-0000BF4C0000}"/>
    <cellStyle name="Normal 7 2 66" xfId="19649" xr:uid="{00000000-0005-0000-0000-0000C04C0000}"/>
    <cellStyle name="Normal 7 2 67" xfId="19650" xr:uid="{00000000-0005-0000-0000-0000C14C0000}"/>
    <cellStyle name="Normal 7 2 68" xfId="19651" xr:uid="{00000000-0005-0000-0000-0000C24C0000}"/>
    <cellStyle name="Normal 7 2 69" xfId="19652" xr:uid="{00000000-0005-0000-0000-0000C34C0000}"/>
    <cellStyle name="Normal 7 2 7" xfId="19653" xr:uid="{00000000-0005-0000-0000-0000C44C0000}"/>
    <cellStyle name="Normal 7 2 70" xfId="19654" xr:uid="{00000000-0005-0000-0000-0000C54C0000}"/>
    <cellStyle name="Normal 7 2 71" xfId="19655" xr:uid="{00000000-0005-0000-0000-0000C64C0000}"/>
    <cellStyle name="Normal 7 2 72" xfId="19656" xr:uid="{00000000-0005-0000-0000-0000C74C0000}"/>
    <cellStyle name="Normal 7 2 73" xfId="19657" xr:uid="{00000000-0005-0000-0000-0000C84C0000}"/>
    <cellStyle name="Normal 7 2 74" xfId="19658" xr:uid="{00000000-0005-0000-0000-0000C94C0000}"/>
    <cellStyle name="Normal 7 2 75" xfId="19659" xr:uid="{00000000-0005-0000-0000-0000CA4C0000}"/>
    <cellStyle name="Normal 7 2 76" xfId="19660" xr:uid="{00000000-0005-0000-0000-0000CB4C0000}"/>
    <cellStyle name="Normal 7 2 77" xfId="19661" xr:uid="{00000000-0005-0000-0000-0000CC4C0000}"/>
    <cellStyle name="Normal 7 2 78" xfId="19662" xr:uid="{00000000-0005-0000-0000-0000CD4C0000}"/>
    <cellStyle name="Normal 7 2 79" xfId="19663" xr:uid="{00000000-0005-0000-0000-0000CE4C0000}"/>
    <cellStyle name="Normal 7 2 8" xfId="19664" xr:uid="{00000000-0005-0000-0000-0000CF4C0000}"/>
    <cellStyle name="Normal 7 2 80" xfId="19665" xr:uid="{00000000-0005-0000-0000-0000D04C0000}"/>
    <cellStyle name="Normal 7 2 81" xfId="19666" xr:uid="{00000000-0005-0000-0000-0000D14C0000}"/>
    <cellStyle name="Normal 7 2 82" xfId="19667" xr:uid="{00000000-0005-0000-0000-0000D24C0000}"/>
    <cellStyle name="Normal 7 2 83" xfId="19668" xr:uid="{00000000-0005-0000-0000-0000D34C0000}"/>
    <cellStyle name="Normal 7 2 84" xfId="19669" xr:uid="{00000000-0005-0000-0000-0000D44C0000}"/>
    <cellStyle name="Normal 7 2 85" xfId="19670" xr:uid="{00000000-0005-0000-0000-0000D54C0000}"/>
    <cellStyle name="Normal 7 2 86" xfId="19671" xr:uid="{00000000-0005-0000-0000-0000D64C0000}"/>
    <cellStyle name="Normal 7 2 87" xfId="19672" xr:uid="{00000000-0005-0000-0000-0000D74C0000}"/>
    <cellStyle name="Normal 7 2 88" xfId="19673" xr:uid="{00000000-0005-0000-0000-0000D84C0000}"/>
    <cellStyle name="Normal 7 2 89" xfId="19674" xr:uid="{00000000-0005-0000-0000-0000D94C0000}"/>
    <cellStyle name="Normal 7 2 9" xfId="19675" xr:uid="{00000000-0005-0000-0000-0000DA4C0000}"/>
    <cellStyle name="Normal 7 2 90" xfId="19676" xr:uid="{00000000-0005-0000-0000-0000DB4C0000}"/>
    <cellStyle name="Normal 7 2 91" xfId="19677" xr:uid="{00000000-0005-0000-0000-0000DC4C0000}"/>
    <cellStyle name="Normal 7 2 92" xfId="19678" xr:uid="{00000000-0005-0000-0000-0000DD4C0000}"/>
    <cellStyle name="Normal 7 2 93" xfId="19679" xr:uid="{00000000-0005-0000-0000-0000DE4C0000}"/>
    <cellStyle name="Normal 7 3" xfId="19680" xr:uid="{00000000-0005-0000-0000-0000DF4C0000}"/>
    <cellStyle name="Normal 7 3 2" xfId="19681" xr:uid="{00000000-0005-0000-0000-0000E04C0000}"/>
    <cellStyle name="Normal 7 3 3" xfId="19682" xr:uid="{00000000-0005-0000-0000-0000E14C0000}"/>
    <cellStyle name="Normal 7 3 3 2" xfId="19683" xr:uid="{00000000-0005-0000-0000-0000E24C0000}"/>
    <cellStyle name="Normal 7 4" xfId="19684" xr:uid="{00000000-0005-0000-0000-0000E34C0000}"/>
    <cellStyle name="Normal 7 4 2" xfId="19685" xr:uid="{00000000-0005-0000-0000-0000E44C0000}"/>
    <cellStyle name="Normal 7 4 2 2" xfId="19686" xr:uid="{00000000-0005-0000-0000-0000E54C0000}"/>
    <cellStyle name="Normal 7 5" xfId="19687" xr:uid="{00000000-0005-0000-0000-0000E64C0000}"/>
    <cellStyle name="Normal 7 6" xfId="19688" xr:uid="{00000000-0005-0000-0000-0000E74C0000}"/>
    <cellStyle name="Normal 7 7" xfId="19689" xr:uid="{00000000-0005-0000-0000-0000E84C0000}"/>
    <cellStyle name="Normal 7 8" xfId="19690" xr:uid="{00000000-0005-0000-0000-0000E94C0000}"/>
    <cellStyle name="Normal 7 9" xfId="19691" xr:uid="{00000000-0005-0000-0000-0000EA4C0000}"/>
    <cellStyle name="Normal 7 9 2" xfId="19692" xr:uid="{00000000-0005-0000-0000-0000EB4C0000}"/>
    <cellStyle name="Normal 70" xfId="19693" xr:uid="{00000000-0005-0000-0000-0000EC4C0000}"/>
    <cellStyle name="Normal 70 2" xfId="19694" xr:uid="{00000000-0005-0000-0000-0000ED4C0000}"/>
    <cellStyle name="Normal 70 3" xfId="19695" xr:uid="{00000000-0005-0000-0000-0000EE4C0000}"/>
    <cellStyle name="Normal 70 4" xfId="19696" xr:uid="{00000000-0005-0000-0000-0000EF4C0000}"/>
    <cellStyle name="Normal 71" xfId="19697" xr:uid="{00000000-0005-0000-0000-0000F04C0000}"/>
    <cellStyle name="Normal 71 2" xfId="19698" xr:uid="{00000000-0005-0000-0000-0000F14C0000}"/>
    <cellStyle name="Normal 71 3" xfId="19699" xr:uid="{00000000-0005-0000-0000-0000F24C0000}"/>
    <cellStyle name="Normal 71 4" xfId="19700" xr:uid="{00000000-0005-0000-0000-0000F34C0000}"/>
    <cellStyle name="Normal 72" xfId="19701" xr:uid="{00000000-0005-0000-0000-0000F44C0000}"/>
    <cellStyle name="Normal 72 2" xfId="19702" xr:uid="{00000000-0005-0000-0000-0000F54C0000}"/>
    <cellStyle name="Normal 72 3" xfId="19703" xr:uid="{00000000-0005-0000-0000-0000F64C0000}"/>
    <cellStyle name="Normal 72 4" xfId="19704" xr:uid="{00000000-0005-0000-0000-0000F74C0000}"/>
    <cellStyle name="Normal 73" xfId="19705" xr:uid="{00000000-0005-0000-0000-0000F84C0000}"/>
    <cellStyle name="Normal 73 2" xfId="19706" xr:uid="{00000000-0005-0000-0000-0000F94C0000}"/>
    <cellStyle name="Normal 73 3" xfId="19707" xr:uid="{00000000-0005-0000-0000-0000FA4C0000}"/>
    <cellStyle name="Normal 73 4" xfId="19708" xr:uid="{00000000-0005-0000-0000-0000FB4C0000}"/>
    <cellStyle name="Normal 74" xfId="19709" xr:uid="{00000000-0005-0000-0000-0000FC4C0000}"/>
    <cellStyle name="Normal 74 2" xfId="19710" xr:uid="{00000000-0005-0000-0000-0000FD4C0000}"/>
    <cellStyle name="Normal 74 3" xfId="19711" xr:uid="{00000000-0005-0000-0000-0000FE4C0000}"/>
    <cellStyle name="Normal 74 4" xfId="19712" xr:uid="{00000000-0005-0000-0000-0000FF4C0000}"/>
    <cellStyle name="Normal 75" xfId="19713" xr:uid="{00000000-0005-0000-0000-0000004D0000}"/>
    <cellStyle name="Normal 75 2" xfId="19714" xr:uid="{00000000-0005-0000-0000-0000014D0000}"/>
    <cellStyle name="Normal 75 3" xfId="19715" xr:uid="{00000000-0005-0000-0000-0000024D0000}"/>
    <cellStyle name="Normal 75 4" xfId="19716" xr:uid="{00000000-0005-0000-0000-0000034D0000}"/>
    <cellStyle name="Normal 76" xfId="19717" xr:uid="{00000000-0005-0000-0000-0000044D0000}"/>
    <cellStyle name="Normal 76 2" xfId="19718" xr:uid="{00000000-0005-0000-0000-0000054D0000}"/>
    <cellStyle name="Normal 76 3" xfId="19719" xr:uid="{00000000-0005-0000-0000-0000064D0000}"/>
    <cellStyle name="Normal 76 4" xfId="19720" xr:uid="{00000000-0005-0000-0000-0000074D0000}"/>
    <cellStyle name="Normal 77" xfId="19721" xr:uid="{00000000-0005-0000-0000-0000084D0000}"/>
    <cellStyle name="Normal 77 2" xfId="19722" xr:uid="{00000000-0005-0000-0000-0000094D0000}"/>
    <cellStyle name="Normal 77 3" xfId="19723" xr:uid="{00000000-0005-0000-0000-00000A4D0000}"/>
    <cellStyle name="Normal 77 4" xfId="19724" xr:uid="{00000000-0005-0000-0000-00000B4D0000}"/>
    <cellStyle name="Normal 78" xfId="19725" xr:uid="{00000000-0005-0000-0000-00000C4D0000}"/>
    <cellStyle name="Normal 78 2" xfId="19726" xr:uid="{00000000-0005-0000-0000-00000D4D0000}"/>
    <cellStyle name="Normal 78 3" xfId="19727" xr:uid="{00000000-0005-0000-0000-00000E4D0000}"/>
    <cellStyle name="Normal 78 4" xfId="19728" xr:uid="{00000000-0005-0000-0000-00000F4D0000}"/>
    <cellStyle name="Normal 79" xfId="19729" xr:uid="{00000000-0005-0000-0000-0000104D0000}"/>
    <cellStyle name="Normal 79 2" xfId="19730" xr:uid="{00000000-0005-0000-0000-0000114D0000}"/>
    <cellStyle name="Normal 79 3" xfId="19731" xr:uid="{00000000-0005-0000-0000-0000124D0000}"/>
    <cellStyle name="Normal 79 4" xfId="19732" xr:uid="{00000000-0005-0000-0000-0000134D0000}"/>
    <cellStyle name="Normal 8" xfId="19733" xr:uid="{00000000-0005-0000-0000-0000144D0000}"/>
    <cellStyle name="Normal 8 10" xfId="19734" xr:uid="{00000000-0005-0000-0000-0000154D0000}"/>
    <cellStyle name="Normal 8 10 2" xfId="19735" xr:uid="{00000000-0005-0000-0000-0000164D0000}"/>
    <cellStyle name="Normal 8 11" xfId="19736" xr:uid="{00000000-0005-0000-0000-0000174D0000}"/>
    <cellStyle name="Normal 8 11 2" xfId="19737" xr:uid="{00000000-0005-0000-0000-0000184D0000}"/>
    <cellStyle name="Normal 8 11 2 2" xfId="19738" xr:uid="{00000000-0005-0000-0000-0000194D0000}"/>
    <cellStyle name="Normal 8 11 2 2 2" xfId="19739" xr:uid="{00000000-0005-0000-0000-00001A4D0000}"/>
    <cellStyle name="Normal 8 11 2 2 3" xfId="19740" xr:uid="{00000000-0005-0000-0000-00001B4D0000}"/>
    <cellStyle name="Normal 8 11 2 2 4" xfId="19741" xr:uid="{00000000-0005-0000-0000-00001C4D0000}"/>
    <cellStyle name="Normal 8 11 2 3" xfId="19742" xr:uid="{00000000-0005-0000-0000-00001D4D0000}"/>
    <cellStyle name="Normal 8 11 2 4" xfId="19743" xr:uid="{00000000-0005-0000-0000-00001E4D0000}"/>
    <cellStyle name="Normal 8 11 2 5" xfId="19744" xr:uid="{00000000-0005-0000-0000-00001F4D0000}"/>
    <cellStyle name="Normal 8 11 3" xfId="19745" xr:uid="{00000000-0005-0000-0000-0000204D0000}"/>
    <cellStyle name="Normal 8 11 4" xfId="19746" xr:uid="{00000000-0005-0000-0000-0000214D0000}"/>
    <cellStyle name="Normal 8 11 4 2" xfId="19747" xr:uid="{00000000-0005-0000-0000-0000224D0000}"/>
    <cellStyle name="Normal 8 11 4 3" xfId="19748" xr:uid="{00000000-0005-0000-0000-0000234D0000}"/>
    <cellStyle name="Normal 8 11 4 4" xfId="19749" xr:uid="{00000000-0005-0000-0000-0000244D0000}"/>
    <cellStyle name="Normal 8 11 5" xfId="19750" xr:uid="{00000000-0005-0000-0000-0000254D0000}"/>
    <cellStyle name="Normal 8 11 6" xfId="19751" xr:uid="{00000000-0005-0000-0000-0000264D0000}"/>
    <cellStyle name="Normal 8 11 7" xfId="19752" xr:uid="{00000000-0005-0000-0000-0000274D0000}"/>
    <cellStyle name="Normal 8 12" xfId="19753" xr:uid="{00000000-0005-0000-0000-0000284D0000}"/>
    <cellStyle name="Normal 8 13" xfId="19754" xr:uid="{00000000-0005-0000-0000-0000294D0000}"/>
    <cellStyle name="Normal 8 14" xfId="19755" xr:uid="{00000000-0005-0000-0000-00002A4D0000}"/>
    <cellStyle name="Normal 8 15" xfId="19756" xr:uid="{00000000-0005-0000-0000-00002B4D0000}"/>
    <cellStyle name="Normal 8 16" xfId="19757" xr:uid="{00000000-0005-0000-0000-00002C4D0000}"/>
    <cellStyle name="Normal 8 17" xfId="19758" xr:uid="{00000000-0005-0000-0000-00002D4D0000}"/>
    <cellStyle name="Normal 8 18" xfId="19759" xr:uid="{00000000-0005-0000-0000-00002E4D0000}"/>
    <cellStyle name="Normal 8 19" xfId="19760" xr:uid="{00000000-0005-0000-0000-00002F4D0000}"/>
    <cellStyle name="Normal 8 2" xfId="19761" xr:uid="{00000000-0005-0000-0000-0000304D0000}"/>
    <cellStyle name="Normal 8 2 2" xfId="19762" xr:uid="{00000000-0005-0000-0000-0000314D0000}"/>
    <cellStyle name="Normal 8 2 2 2" xfId="19763" xr:uid="{00000000-0005-0000-0000-0000324D0000}"/>
    <cellStyle name="Normal 8 2 2 2 2" xfId="19764" xr:uid="{00000000-0005-0000-0000-0000334D0000}"/>
    <cellStyle name="Normal 8 2 2 2 2 2" xfId="19765" xr:uid="{00000000-0005-0000-0000-0000344D0000}"/>
    <cellStyle name="Normal 8 2 2 2 2 3" xfId="19766" xr:uid="{00000000-0005-0000-0000-0000354D0000}"/>
    <cellStyle name="Normal 8 2 2 2 2 4" xfId="19767" xr:uid="{00000000-0005-0000-0000-0000364D0000}"/>
    <cellStyle name="Normal 8 2 2 2 3" xfId="19768" xr:uid="{00000000-0005-0000-0000-0000374D0000}"/>
    <cellStyle name="Normal 8 2 2 2 4" xfId="19769" xr:uid="{00000000-0005-0000-0000-0000384D0000}"/>
    <cellStyle name="Normal 8 2 2 2 5" xfId="19770" xr:uid="{00000000-0005-0000-0000-0000394D0000}"/>
    <cellStyle name="Normal 8 2 2 3" xfId="19771" xr:uid="{00000000-0005-0000-0000-00003A4D0000}"/>
    <cellStyle name="Normal 8 2 2 4" xfId="19772" xr:uid="{00000000-0005-0000-0000-00003B4D0000}"/>
    <cellStyle name="Normal 8 2 2 4 2" xfId="19773" xr:uid="{00000000-0005-0000-0000-00003C4D0000}"/>
    <cellStyle name="Normal 8 2 2 4 3" xfId="19774" xr:uid="{00000000-0005-0000-0000-00003D4D0000}"/>
    <cellStyle name="Normal 8 2 2 4 4" xfId="19775" xr:uid="{00000000-0005-0000-0000-00003E4D0000}"/>
    <cellStyle name="Normal 8 2 2 5" xfId="19776" xr:uid="{00000000-0005-0000-0000-00003F4D0000}"/>
    <cellStyle name="Normal 8 2 2 6" xfId="19777" xr:uid="{00000000-0005-0000-0000-0000404D0000}"/>
    <cellStyle name="Normal 8 2 2 7" xfId="19778" xr:uid="{00000000-0005-0000-0000-0000414D0000}"/>
    <cellStyle name="Normal 8 2 3" xfId="19779" xr:uid="{00000000-0005-0000-0000-0000424D0000}"/>
    <cellStyle name="Normal 8 2 3 2" xfId="19780" xr:uid="{00000000-0005-0000-0000-0000434D0000}"/>
    <cellStyle name="Normal 8 2 3 2 2" xfId="19781" xr:uid="{00000000-0005-0000-0000-0000444D0000}"/>
    <cellStyle name="Normal 8 2 3 2 2 2" xfId="19782" xr:uid="{00000000-0005-0000-0000-0000454D0000}"/>
    <cellStyle name="Normal 8 2 3 2 2 3" xfId="19783" xr:uid="{00000000-0005-0000-0000-0000464D0000}"/>
    <cellStyle name="Normal 8 2 3 2 2 4" xfId="19784" xr:uid="{00000000-0005-0000-0000-0000474D0000}"/>
    <cellStyle name="Normal 8 2 3 2 3" xfId="19785" xr:uid="{00000000-0005-0000-0000-0000484D0000}"/>
    <cellStyle name="Normal 8 2 3 2 4" xfId="19786" xr:uid="{00000000-0005-0000-0000-0000494D0000}"/>
    <cellStyle name="Normal 8 2 3 2 5" xfId="19787" xr:uid="{00000000-0005-0000-0000-00004A4D0000}"/>
    <cellStyle name="Normal 8 2 3 3" xfId="19788" xr:uid="{00000000-0005-0000-0000-00004B4D0000}"/>
    <cellStyle name="Normal 8 2 3 4" xfId="19789" xr:uid="{00000000-0005-0000-0000-00004C4D0000}"/>
    <cellStyle name="Normal 8 2 3 4 2" xfId="19790" xr:uid="{00000000-0005-0000-0000-00004D4D0000}"/>
    <cellStyle name="Normal 8 2 3 4 3" xfId="19791" xr:uid="{00000000-0005-0000-0000-00004E4D0000}"/>
    <cellStyle name="Normal 8 2 3 4 4" xfId="19792" xr:uid="{00000000-0005-0000-0000-00004F4D0000}"/>
    <cellStyle name="Normal 8 2 3 5" xfId="19793" xr:uid="{00000000-0005-0000-0000-0000504D0000}"/>
    <cellStyle name="Normal 8 2 3 6" xfId="19794" xr:uid="{00000000-0005-0000-0000-0000514D0000}"/>
    <cellStyle name="Normal 8 2 3 7" xfId="19795" xr:uid="{00000000-0005-0000-0000-0000524D0000}"/>
    <cellStyle name="Normal 8 2 4" xfId="19796" xr:uid="{00000000-0005-0000-0000-0000534D0000}"/>
    <cellStyle name="Normal 8 20" xfId="19797" xr:uid="{00000000-0005-0000-0000-0000544D0000}"/>
    <cellStyle name="Normal 8 21" xfId="19798" xr:uid="{00000000-0005-0000-0000-0000554D0000}"/>
    <cellStyle name="Normal 8 22" xfId="19799" xr:uid="{00000000-0005-0000-0000-0000564D0000}"/>
    <cellStyle name="Normal 8 23" xfId="19800" xr:uid="{00000000-0005-0000-0000-0000574D0000}"/>
    <cellStyle name="Normal 8 24" xfId="19801" xr:uid="{00000000-0005-0000-0000-0000584D0000}"/>
    <cellStyle name="Normal 8 25" xfId="19802" xr:uid="{00000000-0005-0000-0000-0000594D0000}"/>
    <cellStyle name="Normal 8 26" xfId="19803" xr:uid="{00000000-0005-0000-0000-00005A4D0000}"/>
    <cellStyle name="Normal 8 27" xfId="19804" xr:uid="{00000000-0005-0000-0000-00005B4D0000}"/>
    <cellStyle name="Normal 8 28" xfId="19805" xr:uid="{00000000-0005-0000-0000-00005C4D0000}"/>
    <cellStyle name="Normal 8 29" xfId="19806" xr:uid="{00000000-0005-0000-0000-00005D4D0000}"/>
    <cellStyle name="Normal 8 3" xfId="19807" xr:uid="{00000000-0005-0000-0000-00005E4D0000}"/>
    <cellStyle name="Normal 8 3 2" xfId="19808" xr:uid="{00000000-0005-0000-0000-00005F4D0000}"/>
    <cellStyle name="Normal 8 3 3" xfId="19809" xr:uid="{00000000-0005-0000-0000-0000604D0000}"/>
    <cellStyle name="Normal 8 3 3 2" xfId="19810" xr:uid="{00000000-0005-0000-0000-0000614D0000}"/>
    <cellStyle name="Normal 8 3 4" xfId="19811" xr:uid="{00000000-0005-0000-0000-0000624D0000}"/>
    <cellStyle name="Normal 8 30" xfId="19812" xr:uid="{00000000-0005-0000-0000-0000634D0000}"/>
    <cellStyle name="Normal 8 31" xfId="19813" xr:uid="{00000000-0005-0000-0000-0000644D0000}"/>
    <cellStyle name="Normal 8 32" xfId="19814" xr:uid="{00000000-0005-0000-0000-0000654D0000}"/>
    <cellStyle name="Normal 8 33" xfId="19815" xr:uid="{00000000-0005-0000-0000-0000664D0000}"/>
    <cellStyle name="Normal 8 34" xfId="19816" xr:uid="{00000000-0005-0000-0000-0000674D0000}"/>
    <cellStyle name="Normal 8 35" xfId="19817" xr:uid="{00000000-0005-0000-0000-0000684D0000}"/>
    <cellStyle name="Normal 8 36" xfId="19818" xr:uid="{00000000-0005-0000-0000-0000694D0000}"/>
    <cellStyle name="Normal 8 37" xfId="19819" xr:uid="{00000000-0005-0000-0000-00006A4D0000}"/>
    <cellStyle name="Normal 8 38" xfId="19820" xr:uid="{00000000-0005-0000-0000-00006B4D0000}"/>
    <cellStyle name="Normal 8 39" xfId="19821" xr:uid="{00000000-0005-0000-0000-00006C4D0000}"/>
    <cellStyle name="Normal 8 4" xfId="19822" xr:uid="{00000000-0005-0000-0000-00006D4D0000}"/>
    <cellStyle name="Normal 8 4 2" xfId="19823" xr:uid="{00000000-0005-0000-0000-00006E4D0000}"/>
    <cellStyle name="Normal 8 4 2 2" xfId="19824" xr:uid="{00000000-0005-0000-0000-00006F4D0000}"/>
    <cellStyle name="Normal 8 4 2 2 2" xfId="19825" xr:uid="{00000000-0005-0000-0000-0000704D0000}"/>
    <cellStyle name="Normal 8 4 2 2 2 2" xfId="19826" xr:uid="{00000000-0005-0000-0000-0000714D0000}"/>
    <cellStyle name="Normal 8 4 2 2 2 3" xfId="19827" xr:uid="{00000000-0005-0000-0000-0000724D0000}"/>
    <cellStyle name="Normal 8 4 2 2 2 4" xfId="19828" xr:uid="{00000000-0005-0000-0000-0000734D0000}"/>
    <cellStyle name="Normal 8 4 2 2 3" xfId="19829" xr:uid="{00000000-0005-0000-0000-0000744D0000}"/>
    <cellStyle name="Normal 8 4 2 2 4" xfId="19830" xr:uid="{00000000-0005-0000-0000-0000754D0000}"/>
    <cellStyle name="Normal 8 4 2 2 5" xfId="19831" xr:uid="{00000000-0005-0000-0000-0000764D0000}"/>
    <cellStyle name="Normal 8 4 2 3" xfId="19832" xr:uid="{00000000-0005-0000-0000-0000774D0000}"/>
    <cellStyle name="Normal 8 4 2 4" xfId="19833" xr:uid="{00000000-0005-0000-0000-0000784D0000}"/>
    <cellStyle name="Normal 8 4 2 4 2" xfId="19834" xr:uid="{00000000-0005-0000-0000-0000794D0000}"/>
    <cellStyle name="Normal 8 4 2 4 3" xfId="19835" xr:uid="{00000000-0005-0000-0000-00007A4D0000}"/>
    <cellStyle name="Normal 8 4 2 4 4" xfId="19836" xr:uid="{00000000-0005-0000-0000-00007B4D0000}"/>
    <cellStyle name="Normal 8 4 2 5" xfId="19837" xr:uid="{00000000-0005-0000-0000-00007C4D0000}"/>
    <cellStyle name="Normal 8 4 2 6" xfId="19838" xr:uid="{00000000-0005-0000-0000-00007D4D0000}"/>
    <cellStyle name="Normal 8 4 2 7" xfId="19839" xr:uid="{00000000-0005-0000-0000-00007E4D0000}"/>
    <cellStyle name="Normal 8 4 3" xfId="19840" xr:uid="{00000000-0005-0000-0000-00007F4D0000}"/>
    <cellStyle name="Normal 8 40" xfId="19841" xr:uid="{00000000-0005-0000-0000-0000804D0000}"/>
    <cellStyle name="Normal 8 41" xfId="19842" xr:uid="{00000000-0005-0000-0000-0000814D0000}"/>
    <cellStyle name="Normal 8 42" xfId="19843" xr:uid="{00000000-0005-0000-0000-0000824D0000}"/>
    <cellStyle name="Normal 8 43" xfId="19844" xr:uid="{00000000-0005-0000-0000-0000834D0000}"/>
    <cellStyle name="Normal 8 44" xfId="19845" xr:uid="{00000000-0005-0000-0000-0000844D0000}"/>
    <cellStyle name="Normal 8 45" xfId="19846" xr:uid="{00000000-0005-0000-0000-0000854D0000}"/>
    <cellStyle name="Normal 8 46" xfId="19847" xr:uid="{00000000-0005-0000-0000-0000864D0000}"/>
    <cellStyle name="Normal 8 47" xfId="19848" xr:uid="{00000000-0005-0000-0000-0000874D0000}"/>
    <cellStyle name="Normal 8 48" xfId="19849" xr:uid="{00000000-0005-0000-0000-0000884D0000}"/>
    <cellStyle name="Normal 8 49" xfId="19850" xr:uid="{00000000-0005-0000-0000-0000894D0000}"/>
    <cellStyle name="Normal 8 5" xfId="19851" xr:uid="{00000000-0005-0000-0000-00008A4D0000}"/>
    <cellStyle name="Normal 8 5 2" xfId="19852" xr:uid="{00000000-0005-0000-0000-00008B4D0000}"/>
    <cellStyle name="Normal 8 5 2 2" xfId="19853" xr:uid="{00000000-0005-0000-0000-00008C4D0000}"/>
    <cellStyle name="Normal 8 5 2 2 2" xfId="19854" xr:uid="{00000000-0005-0000-0000-00008D4D0000}"/>
    <cellStyle name="Normal 8 5 2 2 3" xfId="19855" xr:uid="{00000000-0005-0000-0000-00008E4D0000}"/>
    <cellStyle name="Normal 8 5 2 2 4" xfId="19856" xr:uid="{00000000-0005-0000-0000-00008F4D0000}"/>
    <cellStyle name="Normal 8 5 2 3" xfId="19857" xr:uid="{00000000-0005-0000-0000-0000904D0000}"/>
    <cellStyle name="Normal 8 5 2 4" xfId="19858" xr:uid="{00000000-0005-0000-0000-0000914D0000}"/>
    <cellStyle name="Normal 8 5 2 5" xfId="19859" xr:uid="{00000000-0005-0000-0000-0000924D0000}"/>
    <cellStyle name="Normal 8 5 3" xfId="19860" xr:uid="{00000000-0005-0000-0000-0000934D0000}"/>
    <cellStyle name="Normal 8 5 4" xfId="19861" xr:uid="{00000000-0005-0000-0000-0000944D0000}"/>
    <cellStyle name="Normal 8 5 4 2" xfId="19862" xr:uid="{00000000-0005-0000-0000-0000954D0000}"/>
    <cellStyle name="Normal 8 5 4 3" xfId="19863" xr:uid="{00000000-0005-0000-0000-0000964D0000}"/>
    <cellStyle name="Normal 8 5 4 4" xfId="19864" xr:uid="{00000000-0005-0000-0000-0000974D0000}"/>
    <cellStyle name="Normal 8 5 5" xfId="19865" xr:uid="{00000000-0005-0000-0000-0000984D0000}"/>
    <cellStyle name="Normal 8 5 6" xfId="19866" xr:uid="{00000000-0005-0000-0000-0000994D0000}"/>
    <cellStyle name="Normal 8 5 7" xfId="19867" xr:uid="{00000000-0005-0000-0000-00009A4D0000}"/>
    <cellStyle name="Normal 8 50" xfId="19868" xr:uid="{00000000-0005-0000-0000-00009B4D0000}"/>
    <cellStyle name="Normal 8 51" xfId="19869" xr:uid="{00000000-0005-0000-0000-00009C4D0000}"/>
    <cellStyle name="Normal 8 52" xfId="19870" xr:uid="{00000000-0005-0000-0000-00009D4D0000}"/>
    <cellStyle name="Normal 8 53" xfId="19871" xr:uid="{00000000-0005-0000-0000-00009E4D0000}"/>
    <cellStyle name="Normal 8 54" xfId="19872" xr:uid="{00000000-0005-0000-0000-00009F4D0000}"/>
    <cellStyle name="Normal 8 55" xfId="19873" xr:uid="{00000000-0005-0000-0000-0000A04D0000}"/>
    <cellStyle name="Normal 8 56" xfId="19874" xr:uid="{00000000-0005-0000-0000-0000A14D0000}"/>
    <cellStyle name="Normal 8 57" xfId="19875" xr:uid="{00000000-0005-0000-0000-0000A24D0000}"/>
    <cellStyle name="Normal 8 58" xfId="19876" xr:uid="{00000000-0005-0000-0000-0000A34D0000}"/>
    <cellStyle name="Normal 8 59" xfId="19877" xr:uid="{00000000-0005-0000-0000-0000A44D0000}"/>
    <cellStyle name="Normal 8 6" xfId="19878" xr:uid="{00000000-0005-0000-0000-0000A54D0000}"/>
    <cellStyle name="Normal 8 6 2" xfId="19879" xr:uid="{00000000-0005-0000-0000-0000A64D0000}"/>
    <cellStyle name="Normal 8 6 2 2" xfId="19880" xr:uid="{00000000-0005-0000-0000-0000A74D0000}"/>
    <cellStyle name="Normal 8 6 2 2 2" xfId="19881" xr:uid="{00000000-0005-0000-0000-0000A84D0000}"/>
    <cellStyle name="Normal 8 6 2 2 3" xfId="19882" xr:uid="{00000000-0005-0000-0000-0000A94D0000}"/>
    <cellStyle name="Normal 8 6 2 2 4" xfId="19883" xr:uid="{00000000-0005-0000-0000-0000AA4D0000}"/>
    <cellStyle name="Normal 8 6 2 3" xfId="19884" xr:uid="{00000000-0005-0000-0000-0000AB4D0000}"/>
    <cellStyle name="Normal 8 6 2 4" xfId="19885" xr:uid="{00000000-0005-0000-0000-0000AC4D0000}"/>
    <cellStyle name="Normal 8 6 2 5" xfId="19886" xr:uid="{00000000-0005-0000-0000-0000AD4D0000}"/>
    <cellStyle name="Normal 8 6 3" xfId="19887" xr:uid="{00000000-0005-0000-0000-0000AE4D0000}"/>
    <cellStyle name="Normal 8 6 4" xfId="19888" xr:uid="{00000000-0005-0000-0000-0000AF4D0000}"/>
    <cellStyle name="Normal 8 6 4 2" xfId="19889" xr:uid="{00000000-0005-0000-0000-0000B04D0000}"/>
    <cellStyle name="Normal 8 6 4 3" xfId="19890" xr:uid="{00000000-0005-0000-0000-0000B14D0000}"/>
    <cellStyle name="Normal 8 6 4 4" xfId="19891" xr:uid="{00000000-0005-0000-0000-0000B24D0000}"/>
    <cellStyle name="Normal 8 6 5" xfId="19892" xr:uid="{00000000-0005-0000-0000-0000B34D0000}"/>
    <cellStyle name="Normal 8 6 6" xfId="19893" xr:uid="{00000000-0005-0000-0000-0000B44D0000}"/>
    <cellStyle name="Normal 8 6 7" xfId="19894" xr:uid="{00000000-0005-0000-0000-0000B54D0000}"/>
    <cellStyle name="Normal 8 60" xfId="19895" xr:uid="{00000000-0005-0000-0000-0000B64D0000}"/>
    <cellStyle name="Normal 8 61" xfId="19896" xr:uid="{00000000-0005-0000-0000-0000B74D0000}"/>
    <cellStyle name="Normal 8 62" xfId="19897" xr:uid="{00000000-0005-0000-0000-0000B84D0000}"/>
    <cellStyle name="Normal 8 63" xfId="19898" xr:uid="{00000000-0005-0000-0000-0000B94D0000}"/>
    <cellStyle name="Normal 8 64" xfId="19899" xr:uid="{00000000-0005-0000-0000-0000BA4D0000}"/>
    <cellStyle name="Normal 8 65" xfId="19900" xr:uid="{00000000-0005-0000-0000-0000BB4D0000}"/>
    <cellStyle name="Normal 8 66" xfId="19901" xr:uid="{00000000-0005-0000-0000-0000BC4D0000}"/>
    <cellStyle name="Normal 8 67" xfId="19902" xr:uid="{00000000-0005-0000-0000-0000BD4D0000}"/>
    <cellStyle name="Normal 8 68" xfId="19903" xr:uid="{00000000-0005-0000-0000-0000BE4D0000}"/>
    <cellStyle name="Normal 8 69" xfId="19904" xr:uid="{00000000-0005-0000-0000-0000BF4D0000}"/>
    <cellStyle name="Normal 8 7" xfId="19905" xr:uid="{00000000-0005-0000-0000-0000C04D0000}"/>
    <cellStyle name="Normal 8 7 2" xfId="19906" xr:uid="{00000000-0005-0000-0000-0000C14D0000}"/>
    <cellStyle name="Normal 8 7 2 2" xfId="19907" xr:uid="{00000000-0005-0000-0000-0000C24D0000}"/>
    <cellStyle name="Normal 8 7 2 2 2" xfId="19908" xr:uid="{00000000-0005-0000-0000-0000C34D0000}"/>
    <cellStyle name="Normal 8 7 2 2 3" xfId="19909" xr:uid="{00000000-0005-0000-0000-0000C44D0000}"/>
    <cellStyle name="Normal 8 7 2 2 4" xfId="19910" xr:uid="{00000000-0005-0000-0000-0000C54D0000}"/>
    <cellStyle name="Normal 8 7 2 3" xfId="19911" xr:uid="{00000000-0005-0000-0000-0000C64D0000}"/>
    <cellStyle name="Normal 8 7 2 4" xfId="19912" xr:uid="{00000000-0005-0000-0000-0000C74D0000}"/>
    <cellStyle name="Normal 8 7 2 5" xfId="19913" xr:uid="{00000000-0005-0000-0000-0000C84D0000}"/>
    <cellStyle name="Normal 8 7 3" xfId="19914" xr:uid="{00000000-0005-0000-0000-0000C94D0000}"/>
    <cellStyle name="Normal 8 7 4" xfId="19915" xr:uid="{00000000-0005-0000-0000-0000CA4D0000}"/>
    <cellStyle name="Normal 8 7 4 2" xfId="19916" xr:uid="{00000000-0005-0000-0000-0000CB4D0000}"/>
    <cellStyle name="Normal 8 7 4 3" xfId="19917" xr:uid="{00000000-0005-0000-0000-0000CC4D0000}"/>
    <cellStyle name="Normal 8 7 4 4" xfId="19918" xr:uid="{00000000-0005-0000-0000-0000CD4D0000}"/>
    <cellStyle name="Normal 8 7 5" xfId="19919" xr:uid="{00000000-0005-0000-0000-0000CE4D0000}"/>
    <cellStyle name="Normal 8 7 6" xfId="19920" xr:uid="{00000000-0005-0000-0000-0000CF4D0000}"/>
    <cellStyle name="Normal 8 7 7" xfId="19921" xr:uid="{00000000-0005-0000-0000-0000D04D0000}"/>
    <cellStyle name="Normal 8 70" xfId="19922" xr:uid="{00000000-0005-0000-0000-0000D14D0000}"/>
    <cellStyle name="Normal 8 71" xfId="19923" xr:uid="{00000000-0005-0000-0000-0000D24D0000}"/>
    <cellStyle name="Normal 8 72" xfId="19924" xr:uid="{00000000-0005-0000-0000-0000D34D0000}"/>
    <cellStyle name="Normal 8 73" xfId="19925" xr:uid="{00000000-0005-0000-0000-0000D44D0000}"/>
    <cellStyle name="Normal 8 74" xfId="19926" xr:uid="{00000000-0005-0000-0000-0000D54D0000}"/>
    <cellStyle name="Normal 8 75" xfId="19927" xr:uid="{00000000-0005-0000-0000-0000D64D0000}"/>
    <cellStyle name="Normal 8 76" xfId="19928" xr:uid="{00000000-0005-0000-0000-0000D74D0000}"/>
    <cellStyle name="Normal 8 77" xfId="19929" xr:uid="{00000000-0005-0000-0000-0000D84D0000}"/>
    <cellStyle name="Normal 8 78" xfId="19930" xr:uid="{00000000-0005-0000-0000-0000D94D0000}"/>
    <cellStyle name="Normal 8 79" xfId="19931" xr:uid="{00000000-0005-0000-0000-0000DA4D0000}"/>
    <cellStyle name="Normal 8 8" xfId="19932" xr:uid="{00000000-0005-0000-0000-0000DB4D0000}"/>
    <cellStyle name="Normal 8 8 2" xfId="19933" xr:uid="{00000000-0005-0000-0000-0000DC4D0000}"/>
    <cellStyle name="Normal 8 8 2 2" xfId="19934" xr:uid="{00000000-0005-0000-0000-0000DD4D0000}"/>
    <cellStyle name="Normal 8 8 2 2 2" xfId="19935" xr:uid="{00000000-0005-0000-0000-0000DE4D0000}"/>
    <cellStyle name="Normal 8 8 2 2 3" xfId="19936" xr:uid="{00000000-0005-0000-0000-0000DF4D0000}"/>
    <cellStyle name="Normal 8 8 2 2 4" xfId="19937" xr:uid="{00000000-0005-0000-0000-0000E04D0000}"/>
    <cellStyle name="Normal 8 8 2 3" xfId="19938" xr:uid="{00000000-0005-0000-0000-0000E14D0000}"/>
    <cellStyle name="Normal 8 8 2 4" xfId="19939" xr:uid="{00000000-0005-0000-0000-0000E24D0000}"/>
    <cellStyle name="Normal 8 8 2 5" xfId="19940" xr:uid="{00000000-0005-0000-0000-0000E34D0000}"/>
    <cellStyle name="Normal 8 8 3" xfId="19941" xr:uid="{00000000-0005-0000-0000-0000E44D0000}"/>
    <cellStyle name="Normal 8 8 4" xfId="19942" xr:uid="{00000000-0005-0000-0000-0000E54D0000}"/>
    <cellStyle name="Normal 8 8 4 2" xfId="19943" xr:uid="{00000000-0005-0000-0000-0000E64D0000}"/>
    <cellStyle name="Normal 8 8 4 3" xfId="19944" xr:uid="{00000000-0005-0000-0000-0000E74D0000}"/>
    <cellStyle name="Normal 8 8 4 4" xfId="19945" xr:uid="{00000000-0005-0000-0000-0000E84D0000}"/>
    <cellStyle name="Normal 8 8 5" xfId="19946" xr:uid="{00000000-0005-0000-0000-0000E94D0000}"/>
    <cellStyle name="Normal 8 8 6" xfId="19947" xr:uid="{00000000-0005-0000-0000-0000EA4D0000}"/>
    <cellStyle name="Normal 8 8 7" xfId="19948" xr:uid="{00000000-0005-0000-0000-0000EB4D0000}"/>
    <cellStyle name="Normal 8 80" xfId="19949" xr:uid="{00000000-0005-0000-0000-0000EC4D0000}"/>
    <cellStyle name="Normal 8 81" xfId="19950" xr:uid="{00000000-0005-0000-0000-0000ED4D0000}"/>
    <cellStyle name="Normal 8 82" xfId="19951" xr:uid="{00000000-0005-0000-0000-0000EE4D0000}"/>
    <cellStyle name="Normal 8 83" xfId="19952" xr:uid="{00000000-0005-0000-0000-0000EF4D0000}"/>
    <cellStyle name="Normal 8 84" xfId="19953" xr:uid="{00000000-0005-0000-0000-0000F04D0000}"/>
    <cellStyle name="Normal 8 85" xfId="19954" xr:uid="{00000000-0005-0000-0000-0000F14D0000}"/>
    <cellStyle name="Normal 8 86" xfId="19955" xr:uid="{00000000-0005-0000-0000-0000F24D0000}"/>
    <cellStyle name="Normal 8 87" xfId="19956" xr:uid="{00000000-0005-0000-0000-0000F34D0000}"/>
    <cellStyle name="Normal 8 88" xfId="19957" xr:uid="{00000000-0005-0000-0000-0000F44D0000}"/>
    <cellStyle name="Normal 8 89" xfId="19958" xr:uid="{00000000-0005-0000-0000-0000F54D0000}"/>
    <cellStyle name="Normal 8 9" xfId="19959" xr:uid="{00000000-0005-0000-0000-0000F64D0000}"/>
    <cellStyle name="Normal 8 9 2" xfId="19960" xr:uid="{00000000-0005-0000-0000-0000F74D0000}"/>
    <cellStyle name="Normal 8 90" xfId="19961" xr:uid="{00000000-0005-0000-0000-0000F84D0000}"/>
    <cellStyle name="Normal 8 91" xfId="19962" xr:uid="{00000000-0005-0000-0000-0000F94D0000}"/>
    <cellStyle name="Normal 8 92" xfId="19963" xr:uid="{00000000-0005-0000-0000-0000FA4D0000}"/>
    <cellStyle name="Normal 8 93" xfId="19964" xr:uid="{00000000-0005-0000-0000-0000FB4D0000}"/>
    <cellStyle name="Normal 8 94" xfId="19965" xr:uid="{00000000-0005-0000-0000-0000FC4D0000}"/>
    <cellStyle name="Normal 8 95" xfId="19966" xr:uid="{00000000-0005-0000-0000-0000FD4D0000}"/>
    <cellStyle name="Normal 8 95 2" xfId="19967" xr:uid="{00000000-0005-0000-0000-0000FE4D0000}"/>
    <cellStyle name="Normal 8 95 3" xfId="19968" xr:uid="{00000000-0005-0000-0000-0000FF4D0000}"/>
    <cellStyle name="Normal 8 95 4" xfId="19969" xr:uid="{00000000-0005-0000-0000-0000004E0000}"/>
    <cellStyle name="Normal 80" xfId="19970" xr:uid="{00000000-0005-0000-0000-0000014E0000}"/>
    <cellStyle name="Normal 80 2" xfId="19971" xr:uid="{00000000-0005-0000-0000-0000024E0000}"/>
    <cellStyle name="Normal 80 3" xfId="19972" xr:uid="{00000000-0005-0000-0000-0000034E0000}"/>
    <cellStyle name="Normal 80 4" xfId="19973" xr:uid="{00000000-0005-0000-0000-0000044E0000}"/>
    <cellStyle name="Normal 81" xfId="19974" xr:uid="{00000000-0005-0000-0000-0000054E0000}"/>
    <cellStyle name="Normal 81 2" xfId="19975" xr:uid="{00000000-0005-0000-0000-0000064E0000}"/>
    <cellStyle name="Normal 81 3" xfId="19976" xr:uid="{00000000-0005-0000-0000-0000074E0000}"/>
    <cellStyle name="Normal 81 4" xfId="19977" xr:uid="{00000000-0005-0000-0000-0000084E0000}"/>
    <cellStyle name="Normal 82" xfId="19978" xr:uid="{00000000-0005-0000-0000-0000094E0000}"/>
    <cellStyle name="Normal 82 2" xfId="19979" xr:uid="{00000000-0005-0000-0000-00000A4E0000}"/>
    <cellStyle name="Normal 82 3" xfId="19980" xr:uid="{00000000-0005-0000-0000-00000B4E0000}"/>
    <cellStyle name="Normal 82 4" xfId="19981" xr:uid="{00000000-0005-0000-0000-00000C4E0000}"/>
    <cellStyle name="Normal 83" xfId="19982" xr:uid="{00000000-0005-0000-0000-00000D4E0000}"/>
    <cellStyle name="Normal 83 2" xfId="19983" xr:uid="{00000000-0005-0000-0000-00000E4E0000}"/>
    <cellStyle name="Normal 83 3" xfId="19984" xr:uid="{00000000-0005-0000-0000-00000F4E0000}"/>
    <cellStyle name="Normal 83 4" xfId="19985" xr:uid="{00000000-0005-0000-0000-0000104E0000}"/>
    <cellStyle name="Normal 84" xfId="19986" xr:uid="{00000000-0005-0000-0000-0000114E0000}"/>
    <cellStyle name="Normal 84 2" xfId="19987" xr:uid="{00000000-0005-0000-0000-0000124E0000}"/>
    <cellStyle name="Normal 84 3" xfId="19988" xr:uid="{00000000-0005-0000-0000-0000134E0000}"/>
    <cellStyle name="Normal 84 4" xfId="19989" xr:uid="{00000000-0005-0000-0000-0000144E0000}"/>
    <cellStyle name="Normal 85" xfId="19990" xr:uid="{00000000-0005-0000-0000-0000154E0000}"/>
    <cellStyle name="Normal 85 2" xfId="19991" xr:uid="{00000000-0005-0000-0000-0000164E0000}"/>
    <cellStyle name="Normal 85 3" xfId="19992" xr:uid="{00000000-0005-0000-0000-0000174E0000}"/>
    <cellStyle name="Normal 85 4" xfId="19993" xr:uid="{00000000-0005-0000-0000-0000184E0000}"/>
    <cellStyle name="Normal 86" xfId="19994" xr:uid="{00000000-0005-0000-0000-0000194E0000}"/>
    <cellStyle name="Normal 86 2" xfId="19995" xr:uid="{00000000-0005-0000-0000-00001A4E0000}"/>
    <cellStyle name="Normal 86 3" xfId="19996" xr:uid="{00000000-0005-0000-0000-00001B4E0000}"/>
    <cellStyle name="Normal 86 4" xfId="19997" xr:uid="{00000000-0005-0000-0000-00001C4E0000}"/>
    <cellStyle name="Normal 87" xfId="19998" xr:uid="{00000000-0005-0000-0000-00001D4E0000}"/>
    <cellStyle name="Normal 87 2" xfId="19999" xr:uid="{00000000-0005-0000-0000-00001E4E0000}"/>
    <cellStyle name="Normal 87 3" xfId="20000" xr:uid="{00000000-0005-0000-0000-00001F4E0000}"/>
    <cellStyle name="Normal 87 4" xfId="20001" xr:uid="{00000000-0005-0000-0000-0000204E0000}"/>
    <cellStyle name="Normal 88" xfId="20002" xr:uid="{00000000-0005-0000-0000-0000214E0000}"/>
    <cellStyle name="Normal 88 2" xfId="20003" xr:uid="{00000000-0005-0000-0000-0000224E0000}"/>
    <cellStyle name="Normal 88 3" xfId="20004" xr:uid="{00000000-0005-0000-0000-0000234E0000}"/>
    <cellStyle name="Normal 88 4" xfId="20005" xr:uid="{00000000-0005-0000-0000-0000244E0000}"/>
    <cellStyle name="Normal 89" xfId="20006" xr:uid="{00000000-0005-0000-0000-0000254E0000}"/>
    <cellStyle name="Normal 89 2" xfId="20007" xr:uid="{00000000-0005-0000-0000-0000264E0000}"/>
    <cellStyle name="Normal 89 3" xfId="20008" xr:uid="{00000000-0005-0000-0000-0000274E0000}"/>
    <cellStyle name="Normal 89 4" xfId="20009" xr:uid="{00000000-0005-0000-0000-0000284E0000}"/>
    <cellStyle name="Normal 9" xfId="20010" xr:uid="{00000000-0005-0000-0000-0000294E0000}"/>
    <cellStyle name="Normal 9 10" xfId="20011" xr:uid="{00000000-0005-0000-0000-00002A4E0000}"/>
    <cellStyle name="Normal 9 10 2" xfId="20012" xr:uid="{00000000-0005-0000-0000-00002B4E0000}"/>
    <cellStyle name="Normal 9 11" xfId="20013" xr:uid="{00000000-0005-0000-0000-00002C4E0000}"/>
    <cellStyle name="Normal 9 11 2" xfId="20014" xr:uid="{00000000-0005-0000-0000-00002D4E0000}"/>
    <cellStyle name="Normal 9 11 3" xfId="20015" xr:uid="{00000000-0005-0000-0000-00002E4E0000}"/>
    <cellStyle name="Normal 9 11 3 2" xfId="20016" xr:uid="{00000000-0005-0000-0000-00002F4E0000}"/>
    <cellStyle name="Normal 9 11 3 3" xfId="20017" xr:uid="{00000000-0005-0000-0000-0000304E0000}"/>
    <cellStyle name="Normal 9 11 3 4" xfId="20018" xr:uid="{00000000-0005-0000-0000-0000314E0000}"/>
    <cellStyle name="Normal 9 11 4" xfId="20019" xr:uid="{00000000-0005-0000-0000-0000324E0000}"/>
    <cellStyle name="Normal 9 11 5" xfId="20020" xr:uid="{00000000-0005-0000-0000-0000334E0000}"/>
    <cellStyle name="Normal 9 11 6" xfId="20021" xr:uid="{00000000-0005-0000-0000-0000344E0000}"/>
    <cellStyle name="Normal 9 12" xfId="20022" xr:uid="{00000000-0005-0000-0000-0000354E0000}"/>
    <cellStyle name="Normal 9 13" xfId="20023" xr:uid="{00000000-0005-0000-0000-0000364E0000}"/>
    <cellStyle name="Normal 9 14" xfId="20024" xr:uid="{00000000-0005-0000-0000-0000374E0000}"/>
    <cellStyle name="Normal 9 15" xfId="20025" xr:uid="{00000000-0005-0000-0000-0000384E0000}"/>
    <cellStyle name="Normal 9 16" xfId="20026" xr:uid="{00000000-0005-0000-0000-0000394E0000}"/>
    <cellStyle name="Normal 9 17" xfId="20027" xr:uid="{00000000-0005-0000-0000-00003A4E0000}"/>
    <cellStyle name="Normal 9 18" xfId="20028" xr:uid="{00000000-0005-0000-0000-00003B4E0000}"/>
    <cellStyle name="Normal 9 19" xfId="20029" xr:uid="{00000000-0005-0000-0000-00003C4E0000}"/>
    <cellStyle name="Normal 9 2" xfId="20030" xr:uid="{00000000-0005-0000-0000-00003D4E0000}"/>
    <cellStyle name="Normal 9 2 2" xfId="20031" xr:uid="{00000000-0005-0000-0000-00003E4E0000}"/>
    <cellStyle name="Normal 9 2 3" xfId="20032" xr:uid="{00000000-0005-0000-0000-00003F4E0000}"/>
    <cellStyle name="Normal 9 2 3 2" xfId="20033" xr:uid="{00000000-0005-0000-0000-0000404E0000}"/>
    <cellStyle name="Normal 9 2 3 2 2" xfId="20034" xr:uid="{00000000-0005-0000-0000-0000414E0000}"/>
    <cellStyle name="Normal 9 2 3 2 2 2" xfId="20035" xr:uid="{00000000-0005-0000-0000-0000424E0000}"/>
    <cellStyle name="Normal 9 2 3 2 2 3" xfId="20036" xr:uid="{00000000-0005-0000-0000-0000434E0000}"/>
    <cellStyle name="Normal 9 2 3 2 2 4" xfId="20037" xr:uid="{00000000-0005-0000-0000-0000444E0000}"/>
    <cellStyle name="Normal 9 2 3 2 3" xfId="20038" xr:uid="{00000000-0005-0000-0000-0000454E0000}"/>
    <cellStyle name="Normal 9 2 3 2 4" xfId="20039" xr:uid="{00000000-0005-0000-0000-0000464E0000}"/>
    <cellStyle name="Normal 9 2 3 2 5" xfId="20040" xr:uid="{00000000-0005-0000-0000-0000474E0000}"/>
    <cellStyle name="Normal 9 2 3 3" xfId="20041" xr:uid="{00000000-0005-0000-0000-0000484E0000}"/>
    <cellStyle name="Normal 9 2 3 4" xfId="20042" xr:uid="{00000000-0005-0000-0000-0000494E0000}"/>
    <cellStyle name="Normal 9 2 3 4 2" xfId="20043" xr:uid="{00000000-0005-0000-0000-00004A4E0000}"/>
    <cellStyle name="Normal 9 2 3 4 3" xfId="20044" xr:uid="{00000000-0005-0000-0000-00004B4E0000}"/>
    <cellStyle name="Normal 9 2 3 4 4" xfId="20045" xr:uid="{00000000-0005-0000-0000-00004C4E0000}"/>
    <cellStyle name="Normal 9 2 3 5" xfId="20046" xr:uid="{00000000-0005-0000-0000-00004D4E0000}"/>
    <cellStyle name="Normal 9 2 3 6" xfId="20047" xr:uid="{00000000-0005-0000-0000-00004E4E0000}"/>
    <cellStyle name="Normal 9 2 3 7" xfId="20048" xr:uid="{00000000-0005-0000-0000-00004F4E0000}"/>
    <cellStyle name="Normal 9 2 4" xfId="20049" xr:uid="{00000000-0005-0000-0000-0000504E0000}"/>
    <cellStyle name="Normal 9 20" xfId="20050" xr:uid="{00000000-0005-0000-0000-0000514E0000}"/>
    <cellStyle name="Normal 9 21" xfId="20051" xr:uid="{00000000-0005-0000-0000-0000524E0000}"/>
    <cellStyle name="Normal 9 22" xfId="20052" xr:uid="{00000000-0005-0000-0000-0000534E0000}"/>
    <cellStyle name="Normal 9 23" xfId="20053" xr:uid="{00000000-0005-0000-0000-0000544E0000}"/>
    <cellStyle name="Normal 9 24" xfId="20054" xr:uid="{00000000-0005-0000-0000-0000554E0000}"/>
    <cellStyle name="Normal 9 25" xfId="20055" xr:uid="{00000000-0005-0000-0000-0000564E0000}"/>
    <cellStyle name="Normal 9 26" xfId="20056" xr:uid="{00000000-0005-0000-0000-0000574E0000}"/>
    <cellStyle name="Normal 9 27" xfId="20057" xr:uid="{00000000-0005-0000-0000-0000584E0000}"/>
    <cellStyle name="Normal 9 28" xfId="20058" xr:uid="{00000000-0005-0000-0000-0000594E0000}"/>
    <cellStyle name="Normal 9 29" xfId="20059" xr:uid="{00000000-0005-0000-0000-00005A4E0000}"/>
    <cellStyle name="Normal 9 3" xfId="20060" xr:uid="{00000000-0005-0000-0000-00005B4E0000}"/>
    <cellStyle name="Normal 9 3 2" xfId="20061" xr:uid="{00000000-0005-0000-0000-00005C4E0000}"/>
    <cellStyle name="Normal 9 3 2 2" xfId="20062" xr:uid="{00000000-0005-0000-0000-00005D4E0000}"/>
    <cellStyle name="Normal 9 3 2 2 2" xfId="20063" xr:uid="{00000000-0005-0000-0000-00005E4E0000}"/>
    <cellStyle name="Normal 9 3 2 2 2 2" xfId="20064" xr:uid="{00000000-0005-0000-0000-00005F4E0000}"/>
    <cellStyle name="Normal 9 3 2 2 2 3" xfId="20065" xr:uid="{00000000-0005-0000-0000-0000604E0000}"/>
    <cellStyle name="Normal 9 3 2 2 2 4" xfId="20066" xr:uid="{00000000-0005-0000-0000-0000614E0000}"/>
    <cellStyle name="Normal 9 3 2 2 3" xfId="20067" xr:uid="{00000000-0005-0000-0000-0000624E0000}"/>
    <cellStyle name="Normal 9 3 2 2 4" xfId="20068" xr:uid="{00000000-0005-0000-0000-0000634E0000}"/>
    <cellStyle name="Normal 9 3 2 2 5" xfId="20069" xr:uid="{00000000-0005-0000-0000-0000644E0000}"/>
    <cellStyle name="Normal 9 3 2 3" xfId="20070" xr:uid="{00000000-0005-0000-0000-0000654E0000}"/>
    <cellStyle name="Normal 9 3 2 4" xfId="20071" xr:uid="{00000000-0005-0000-0000-0000664E0000}"/>
    <cellStyle name="Normal 9 3 2 4 2" xfId="20072" xr:uid="{00000000-0005-0000-0000-0000674E0000}"/>
    <cellStyle name="Normal 9 3 2 4 3" xfId="20073" xr:uid="{00000000-0005-0000-0000-0000684E0000}"/>
    <cellStyle name="Normal 9 3 2 4 4" xfId="20074" xr:uid="{00000000-0005-0000-0000-0000694E0000}"/>
    <cellStyle name="Normal 9 3 2 5" xfId="20075" xr:uid="{00000000-0005-0000-0000-00006A4E0000}"/>
    <cellStyle name="Normal 9 3 2 6" xfId="20076" xr:uid="{00000000-0005-0000-0000-00006B4E0000}"/>
    <cellStyle name="Normal 9 3 2 7" xfId="20077" xr:uid="{00000000-0005-0000-0000-00006C4E0000}"/>
    <cellStyle name="Normal 9 3 3" xfId="20078" xr:uid="{00000000-0005-0000-0000-00006D4E0000}"/>
    <cellStyle name="Normal 9 3 4" xfId="20079" xr:uid="{00000000-0005-0000-0000-00006E4E0000}"/>
    <cellStyle name="Normal 9 30" xfId="20080" xr:uid="{00000000-0005-0000-0000-00006F4E0000}"/>
    <cellStyle name="Normal 9 31" xfId="20081" xr:uid="{00000000-0005-0000-0000-0000704E0000}"/>
    <cellStyle name="Normal 9 32" xfId="20082" xr:uid="{00000000-0005-0000-0000-0000714E0000}"/>
    <cellStyle name="Normal 9 33" xfId="20083" xr:uid="{00000000-0005-0000-0000-0000724E0000}"/>
    <cellStyle name="Normal 9 34" xfId="20084" xr:uid="{00000000-0005-0000-0000-0000734E0000}"/>
    <cellStyle name="Normal 9 35" xfId="20085" xr:uid="{00000000-0005-0000-0000-0000744E0000}"/>
    <cellStyle name="Normal 9 36" xfId="20086" xr:uid="{00000000-0005-0000-0000-0000754E0000}"/>
    <cellStyle name="Normal 9 37" xfId="20087" xr:uid="{00000000-0005-0000-0000-0000764E0000}"/>
    <cellStyle name="Normal 9 38" xfId="20088" xr:uid="{00000000-0005-0000-0000-0000774E0000}"/>
    <cellStyle name="Normal 9 39" xfId="20089" xr:uid="{00000000-0005-0000-0000-0000784E0000}"/>
    <cellStyle name="Normal 9 4" xfId="20090" xr:uid="{00000000-0005-0000-0000-0000794E0000}"/>
    <cellStyle name="Normal 9 4 2" xfId="20091" xr:uid="{00000000-0005-0000-0000-00007A4E0000}"/>
    <cellStyle name="Normal 9 4 3" xfId="20092" xr:uid="{00000000-0005-0000-0000-00007B4E0000}"/>
    <cellStyle name="Normal 9 4 3 2" xfId="20093" xr:uid="{00000000-0005-0000-0000-00007C4E0000}"/>
    <cellStyle name="Normal 9 4 3 2 2" xfId="20094" xr:uid="{00000000-0005-0000-0000-00007D4E0000}"/>
    <cellStyle name="Normal 9 4 3 2 2 2" xfId="20095" xr:uid="{00000000-0005-0000-0000-00007E4E0000}"/>
    <cellStyle name="Normal 9 4 3 2 2 3" xfId="20096" xr:uid="{00000000-0005-0000-0000-00007F4E0000}"/>
    <cellStyle name="Normal 9 4 3 2 2 4" xfId="20097" xr:uid="{00000000-0005-0000-0000-0000804E0000}"/>
    <cellStyle name="Normal 9 4 3 2 3" xfId="20098" xr:uid="{00000000-0005-0000-0000-0000814E0000}"/>
    <cellStyle name="Normal 9 4 3 2 4" xfId="20099" xr:uid="{00000000-0005-0000-0000-0000824E0000}"/>
    <cellStyle name="Normal 9 4 3 2 5" xfId="20100" xr:uid="{00000000-0005-0000-0000-0000834E0000}"/>
    <cellStyle name="Normal 9 4 3 3" xfId="20101" xr:uid="{00000000-0005-0000-0000-0000844E0000}"/>
    <cellStyle name="Normal 9 4 3 4" xfId="20102" xr:uid="{00000000-0005-0000-0000-0000854E0000}"/>
    <cellStyle name="Normal 9 4 3 4 2" xfId="20103" xr:uid="{00000000-0005-0000-0000-0000864E0000}"/>
    <cellStyle name="Normal 9 4 3 4 3" xfId="20104" xr:uid="{00000000-0005-0000-0000-0000874E0000}"/>
    <cellStyle name="Normal 9 4 3 4 4" xfId="20105" xr:uid="{00000000-0005-0000-0000-0000884E0000}"/>
    <cellStyle name="Normal 9 4 3 5" xfId="20106" xr:uid="{00000000-0005-0000-0000-0000894E0000}"/>
    <cellStyle name="Normal 9 4 3 6" xfId="20107" xr:uid="{00000000-0005-0000-0000-00008A4E0000}"/>
    <cellStyle name="Normal 9 4 3 7" xfId="20108" xr:uid="{00000000-0005-0000-0000-00008B4E0000}"/>
    <cellStyle name="Normal 9 4 4" xfId="20109" xr:uid="{00000000-0005-0000-0000-00008C4E0000}"/>
    <cellStyle name="Normal 9 40" xfId="20110" xr:uid="{00000000-0005-0000-0000-00008D4E0000}"/>
    <cellStyle name="Normal 9 41" xfId="20111" xr:uid="{00000000-0005-0000-0000-00008E4E0000}"/>
    <cellStyle name="Normal 9 42" xfId="20112" xr:uid="{00000000-0005-0000-0000-00008F4E0000}"/>
    <cellStyle name="Normal 9 43" xfId="20113" xr:uid="{00000000-0005-0000-0000-0000904E0000}"/>
    <cellStyle name="Normal 9 44" xfId="20114" xr:uid="{00000000-0005-0000-0000-0000914E0000}"/>
    <cellStyle name="Normal 9 45" xfId="20115" xr:uid="{00000000-0005-0000-0000-0000924E0000}"/>
    <cellStyle name="Normal 9 46" xfId="20116" xr:uid="{00000000-0005-0000-0000-0000934E0000}"/>
    <cellStyle name="Normal 9 47" xfId="20117" xr:uid="{00000000-0005-0000-0000-0000944E0000}"/>
    <cellStyle name="Normal 9 48" xfId="20118" xr:uid="{00000000-0005-0000-0000-0000954E0000}"/>
    <cellStyle name="Normal 9 49" xfId="20119" xr:uid="{00000000-0005-0000-0000-0000964E0000}"/>
    <cellStyle name="Normal 9 5" xfId="20120" xr:uid="{00000000-0005-0000-0000-0000974E0000}"/>
    <cellStyle name="Normal 9 5 10" xfId="20121" xr:uid="{00000000-0005-0000-0000-0000984E0000}"/>
    <cellStyle name="Normal 9 5 2" xfId="20122" xr:uid="{00000000-0005-0000-0000-0000994E0000}"/>
    <cellStyle name="Normal 9 5 2 2" xfId="20123" xr:uid="{00000000-0005-0000-0000-00009A4E0000}"/>
    <cellStyle name="Normal 9 5 2 2 2" xfId="20124" xr:uid="{00000000-0005-0000-0000-00009B4E0000}"/>
    <cellStyle name="Normal 9 5 2 2 2 2" xfId="20125" xr:uid="{00000000-0005-0000-0000-00009C4E0000}"/>
    <cellStyle name="Normal 9 5 2 2 2 3" xfId="20126" xr:uid="{00000000-0005-0000-0000-00009D4E0000}"/>
    <cellStyle name="Normal 9 5 2 2 2 4" xfId="20127" xr:uid="{00000000-0005-0000-0000-00009E4E0000}"/>
    <cellStyle name="Normal 9 5 2 2 3" xfId="20128" xr:uid="{00000000-0005-0000-0000-00009F4E0000}"/>
    <cellStyle name="Normal 9 5 2 2 4" xfId="20129" xr:uid="{00000000-0005-0000-0000-0000A04E0000}"/>
    <cellStyle name="Normal 9 5 2 2 5" xfId="20130" xr:uid="{00000000-0005-0000-0000-0000A14E0000}"/>
    <cellStyle name="Normal 9 5 2 3" xfId="20131" xr:uid="{00000000-0005-0000-0000-0000A24E0000}"/>
    <cellStyle name="Normal 9 5 2 4" xfId="20132" xr:uid="{00000000-0005-0000-0000-0000A34E0000}"/>
    <cellStyle name="Normal 9 5 2 4 2" xfId="20133" xr:uid="{00000000-0005-0000-0000-0000A44E0000}"/>
    <cellStyle name="Normal 9 5 2 4 3" xfId="20134" xr:uid="{00000000-0005-0000-0000-0000A54E0000}"/>
    <cellStyle name="Normal 9 5 2 4 4" xfId="20135" xr:uid="{00000000-0005-0000-0000-0000A64E0000}"/>
    <cellStyle name="Normal 9 5 2 5" xfId="20136" xr:uid="{00000000-0005-0000-0000-0000A74E0000}"/>
    <cellStyle name="Normal 9 5 2 6" xfId="20137" xr:uid="{00000000-0005-0000-0000-0000A84E0000}"/>
    <cellStyle name="Normal 9 5 2 7" xfId="20138" xr:uid="{00000000-0005-0000-0000-0000A94E0000}"/>
    <cellStyle name="Normal 9 5 3" xfId="20139" xr:uid="{00000000-0005-0000-0000-0000AA4E0000}"/>
    <cellStyle name="Normal 9 5 3 2" xfId="20140" xr:uid="{00000000-0005-0000-0000-0000AB4E0000}"/>
    <cellStyle name="Normal 9 5 3 2 2" xfId="20141" xr:uid="{00000000-0005-0000-0000-0000AC4E0000}"/>
    <cellStyle name="Normal 9 5 3 2 2 2" xfId="20142" xr:uid="{00000000-0005-0000-0000-0000AD4E0000}"/>
    <cellStyle name="Normal 9 5 3 2 2 3" xfId="20143" xr:uid="{00000000-0005-0000-0000-0000AE4E0000}"/>
    <cellStyle name="Normal 9 5 3 2 2 4" xfId="20144" xr:uid="{00000000-0005-0000-0000-0000AF4E0000}"/>
    <cellStyle name="Normal 9 5 3 2 3" xfId="20145" xr:uid="{00000000-0005-0000-0000-0000B04E0000}"/>
    <cellStyle name="Normal 9 5 3 2 4" xfId="20146" xr:uid="{00000000-0005-0000-0000-0000B14E0000}"/>
    <cellStyle name="Normal 9 5 3 2 5" xfId="20147" xr:uid="{00000000-0005-0000-0000-0000B24E0000}"/>
    <cellStyle name="Normal 9 5 3 3" xfId="20148" xr:uid="{00000000-0005-0000-0000-0000B34E0000}"/>
    <cellStyle name="Normal 9 5 3 3 2" xfId="20149" xr:uid="{00000000-0005-0000-0000-0000B44E0000}"/>
    <cellStyle name="Normal 9 5 3 3 3" xfId="20150" xr:uid="{00000000-0005-0000-0000-0000B54E0000}"/>
    <cellStyle name="Normal 9 5 3 3 4" xfId="20151" xr:uid="{00000000-0005-0000-0000-0000B64E0000}"/>
    <cellStyle name="Normal 9 5 3 4" xfId="20152" xr:uid="{00000000-0005-0000-0000-0000B74E0000}"/>
    <cellStyle name="Normal 9 5 3 5" xfId="20153" xr:uid="{00000000-0005-0000-0000-0000B84E0000}"/>
    <cellStyle name="Normal 9 5 3 6" xfId="20154" xr:uid="{00000000-0005-0000-0000-0000B94E0000}"/>
    <cellStyle name="Normal 9 5 4" xfId="20155" xr:uid="{00000000-0005-0000-0000-0000BA4E0000}"/>
    <cellStyle name="Normal 9 5 4 2" xfId="20156" xr:uid="{00000000-0005-0000-0000-0000BB4E0000}"/>
    <cellStyle name="Normal 9 5 4 2 2" xfId="20157" xr:uid="{00000000-0005-0000-0000-0000BC4E0000}"/>
    <cellStyle name="Normal 9 5 4 2 2 2" xfId="20158" xr:uid="{00000000-0005-0000-0000-0000BD4E0000}"/>
    <cellStyle name="Normal 9 5 4 2 2 3" xfId="20159" xr:uid="{00000000-0005-0000-0000-0000BE4E0000}"/>
    <cellStyle name="Normal 9 5 4 2 2 4" xfId="20160" xr:uid="{00000000-0005-0000-0000-0000BF4E0000}"/>
    <cellStyle name="Normal 9 5 4 2 3" xfId="20161" xr:uid="{00000000-0005-0000-0000-0000C04E0000}"/>
    <cellStyle name="Normal 9 5 4 2 4" xfId="20162" xr:uid="{00000000-0005-0000-0000-0000C14E0000}"/>
    <cellStyle name="Normal 9 5 4 2 5" xfId="20163" xr:uid="{00000000-0005-0000-0000-0000C24E0000}"/>
    <cellStyle name="Normal 9 5 4 3" xfId="20164" xr:uid="{00000000-0005-0000-0000-0000C34E0000}"/>
    <cellStyle name="Normal 9 5 4 3 2" xfId="20165" xr:uid="{00000000-0005-0000-0000-0000C44E0000}"/>
    <cellStyle name="Normal 9 5 4 3 3" xfId="20166" xr:uid="{00000000-0005-0000-0000-0000C54E0000}"/>
    <cellStyle name="Normal 9 5 4 3 4" xfId="20167" xr:uid="{00000000-0005-0000-0000-0000C64E0000}"/>
    <cellStyle name="Normal 9 5 4 4" xfId="20168" xr:uid="{00000000-0005-0000-0000-0000C74E0000}"/>
    <cellStyle name="Normal 9 5 4 5" xfId="20169" xr:uid="{00000000-0005-0000-0000-0000C84E0000}"/>
    <cellStyle name="Normal 9 5 4 6" xfId="20170" xr:uid="{00000000-0005-0000-0000-0000C94E0000}"/>
    <cellStyle name="Normal 9 5 5" xfId="20171" xr:uid="{00000000-0005-0000-0000-0000CA4E0000}"/>
    <cellStyle name="Normal 9 5 5 2" xfId="20172" xr:uid="{00000000-0005-0000-0000-0000CB4E0000}"/>
    <cellStyle name="Normal 9 5 5 2 2" xfId="20173" xr:uid="{00000000-0005-0000-0000-0000CC4E0000}"/>
    <cellStyle name="Normal 9 5 5 2 3" xfId="20174" xr:uid="{00000000-0005-0000-0000-0000CD4E0000}"/>
    <cellStyle name="Normal 9 5 5 2 4" xfId="20175" xr:uid="{00000000-0005-0000-0000-0000CE4E0000}"/>
    <cellStyle name="Normal 9 5 5 3" xfId="20176" xr:uid="{00000000-0005-0000-0000-0000CF4E0000}"/>
    <cellStyle name="Normal 9 5 5 4" xfId="20177" xr:uid="{00000000-0005-0000-0000-0000D04E0000}"/>
    <cellStyle name="Normal 9 5 5 5" xfId="20178" xr:uid="{00000000-0005-0000-0000-0000D14E0000}"/>
    <cellStyle name="Normal 9 5 6" xfId="20179" xr:uid="{00000000-0005-0000-0000-0000D24E0000}"/>
    <cellStyle name="Normal 9 5 7" xfId="20180" xr:uid="{00000000-0005-0000-0000-0000D34E0000}"/>
    <cellStyle name="Normal 9 5 7 2" xfId="20181" xr:uid="{00000000-0005-0000-0000-0000D44E0000}"/>
    <cellStyle name="Normal 9 5 7 3" xfId="20182" xr:uid="{00000000-0005-0000-0000-0000D54E0000}"/>
    <cellStyle name="Normal 9 5 7 4" xfId="20183" xr:uid="{00000000-0005-0000-0000-0000D64E0000}"/>
    <cellStyle name="Normal 9 5 8" xfId="20184" xr:uid="{00000000-0005-0000-0000-0000D74E0000}"/>
    <cellStyle name="Normal 9 5 9" xfId="20185" xr:uid="{00000000-0005-0000-0000-0000D84E0000}"/>
    <cellStyle name="Normal 9 50" xfId="20186" xr:uid="{00000000-0005-0000-0000-0000D94E0000}"/>
    <cellStyle name="Normal 9 51" xfId="20187" xr:uid="{00000000-0005-0000-0000-0000DA4E0000}"/>
    <cellStyle name="Normal 9 52" xfId="20188" xr:uid="{00000000-0005-0000-0000-0000DB4E0000}"/>
    <cellStyle name="Normal 9 53" xfId="20189" xr:uid="{00000000-0005-0000-0000-0000DC4E0000}"/>
    <cellStyle name="Normal 9 54" xfId="20190" xr:uid="{00000000-0005-0000-0000-0000DD4E0000}"/>
    <cellStyle name="Normal 9 55" xfId="20191" xr:uid="{00000000-0005-0000-0000-0000DE4E0000}"/>
    <cellStyle name="Normal 9 56" xfId="20192" xr:uid="{00000000-0005-0000-0000-0000DF4E0000}"/>
    <cellStyle name="Normal 9 57" xfId="20193" xr:uid="{00000000-0005-0000-0000-0000E04E0000}"/>
    <cellStyle name="Normal 9 58" xfId="20194" xr:uid="{00000000-0005-0000-0000-0000E14E0000}"/>
    <cellStyle name="Normal 9 59" xfId="20195" xr:uid="{00000000-0005-0000-0000-0000E24E0000}"/>
    <cellStyle name="Normal 9 6" xfId="20196" xr:uid="{00000000-0005-0000-0000-0000E34E0000}"/>
    <cellStyle name="Normal 9 6 2" xfId="20197" xr:uid="{00000000-0005-0000-0000-0000E44E0000}"/>
    <cellStyle name="Normal 9 6 2 2" xfId="20198" xr:uid="{00000000-0005-0000-0000-0000E54E0000}"/>
    <cellStyle name="Normal 9 6 2 2 2" xfId="20199" xr:uid="{00000000-0005-0000-0000-0000E64E0000}"/>
    <cellStyle name="Normal 9 6 2 2 2 2" xfId="20200" xr:uid="{00000000-0005-0000-0000-0000E74E0000}"/>
    <cellStyle name="Normal 9 6 2 2 2 3" xfId="20201" xr:uid="{00000000-0005-0000-0000-0000E84E0000}"/>
    <cellStyle name="Normal 9 6 2 2 2 4" xfId="20202" xr:uid="{00000000-0005-0000-0000-0000E94E0000}"/>
    <cellStyle name="Normal 9 6 2 2 3" xfId="20203" xr:uid="{00000000-0005-0000-0000-0000EA4E0000}"/>
    <cellStyle name="Normal 9 6 2 2 4" xfId="20204" xr:uid="{00000000-0005-0000-0000-0000EB4E0000}"/>
    <cellStyle name="Normal 9 6 2 2 5" xfId="20205" xr:uid="{00000000-0005-0000-0000-0000EC4E0000}"/>
    <cellStyle name="Normal 9 6 2 3" xfId="20206" xr:uid="{00000000-0005-0000-0000-0000ED4E0000}"/>
    <cellStyle name="Normal 9 6 2 3 2" xfId="20207" xr:uid="{00000000-0005-0000-0000-0000EE4E0000}"/>
    <cellStyle name="Normal 9 6 2 3 3" xfId="20208" xr:uid="{00000000-0005-0000-0000-0000EF4E0000}"/>
    <cellStyle name="Normal 9 6 2 3 4" xfId="20209" xr:uid="{00000000-0005-0000-0000-0000F04E0000}"/>
    <cellStyle name="Normal 9 6 2 4" xfId="20210" xr:uid="{00000000-0005-0000-0000-0000F14E0000}"/>
    <cellStyle name="Normal 9 6 2 5" xfId="20211" xr:uid="{00000000-0005-0000-0000-0000F24E0000}"/>
    <cellStyle name="Normal 9 6 2 6" xfId="20212" xr:uid="{00000000-0005-0000-0000-0000F34E0000}"/>
    <cellStyle name="Normal 9 6 3" xfId="20213" xr:uid="{00000000-0005-0000-0000-0000F44E0000}"/>
    <cellStyle name="Normal 9 6 3 2" xfId="20214" xr:uid="{00000000-0005-0000-0000-0000F54E0000}"/>
    <cellStyle name="Normal 9 6 3 2 2" xfId="20215" xr:uid="{00000000-0005-0000-0000-0000F64E0000}"/>
    <cellStyle name="Normal 9 6 3 2 3" xfId="20216" xr:uid="{00000000-0005-0000-0000-0000F74E0000}"/>
    <cellStyle name="Normal 9 6 3 2 4" xfId="20217" xr:uid="{00000000-0005-0000-0000-0000F84E0000}"/>
    <cellStyle name="Normal 9 6 3 3" xfId="20218" xr:uid="{00000000-0005-0000-0000-0000F94E0000}"/>
    <cellStyle name="Normal 9 6 3 4" xfId="20219" xr:uid="{00000000-0005-0000-0000-0000FA4E0000}"/>
    <cellStyle name="Normal 9 6 3 5" xfId="20220" xr:uid="{00000000-0005-0000-0000-0000FB4E0000}"/>
    <cellStyle name="Normal 9 6 4" xfId="20221" xr:uid="{00000000-0005-0000-0000-0000FC4E0000}"/>
    <cellStyle name="Normal 9 6 5" xfId="20222" xr:uid="{00000000-0005-0000-0000-0000FD4E0000}"/>
    <cellStyle name="Normal 9 6 5 2" xfId="20223" xr:uid="{00000000-0005-0000-0000-0000FE4E0000}"/>
    <cellStyle name="Normal 9 6 5 3" xfId="20224" xr:uid="{00000000-0005-0000-0000-0000FF4E0000}"/>
    <cellStyle name="Normal 9 6 5 4" xfId="20225" xr:uid="{00000000-0005-0000-0000-0000004F0000}"/>
    <cellStyle name="Normal 9 6 6" xfId="20226" xr:uid="{00000000-0005-0000-0000-0000014F0000}"/>
    <cellStyle name="Normal 9 6 7" xfId="20227" xr:uid="{00000000-0005-0000-0000-0000024F0000}"/>
    <cellStyle name="Normal 9 6 8" xfId="20228" xr:uid="{00000000-0005-0000-0000-0000034F0000}"/>
    <cellStyle name="Normal 9 60" xfId="20229" xr:uid="{00000000-0005-0000-0000-0000044F0000}"/>
    <cellStyle name="Normal 9 61" xfId="20230" xr:uid="{00000000-0005-0000-0000-0000054F0000}"/>
    <cellStyle name="Normal 9 62" xfId="20231" xr:uid="{00000000-0005-0000-0000-0000064F0000}"/>
    <cellStyle name="Normal 9 63" xfId="20232" xr:uid="{00000000-0005-0000-0000-0000074F0000}"/>
    <cellStyle name="Normal 9 64" xfId="20233" xr:uid="{00000000-0005-0000-0000-0000084F0000}"/>
    <cellStyle name="Normal 9 65" xfId="20234" xr:uid="{00000000-0005-0000-0000-0000094F0000}"/>
    <cellStyle name="Normal 9 66" xfId="20235" xr:uid="{00000000-0005-0000-0000-00000A4F0000}"/>
    <cellStyle name="Normal 9 67" xfId="20236" xr:uid="{00000000-0005-0000-0000-00000B4F0000}"/>
    <cellStyle name="Normal 9 68" xfId="20237" xr:uid="{00000000-0005-0000-0000-00000C4F0000}"/>
    <cellStyle name="Normal 9 69" xfId="20238" xr:uid="{00000000-0005-0000-0000-00000D4F0000}"/>
    <cellStyle name="Normal 9 7" xfId="20239" xr:uid="{00000000-0005-0000-0000-00000E4F0000}"/>
    <cellStyle name="Normal 9 7 2" xfId="20240" xr:uid="{00000000-0005-0000-0000-00000F4F0000}"/>
    <cellStyle name="Normal 9 7 2 2" xfId="20241" xr:uid="{00000000-0005-0000-0000-0000104F0000}"/>
    <cellStyle name="Normal 9 7 2 2 2" xfId="20242" xr:uid="{00000000-0005-0000-0000-0000114F0000}"/>
    <cellStyle name="Normal 9 7 2 2 2 2" xfId="20243" xr:uid="{00000000-0005-0000-0000-0000124F0000}"/>
    <cellStyle name="Normal 9 7 2 2 2 3" xfId="20244" xr:uid="{00000000-0005-0000-0000-0000134F0000}"/>
    <cellStyle name="Normal 9 7 2 2 2 4" xfId="20245" xr:uid="{00000000-0005-0000-0000-0000144F0000}"/>
    <cellStyle name="Normal 9 7 2 2 3" xfId="20246" xr:uid="{00000000-0005-0000-0000-0000154F0000}"/>
    <cellStyle name="Normal 9 7 2 2 4" xfId="20247" xr:uid="{00000000-0005-0000-0000-0000164F0000}"/>
    <cellStyle name="Normal 9 7 2 2 5" xfId="20248" xr:uid="{00000000-0005-0000-0000-0000174F0000}"/>
    <cellStyle name="Normal 9 7 2 3" xfId="20249" xr:uid="{00000000-0005-0000-0000-0000184F0000}"/>
    <cellStyle name="Normal 9 7 2 3 2" xfId="20250" xr:uid="{00000000-0005-0000-0000-0000194F0000}"/>
    <cellStyle name="Normal 9 7 2 3 3" xfId="20251" xr:uid="{00000000-0005-0000-0000-00001A4F0000}"/>
    <cellStyle name="Normal 9 7 2 3 4" xfId="20252" xr:uid="{00000000-0005-0000-0000-00001B4F0000}"/>
    <cellStyle name="Normal 9 7 2 4" xfId="20253" xr:uid="{00000000-0005-0000-0000-00001C4F0000}"/>
    <cellStyle name="Normal 9 7 2 5" xfId="20254" xr:uid="{00000000-0005-0000-0000-00001D4F0000}"/>
    <cellStyle name="Normal 9 7 2 6" xfId="20255" xr:uid="{00000000-0005-0000-0000-00001E4F0000}"/>
    <cellStyle name="Normal 9 7 3" xfId="20256" xr:uid="{00000000-0005-0000-0000-00001F4F0000}"/>
    <cellStyle name="Normal 9 7 3 2" xfId="20257" xr:uid="{00000000-0005-0000-0000-0000204F0000}"/>
    <cellStyle name="Normal 9 7 3 2 2" xfId="20258" xr:uid="{00000000-0005-0000-0000-0000214F0000}"/>
    <cellStyle name="Normal 9 7 3 2 3" xfId="20259" xr:uid="{00000000-0005-0000-0000-0000224F0000}"/>
    <cellStyle name="Normal 9 7 3 2 4" xfId="20260" xr:uid="{00000000-0005-0000-0000-0000234F0000}"/>
    <cellStyle name="Normal 9 7 3 3" xfId="20261" xr:uid="{00000000-0005-0000-0000-0000244F0000}"/>
    <cellStyle name="Normal 9 7 3 4" xfId="20262" xr:uid="{00000000-0005-0000-0000-0000254F0000}"/>
    <cellStyle name="Normal 9 7 3 5" xfId="20263" xr:uid="{00000000-0005-0000-0000-0000264F0000}"/>
    <cellStyle name="Normal 9 7 4" xfId="20264" xr:uid="{00000000-0005-0000-0000-0000274F0000}"/>
    <cellStyle name="Normal 9 7 5" xfId="20265" xr:uid="{00000000-0005-0000-0000-0000284F0000}"/>
    <cellStyle name="Normal 9 7 5 2" xfId="20266" xr:uid="{00000000-0005-0000-0000-0000294F0000}"/>
    <cellStyle name="Normal 9 7 5 3" xfId="20267" xr:uid="{00000000-0005-0000-0000-00002A4F0000}"/>
    <cellStyle name="Normal 9 7 5 4" xfId="20268" xr:uid="{00000000-0005-0000-0000-00002B4F0000}"/>
    <cellStyle name="Normal 9 7 6" xfId="20269" xr:uid="{00000000-0005-0000-0000-00002C4F0000}"/>
    <cellStyle name="Normal 9 7 7" xfId="20270" xr:uid="{00000000-0005-0000-0000-00002D4F0000}"/>
    <cellStyle name="Normal 9 7 8" xfId="20271" xr:uid="{00000000-0005-0000-0000-00002E4F0000}"/>
    <cellStyle name="Normal 9 70" xfId="20272" xr:uid="{00000000-0005-0000-0000-00002F4F0000}"/>
    <cellStyle name="Normal 9 71" xfId="20273" xr:uid="{00000000-0005-0000-0000-0000304F0000}"/>
    <cellStyle name="Normal 9 72" xfId="20274" xr:uid="{00000000-0005-0000-0000-0000314F0000}"/>
    <cellStyle name="Normal 9 73" xfId="20275" xr:uid="{00000000-0005-0000-0000-0000324F0000}"/>
    <cellStyle name="Normal 9 74" xfId="20276" xr:uid="{00000000-0005-0000-0000-0000334F0000}"/>
    <cellStyle name="Normal 9 75" xfId="20277" xr:uid="{00000000-0005-0000-0000-0000344F0000}"/>
    <cellStyle name="Normal 9 76" xfId="20278" xr:uid="{00000000-0005-0000-0000-0000354F0000}"/>
    <cellStyle name="Normal 9 77" xfId="20279" xr:uid="{00000000-0005-0000-0000-0000364F0000}"/>
    <cellStyle name="Normal 9 78" xfId="20280" xr:uid="{00000000-0005-0000-0000-0000374F0000}"/>
    <cellStyle name="Normal 9 79" xfId="20281" xr:uid="{00000000-0005-0000-0000-0000384F0000}"/>
    <cellStyle name="Normal 9 8" xfId="20282" xr:uid="{00000000-0005-0000-0000-0000394F0000}"/>
    <cellStyle name="Normal 9 8 2" xfId="20283" xr:uid="{00000000-0005-0000-0000-00003A4F0000}"/>
    <cellStyle name="Normal 9 8 2 2" xfId="20284" xr:uid="{00000000-0005-0000-0000-00003B4F0000}"/>
    <cellStyle name="Normal 9 8 2 2 2" xfId="20285" xr:uid="{00000000-0005-0000-0000-00003C4F0000}"/>
    <cellStyle name="Normal 9 8 2 2 3" xfId="20286" xr:uid="{00000000-0005-0000-0000-00003D4F0000}"/>
    <cellStyle name="Normal 9 8 2 2 4" xfId="20287" xr:uid="{00000000-0005-0000-0000-00003E4F0000}"/>
    <cellStyle name="Normal 9 8 2 3" xfId="20288" xr:uid="{00000000-0005-0000-0000-00003F4F0000}"/>
    <cellStyle name="Normal 9 8 2 4" xfId="20289" xr:uid="{00000000-0005-0000-0000-0000404F0000}"/>
    <cellStyle name="Normal 9 8 2 5" xfId="20290" xr:uid="{00000000-0005-0000-0000-0000414F0000}"/>
    <cellStyle name="Normal 9 8 3" xfId="20291" xr:uid="{00000000-0005-0000-0000-0000424F0000}"/>
    <cellStyle name="Normal 9 8 4" xfId="20292" xr:uid="{00000000-0005-0000-0000-0000434F0000}"/>
    <cellStyle name="Normal 9 8 4 2" xfId="20293" xr:uid="{00000000-0005-0000-0000-0000444F0000}"/>
    <cellStyle name="Normal 9 8 4 3" xfId="20294" xr:uid="{00000000-0005-0000-0000-0000454F0000}"/>
    <cellStyle name="Normal 9 8 4 4" xfId="20295" xr:uid="{00000000-0005-0000-0000-0000464F0000}"/>
    <cellStyle name="Normal 9 8 5" xfId="20296" xr:uid="{00000000-0005-0000-0000-0000474F0000}"/>
    <cellStyle name="Normal 9 8 6" xfId="20297" xr:uid="{00000000-0005-0000-0000-0000484F0000}"/>
    <cellStyle name="Normal 9 8 7" xfId="20298" xr:uid="{00000000-0005-0000-0000-0000494F0000}"/>
    <cellStyle name="Normal 9 80" xfId="20299" xr:uid="{00000000-0005-0000-0000-00004A4F0000}"/>
    <cellStyle name="Normal 9 81" xfId="20300" xr:uid="{00000000-0005-0000-0000-00004B4F0000}"/>
    <cellStyle name="Normal 9 82" xfId="20301" xr:uid="{00000000-0005-0000-0000-00004C4F0000}"/>
    <cellStyle name="Normal 9 83" xfId="20302" xr:uid="{00000000-0005-0000-0000-00004D4F0000}"/>
    <cellStyle name="Normal 9 84" xfId="20303" xr:uid="{00000000-0005-0000-0000-00004E4F0000}"/>
    <cellStyle name="Normal 9 85" xfId="20304" xr:uid="{00000000-0005-0000-0000-00004F4F0000}"/>
    <cellStyle name="Normal 9 86" xfId="20305" xr:uid="{00000000-0005-0000-0000-0000504F0000}"/>
    <cellStyle name="Normal 9 87" xfId="20306" xr:uid="{00000000-0005-0000-0000-0000514F0000}"/>
    <cellStyle name="Normal 9 88" xfId="20307" xr:uid="{00000000-0005-0000-0000-0000524F0000}"/>
    <cellStyle name="Normal 9 89" xfId="20308" xr:uid="{00000000-0005-0000-0000-0000534F0000}"/>
    <cellStyle name="Normal 9 9" xfId="20309" xr:uid="{00000000-0005-0000-0000-0000544F0000}"/>
    <cellStyle name="Normal 9 9 2" xfId="20310" xr:uid="{00000000-0005-0000-0000-0000554F0000}"/>
    <cellStyle name="Normal 9 90" xfId="20311" xr:uid="{00000000-0005-0000-0000-0000564F0000}"/>
    <cellStyle name="Normal 9 91" xfId="20312" xr:uid="{00000000-0005-0000-0000-0000574F0000}"/>
    <cellStyle name="Normal 9 92" xfId="20313" xr:uid="{00000000-0005-0000-0000-0000584F0000}"/>
    <cellStyle name="Normal 9 93" xfId="20314" xr:uid="{00000000-0005-0000-0000-0000594F0000}"/>
    <cellStyle name="Normal 9 94" xfId="20315" xr:uid="{00000000-0005-0000-0000-00005A4F0000}"/>
    <cellStyle name="Normal 9 95" xfId="20316" xr:uid="{00000000-0005-0000-0000-00005B4F0000}"/>
    <cellStyle name="Normal 9 95 2" xfId="20317" xr:uid="{00000000-0005-0000-0000-00005C4F0000}"/>
    <cellStyle name="Normal 9 95 3" xfId="20318" xr:uid="{00000000-0005-0000-0000-00005D4F0000}"/>
    <cellStyle name="Normal 9 95 4" xfId="20319" xr:uid="{00000000-0005-0000-0000-00005E4F0000}"/>
    <cellStyle name="Normal 9 96" xfId="20320" xr:uid="{00000000-0005-0000-0000-00005F4F0000}"/>
    <cellStyle name="Normal 9 97" xfId="20321" xr:uid="{00000000-0005-0000-0000-0000604F0000}"/>
    <cellStyle name="Normal 9 98" xfId="20322" xr:uid="{00000000-0005-0000-0000-0000614F0000}"/>
    <cellStyle name="Normal 90" xfId="20323" xr:uid="{00000000-0005-0000-0000-0000624F0000}"/>
    <cellStyle name="Normal 90 2" xfId="20324" xr:uid="{00000000-0005-0000-0000-0000634F0000}"/>
    <cellStyle name="Normal 90 3" xfId="20325" xr:uid="{00000000-0005-0000-0000-0000644F0000}"/>
    <cellStyle name="Normal 90 4" xfId="20326" xr:uid="{00000000-0005-0000-0000-0000654F0000}"/>
    <cellStyle name="Normal 91" xfId="20327" xr:uid="{00000000-0005-0000-0000-0000664F0000}"/>
    <cellStyle name="Normal 91 2" xfId="20328" xr:uid="{00000000-0005-0000-0000-0000674F0000}"/>
    <cellStyle name="Normal 91 3" xfId="20329" xr:uid="{00000000-0005-0000-0000-0000684F0000}"/>
    <cellStyle name="Normal 91 4" xfId="20330" xr:uid="{00000000-0005-0000-0000-0000694F0000}"/>
    <cellStyle name="Normal 92" xfId="20331" xr:uid="{00000000-0005-0000-0000-00006A4F0000}"/>
    <cellStyle name="Normal 92 2" xfId="20332" xr:uid="{00000000-0005-0000-0000-00006B4F0000}"/>
    <cellStyle name="Normal 92 3" xfId="20333" xr:uid="{00000000-0005-0000-0000-00006C4F0000}"/>
    <cellStyle name="Normal 92 4" xfId="20334" xr:uid="{00000000-0005-0000-0000-00006D4F0000}"/>
    <cellStyle name="Normal 93" xfId="20335" xr:uid="{00000000-0005-0000-0000-00006E4F0000}"/>
    <cellStyle name="Normal 93 2" xfId="20336" xr:uid="{00000000-0005-0000-0000-00006F4F0000}"/>
    <cellStyle name="Normal 94" xfId="20337" xr:uid="{00000000-0005-0000-0000-0000704F0000}"/>
    <cellStyle name="Normal 94 2" xfId="20338" xr:uid="{00000000-0005-0000-0000-0000714F0000}"/>
    <cellStyle name="Normal 94 3" xfId="20339" xr:uid="{00000000-0005-0000-0000-0000724F0000}"/>
    <cellStyle name="Normal 94 4" xfId="20340" xr:uid="{00000000-0005-0000-0000-0000734F0000}"/>
    <cellStyle name="Normal 95" xfId="20341" xr:uid="{00000000-0005-0000-0000-0000744F0000}"/>
    <cellStyle name="Normal 95 2" xfId="20342" xr:uid="{00000000-0005-0000-0000-0000754F0000}"/>
    <cellStyle name="Normal 95 3" xfId="20343" xr:uid="{00000000-0005-0000-0000-0000764F0000}"/>
    <cellStyle name="Normal 95 4" xfId="20344" xr:uid="{00000000-0005-0000-0000-0000774F0000}"/>
    <cellStyle name="Normal 96" xfId="20345" xr:uid="{00000000-0005-0000-0000-0000784F0000}"/>
    <cellStyle name="Normal 96 2" xfId="20346" xr:uid="{00000000-0005-0000-0000-0000794F0000}"/>
    <cellStyle name="Normal 96 2 2" xfId="20347" xr:uid="{00000000-0005-0000-0000-00007A4F0000}"/>
    <cellStyle name="Normal 96 2 2 2" xfId="20348" xr:uid="{00000000-0005-0000-0000-00007B4F0000}"/>
    <cellStyle name="Normal 96 2 2 3" xfId="20349" xr:uid="{00000000-0005-0000-0000-00007C4F0000}"/>
    <cellStyle name="Normal 96 2 2 4" xfId="20350" xr:uid="{00000000-0005-0000-0000-00007D4F0000}"/>
    <cellStyle name="Normal 96 2 3" xfId="20351" xr:uid="{00000000-0005-0000-0000-00007E4F0000}"/>
    <cellStyle name="Normal 96 2 4" xfId="20352" xr:uid="{00000000-0005-0000-0000-00007F4F0000}"/>
    <cellStyle name="Normal 96 2 5" xfId="20353" xr:uid="{00000000-0005-0000-0000-0000804F0000}"/>
    <cellStyle name="Normal 96 3" xfId="20354" xr:uid="{00000000-0005-0000-0000-0000814F0000}"/>
    <cellStyle name="Normal 96 3 2" xfId="20355" xr:uid="{00000000-0005-0000-0000-0000824F0000}"/>
    <cellStyle name="Normal 96 3 3" xfId="20356" xr:uid="{00000000-0005-0000-0000-0000834F0000}"/>
    <cellStyle name="Normal 96 3 4" xfId="20357" xr:uid="{00000000-0005-0000-0000-0000844F0000}"/>
    <cellStyle name="Normal 96 4" xfId="20358" xr:uid="{00000000-0005-0000-0000-0000854F0000}"/>
    <cellStyle name="Normal 96 4 2" xfId="20359" xr:uid="{00000000-0005-0000-0000-0000864F0000}"/>
    <cellStyle name="Normal 96 4 3" xfId="20360" xr:uid="{00000000-0005-0000-0000-0000874F0000}"/>
    <cellStyle name="Normal 96 4 4" xfId="20361" xr:uid="{00000000-0005-0000-0000-0000884F0000}"/>
    <cellStyle name="Normal 96 5" xfId="20362" xr:uid="{00000000-0005-0000-0000-0000894F0000}"/>
    <cellStyle name="Normal 96 6" xfId="20363" xr:uid="{00000000-0005-0000-0000-00008A4F0000}"/>
    <cellStyle name="Normal 96 7" xfId="20364" xr:uid="{00000000-0005-0000-0000-00008B4F0000}"/>
    <cellStyle name="Normal 97" xfId="20365" xr:uid="{00000000-0005-0000-0000-00008C4F0000}"/>
    <cellStyle name="Normal 97 2" xfId="20366" xr:uid="{00000000-0005-0000-0000-00008D4F0000}"/>
    <cellStyle name="Normal 97 3" xfId="20367" xr:uid="{00000000-0005-0000-0000-00008E4F0000}"/>
    <cellStyle name="Normal 97 4" xfId="20368" xr:uid="{00000000-0005-0000-0000-00008F4F0000}"/>
    <cellStyle name="Normal 98" xfId="20369" xr:uid="{00000000-0005-0000-0000-0000904F0000}"/>
    <cellStyle name="Normal 98 2" xfId="20370" xr:uid="{00000000-0005-0000-0000-0000914F0000}"/>
    <cellStyle name="Normal 98 3" xfId="20371" xr:uid="{00000000-0005-0000-0000-0000924F0000}"/>
    <cellStyle name="Normal 98 4" xfId="20372" xr:uid="{00000000-0005-0000-0000-0000934F0000}"/>
    <cellStyle name="Normal 99" xfId="20373" xr:uid="{00000000-0005-0000-0000-0000944F0000}"/>
    <cellStyle name="Normal 99 2" xfId="20374" xr:uid="{00000000-0005-0000-0000-0000954F0000}"/>
    <cellStyle name="Normal 99 3" xfId="20375" xr:uid="{00000000-0005-0000-0000-0000964F0000}"/>
    <cellStyle name="Normal 99 4" xfId="20376" xr:uid="{00000000-0005-0000-0000-0000974F0000}"/>
    <cellStyle name="Normalny_Eksport 2000 - F" xfId="20377" xr:uid="{00000000-0005-0000-0000-0000984F0000}"/>
    <cellStyle name="Note 2" xfId="20378" xr:uid="{00000000-0005-0000-0000-0000994F0000}"/>
    <cellStyle name="Note 2 10" xfId="20379" xr:uid="{00000000-0005-0000-0000-00009A4F0000}"/>
    <cellStyle name="Note 2 10 2" xfId="20380" xr:uid="{00000000-0005-0000-0000-00009B4F0000}"/>
    <cellStyle name="Note 2 10 3" xfId="20381" xr:uid="{00000000-0005-0000-0000-00009C4F0000}"/>
    <cellStyle name="Note 2 10 4" xfId="20382" xr:uid="{00000000-0005-0000-0000-00009D4F0000}"/>
    <cellStyle name="Note 2 10 5" xfId="20383" xr:uid="{00000000-0005-0000-0000-00009E4F0000}"/>
    <cellStyle name="Note 2 11" xfId="20384" xr:uid="{00000000-0005-0000-0000-00009F4F0000}"/>
    <cellStyle name="Note 2 11 2" xfId="20385" xr:uid="{00000000-0005-0000-0000-0000A04F0000}"/>
    <cellStyle name="Note 2 11 3" xfId="20386" xr:uid="{00000000-0005-0000-0000-0000A14F0000}"/>
    <cellStyle name="Note 2 11 4" xfId="20387" xr:uid="{00000000-0005-0000-0000-0000A24F0000}"/>
    <cellStyle name="Note 2 11 5" xfId="20388" xr:uid="{00000000-0005-0000-0000-0000A34F0000}"/>
    <cellStyle name="Note 2 12" xfId="20389" xr:uid="{00000000-0005-0000-0000-0000A44F0000}"/>
    <cellStyle name="Note 2 12 2" xfId="20390" xr:uid="{00000000-0005-0000-0000-0000A54F0000}"/>
    <cellStyle name="Note 2 12 3" xfId="20391" xr:uid="{00000000-0005-0000-0000-0000A64F0000}"/>
    <cellStyle name="Note 2 12 4" xfId="20392" xr:uid="{00000000-0005-0000-0000-0000A74F0000}"/>
    <cellStyle name="Note 2 12 5" xfId="20393" xr:uid="{00000000-0005-0000-0000-0000A84F0000}"/>
    <cellStyle name="Note 2 13" xfId="20394" xr:uid="{00000000-0005-0000-0000-0000A94F0000}"/>
    <cellStyle name="Note 2 13 2" xfId="20395" xr:uid="{00000000-0005-0000-0000-0000AA4F0000}"/>
    <cellStyle name="Note 2 13 3" xfId="20396" xr:uid="{00000000-0005-0000-0000-0000AB4F0000}"/>
    <cellStyle name="Note 2 13 4" xfId="20397" xr:uid="{00000000-0005-0000-0000-0000AC4F0000}"/>
    <cellStyle name="Note 2 13 5" xfId="20398" xr:uid="{00000000-0005-0000-0000-0000AD4F0000}"/>
    <cellStyle name="Note 2 14" xfId="20399" xr:uid="{00000000-0005-0000-0000-0000AE4F0000}"/>
    <cellStyle name="Note 2 14 2" xfId="20400" xr:uid="{00000000-0005-0000-0000-0000AF4F0000}"/>
    <cellStyle name="Note 2 15" xfId="20401" xr:uid="{00000000-0005-0000-0000-0000B04F0000}"/>
    <cellStyle name="Note 2 15 2" xfId="20402" xr:uid="{00000000-0005-0000-0000-0000B14F0000}"/>
    <cellStyle name="Note 2 16" xfId="20403" xr:uid="{00000000-0005-0000-0000-0000B24F0000}"/>
    <cellStyle name="Note 2 17" xfId="20404" xr:uid="{00000000-0005-0000-0000-0000B34F0000}"/>
    <cellStyle name="Note 2 2" xfId="20405" xr:uid="{00000000-0005-0000-0000-0000B44F0000}"/>
    <cellStyle name="Note 2 2 10" xfId="20406" xr:uid="{00000000-0005-0000-0000-0000B54F0000}"/>
    <cellStyle name="Note 2 2 2" xfId="20407" xr:uid="{00000000-0005-0000-0000-0000B64F0000}"/>
    <cellStyle name="Note 2 2 2 2" xfId="20408" xr:uid="{00000000-0005-0000-0000-0000B74F0000}"/>
    <cellStyle name="Note 2 2 2 3" xfId="20409" xr:uid="{00000000-0005-0000-0000-0000B84F0000}"/>
    <cellStyle name="Note 2 2 2 4" xfId="20410" xr:uid="{00000000-0005-0000-0000-0000B94F0000}"/>
    <cellStyle name="Note 2 2 2 5" xfId="20411" xr:uid="{00000000-0005-0000-0000-0000BA4F0000}"/>
    <cellStyle name="Note 2 2 3" xfId="20412" xr:uid="{00000000-0005-0000-0000-0000BB4F0000}"/>
    <cellStyle name="Note 2 2 3 2" xfId="20413" xr:uid="{00000000-0005-0000-0000-0000BC4F0000}"/>
    <cellStyle name="Note 2 2 3 3" xfId="20414" xr:uid="{00000000-0005-0000-0000-0000BD4F0000}"/>
    <cellStyle name="Note 2 2 3 4" xfId="20415" xr:uid="{00000000-0005-0000-0000-0000BE4F0000}"/>
    <cellStyle name="Note 2 2 3 5" xfId="20416" xr:uid="{00000000-0005-0000-0000-0000BF4F0000}"/>
    <cellStyle name="Note 2 2 4" xfId="20417" xr:uid="{00000000-0005-0000-0000-0000C04F0000}"/>
    <cellStyle name="Note 2 2 4 2" xfId="20418" xr:uid="{00000000-0005-0000-0000-0000C14F0000}"/>
    <cellStyle name="Note 2 2 4 3" xfId="20419" xr:uid="{00000000-0005-0000-0000-0000C24F0000}"/>
    <cellStyle name="Note 2 2 4 4" xfId="20420" xr:uid="{00000000-0005-0000-0000-0000C34F0000}"/>
    <cellStyle name="Note 2 2 5" xfId="20421" xr:uid="{00000000-0005-0000-0000-0000C44F0000}"/>
    <cellStyle name="Note 2 2 5 2" xfId="20422" xr:uid="{00000000-0005-0000-0000-0000C54F0000}"/>
    <cellStyle name="Note 2 2 5 3" xfId="20423" xr:uid="{00000000-0005-0000-0000-0000C64F0000}"/>
    <cellStyle name="Note 2 2 5 4" xfId="20424" xr:uid="{00000000-0005-0000-0000-0000C74F0000}"/>
    <cellStyle name="Note 2 2 6" xfId="20425" xr:uid="{00000000-0005-0000-0000-0000C84F0000}"/>
    <cellStyle name="Note 2 2 7" xfId="20426" xr:uid="{00000000-0005-0000-0000-0000C94F0000}"/>
    <cellStyle name="Note 2 2 8" xfId="20427" xr:uid="{00000000-0005-0000-0000-0000CA4F0000}"/>
    <cellStyle name="Note 2 2 9" xfId="20428" xr:uid="{00000000-0005-0000-0000-0000CB4F0000}"/>
    <cellStyle name="Note 2 3" xfId="20429" xr:uid="{00000000-0005-0000-0000-0000CC4F0000}"/>
    <cellStyle name="Note 2 3 2" xfId="20430" xr:uid="{00000000-0005-0000-0000-0000CD4F0000}"/>
    <cellStyle name="Note 2 3 3" xfId="20431" xr:uid="{00000000-0005-0000-0000-0000CE4F0000}"/>
    <cellStyle name="Note 2 3 4" xfId="20432" xr:uid="{00000000-0005-0000-0000-0000CF4F0000}"/>
    <cellStyle name="Note 2 3 5" xfId="20433" xr:uid="{00000000-0005-0000-0000-0000D04F0000}"/>
    <cellStyle name="Note 2 4" xfId="20434" xr:uid="{00000000-0005-0000-0000-0000D14F0000}"/>
    <cellStyle name="Note 2 4 2" xfId="20435" xr:uid="{00000000-0005-0000-0000-0000D24F0000}"/>
    <cellStyle name="Note 2 4 2 2" xfId="20436" xr:uid="{00000000-0005-0000-0000-0000D34F0000}"/>
    <cellStyle name="Note 2 4 3" xfId="20437" xr:uid="{00000000-0005-0000-0000-0000D44F0000}"/>
    <cellStyle name="Note 2 4 3 2" xfId="20438" xr:uid="{00000000-0005-0000-0000-0000D54F0000}"/>
    <cellStyle name="Note 2 4 4" xfId="20439" xr:uid="{00000000-0005-0000-0000-0000D64F0000}"/>
    <cellStyle name="Note 2 4 4 2" xfId="20440" xr:uid="{00000000-0005-0000-0000-0000D74F0000}"/>
    <cellStyle name="Note 2 4 5" xfId="20441" xr:uid="{00000000-0005-0000-0000-0000D84F0000}"/>
    <cellStyle name="Note 2 4 6" xfId="20442" xr:uid="{00000000-0005-0000-0000-0000D94F0000}"/>
    <cellStyle name="Note 2 4 7" xfId="20443" xr:uid="{00000000-0005-0000-0000-0000DA4F0000}"/>
    <cellStyle name="Note 2 5" xfId="20444" xr:uid="{00000000-0005-0000-0000-0000DB4F0000}"/>
    <cellStyle name="Note 2 5 2" xfId="20445" xr:uid="{00000000-0005-0000-0000-0000DC4F0000}"/>
    <cellStyle name="Note 2 5 2 2" xfId="20446" xr:uid="{00000000-0005-0000-0000-0000DD4F0000}"/>
    <cellStyle name="Note 2 5 3" xfId="20447" xr:uid="{00000000-0005-0000-0000-0000DE4F0000}"/>
    <cellStyle name="Note 2 5 3 2" xfId="20448" xr:uid="{00000000-0005-0000-0000-0000DF4F0000}"/>
    <cellStyle name="Note 2 5 4" xfId="20449" xr:uid="{00000000-0005-0000-0000-0000E04F0000}"/>
    <cellStyle name="Note 2 5 4 2" xfId="20450" xr:uid="{00000000-0005-0000-0000-0000E14F0000}"/>
    <cellStyle name="Note 2 5 5" xfId="20451" xr:uid="{00000000-0005-0000-0000-0000E24F0000}"/>
    <cellStyle name="Note 2 5 6" xfId="20452" xr:uid="{00000000-0005-0000-0000-0000E34F0000}"/>
    <cellStyle name="Note 2 5 7" xfId="20453" xr:uid="{00000000-0005-0000-0000-0000E44F0000}"/>
    <cellStyle name="Note 2 6" xfId="20454" xr:uid="{00000000-0005-0000-0000-0000E54F0000}"/>
    <cellStyle name="Note 2 6 2" xfId="20455" xr:uid="{00000000-0005-0000-0000-0000E64F0000}"/>
    <cellStyle name="Note 2 6 2 2" xfId="20456" xr:uid="{00000000-0005-0000-0000-0000E74F0000}"/>
    <cellStyle name="Note 2 6 3" xfId="20457" xr:uid="{00000000-0005-0000-0000-0000E84F0000}"/>
    <cellStyle name="Note 2 6 3 2" xfId="20458" xr:uid="{00000000-0005-0000-0000-0000E94F0000}"/>
    <cellStyle name="Note 2 6 4" xfId="20459" xr:uid="{00000000-0005-0000-0000-0000EA4F0000}"/>
    <cellStyle name="Note 2 6 4 2" xfId="20460" xr:uid="{00000000-0005-0000-0000-0000EB4F0000}"/>
    <cellStyle name="Note 2 6 5" xfId="20461" xr:uid="{00000000-0005-0000-0000-0000EC4F0000}"/>
    <cellStyle name="Note 2 6 6" xfId="20462" xr:uid="{00000000-0005-0000-0000-0000ED4F0000}"/>
    <cellStyle name="Note 2 6 7" xfId="20463" xr:uid="{00000000-0005-0000-0000-0000EE4F0000}"/>
    <cellStyle name="Note 2 7" xfId="20464" xr:uid="{00000000-0005-0000-0000-0000EF4F0000}"/>
    <cellStyle name="Note 2 7 2" xfId="20465" xr:uid="{00000000-0005-0000-0000-0000F04F0000}"/>
    <cellStyle name="Note 2 7 2 2" xfId="20466" xr:uid="{00000000-0005-0000-0000-0000F14F0000}"/>
    <cellStyle name="Note 2 7 3" xfId="20467" xr:uid="{00000000-0005-0000-0000-0000F24F0000}"/>
    <cellStyle name="Note 2 7 3 2" xfId="20468" xr:uid="{00000000-0005-0000-0000-0000F34F0000}"/>
    <cellStyle name="Note 2 7 4" xfId="20469" xr:uid="{00000000-0005-0000-0000-0000F44F0000}"/>
    <cellStyle name="Note 2 7 4 2" xfId="20470" xr:uid="{00000000-0005-0000-0000-0000F54F0000}"/>
    <cellStyle name="Note 2 7 5" xfId="20471" xr:uid="{00000000-0005-0000-0000-0000F64F0000}"/>
    <cellStyle name="Note 2 7 6" xfId="20472" xr:uid="{00000000-0005-0000-0000-0000F74F0000}"/>
    <cellStyle name="Note 2 7 7" xfId="20473" xr:uid="{00000000-0005-0000-0000-0000F84F0000}"/>
    <cellStyle name="Note 2 8" xfId="20474" xr:uid="{00000000-0005-0000-0000-0000F94F0000}"/>
    <cellStyle name="Note 2 8 2" xfId="20475" xr:uid="{00000000-0005-0000-0000-0000FA4F0000}"/>
    <cellStyle name="Note 2 8 3" xfId="20476" xr:uid="{00000000-0005-0000-0000-0000FB4F0000}"/>
    <cellStyle name="Note 2 8 4" xfId="20477" xr:uid="{00000000-0005-0000-0000-0000FC4F0000}"/>
    <cellStyle name="Note 2 8 5" xfId="20478" xr:uid="{00000000-0005-0000-0000-0000FD4F0000}"/>
    <cellStyle name="Note 2 9" xfId="20479" xr:uid="{00000000-0005-0000-0000-0000FE4F0000}"/>
    <cellStyle name="Note 2 9 2" xfId="20480" xr:uid="{00000000-0005-0000-0000-0000FF4F0000}"/>
    <cellStyle name="Note 2 9 3" xfId="20481" xr:uid="{00000000-0005-0000-0000-000000500000}"/>
    <cellStyle name="Note 2 9 4" xfId="20482" xr:uid="{00000000-0005-0000-0000-000001500000}"/>
    <cellStyle name="Note 2 9 5" xfId="20483" xr:uid="{00000000-0005-0000-0000-000002500000}"/>
    <cellStyle name="Note 3 2" xfId="20484" xr:uid="{00000000-0005-0000-0000-000003500000}"/>
    <cellStyle name="Note 3 2 2" xfId="20485" xr:uid="{00000000-0005-0000-0000-000004500000}"/>
    <cellStyle name="Note 3 2 3" xfId="20486" xr:uid="{00000000-0005-0000-0000-000005500000}"/>
    <cellStyle name="Note 3 3" xfId="20487" xr:uid="{00000000-0005-0000-0000-000006500000}"/>
    <cellStyle name="Note 3 3 2" xfId="20488" xr:uid="{00000000-0005-0000-0000-000007500000}"/>
    <cellStyle name="Note 3 4" xfId="20489" xr:uid="{00000000-0005-0000-0000-000008500000}"/>
    <cellStyle name="Note 3 5" xfId="20490" xr:uid="{00000000-0005-0000-0000-000009500000}"/>
    <cellStyle name="Note 4 2" xfId="20491" xr:uid="{00000000-0005-0000-0000-00000A500000}"/>
    <cellStyle name="Note 4 2 2" xfId="20492" xr:uid="{00000000-0005-0000-0000-00000B500000}"/>
    <cellStyle name="Note 4 2 3" xfId="20493" xr:uid="{00000000-0005-0000-0000-00000C500000}"/>
    <cellStyle name="Note 4 3" xfId="20494" xr:uid="{00000000-0005-0000-0000-00000D500000}"/>
    <cellStyle name="Note 4 4" xfId="20495" xr:uid="{00000000-0005-0000-0000-00000E500000}"/>
    <cellStyle name="Note 4 5" xfId="20496" xr:uid="{00000000-0005-0000-0000-00000F500000}"/>
    <cellStyle name="Note 5" xfId="20497" xr:uid="{00000000-0005-0000-0000-000010500000}"/>
    <cellStyle name="Note 5 2" xfId="20498" xr:uid="{00000000-0005-0000-0000-000011500000}"/>
    <cellStyle name="Note 5 2 2" xfId="20499" xr:uid="{00000000-0005-0000-0000-000012500000}"/>
    <cellStyle name="Note 5 3" xfId="20500" xr:uid="{00000000-0005-0000-0000-000013500000}"/>
    <cellStyle name="Note 5 3 2" xfId="20501" xr:uid="{00000000-0005-0000-0000-000014500000}"/>
    <cellStyle name="Note 5 4" xfId="20502" xr:uid="{00000000-0005-0000-0000-000015500000}"/>
    <cellStyle name="Note 5 5" xfId="20503" xr:uid="{00000000-0005-0000-0000-000016500000}"/>
    <cellStyle name="Note 6" xfId="20504" xr:uid="{00000000-0005-0000-0000-000017500000}"/>
    <cellStyle name="Note 6 2" xfId="20505" xr:uid="{00000000-0005-0000-0000-000018500000}"/>
    <cellStyle name="Note 6 2 2" xfId="20506" xr:uid="{00000000-0005-0000-0000-000019500000}"/>
    <cellStyle name="Note 6 3" xfId="20507" xr:uid="{00000000-0005-0000-0000-00001A500000}"/>
    <cellStyle name="Note 6 4" xfId="20508" xr:uid="{00000000-0005-0000-0000-00001B500000}"/>
    <cellStyle name="Note 7" xfId="20509" xr:uid="{00000000-0005-0000-0000-00001C500000}"/>
    <cellStyle name="Note 8" xfId="20510" xr:uid="{00000000-0005-0000-0000-00001D500000}"/>
    <cellStyle name="Note 8 2" xfId="20511" xr:uid="{00000000-0005-0000-0000-00001E500000}"/>
    <cellStyle name="Note 9" xfId="20512" xr:uid="{00000000-0005-0000-0000-00001F500000}"/>
    <cellStyle name="Ôèíàíñîâûé [0]_Ëèñò1" xfId="20513" xr:uid="{00000000-0005-0000-0000-000020500000}"/>
    <cellStyle name="Ôèíàíñîâûé_Ëèñò1" xfId="20514" xr:uid="{00000000-0005-0000-0000-000021500000}"/>
    <cellStyle name="Option" xfId="20515" xr:uid="{00000000-0005-0000-0000-000022500000}"/>
    <cellStyle name="Option 2" xfId="20516" xr:uid="{00000000-0005-0000-0000-000023500000}"/>
    <cellStyle name="Option 3" xfId="20517" xr:uid="{00000000-0005-0000-0000-000024500000}"/>
    <cellStyle name="Option 4" xfId="20518" xr:uid="{00000000-0005-0000-0000-000025500000}"/>
    <cellStyle name="optionalExposure" xfId="20519" xr:uid="{00000000-0005-0000-0000-000026500000}"/>
    <cellStyle name="OptionHeading" xfId="20520" xr:uid="{00000000-0005-0000-0000-000027500000}"/>
    <cellStyle name="OptionHeading 2" xfId="20521" xr:uid="{00000000-0005-0000-0000-000028500000}"/>
    <cellStyle name="OptionHeading 3" xfId="20522" xr:uid="{00000000-0005-0000-0000-000029500000}"/>
    <cellStyle name="Output 2" xfId="20523" xr:uid="{00000000-0005-0000-0000-00002A500000}"/>
    <cellStyle name="Output 2 10" xfId="20524" xr:uid="{00000000-0005-0000-0000-00002B500000}"/>
    <cellStyle name="Output 2 10 2" xfId="20525" xr:uid="{00000000-0005-0000-0000-00002C500000}"/>
    <cellStyle name="Output 2 10 3" xfId="20526" xr:uid="{00000000-0005-0000-0000-00002D500000}"/>
    <cellStyle name="Output 2 10 4" xfId="20527" xr:uid="{00000000-0005-0000-0000-00002E500000}"/>
    <cellStyle name="Output 2 10 5" xfId="20528" xr:uid="{00000000-0005-0000-0000-00002F500000}"/>
    <cellStyle name="Output 2 11" xfId="20529" xr:uid="{00000000-0005-0000-0000-000030500000}"/>
    <cellStyle name="Output 2 11 2" xfId="20530" xr:uid="{00000000-0005-0000-0000-000031500000}"/>
    <cellStyle name="Output 2 11 3" xfId="20531" xr:uid="{00000000-0005-0000-0000-000032500000}"/>
    <cellStyle name="Output 2 11 4" xfId="20532" xr:uid="{00000000-0005-0000-0000-000033500000}"/>
    <cellStyle name="Output 2 11 5" xfId="20533" xr:uid="{00000000-0005-0000-0000-000034500000}"/>
    <cellStyle name="Output 2 12" xfId="20534" xr:uid="{00000000-0005-0000-0000-000035500000}"/>
    <cellStyle name="Output 2 12 2" xfId="20535" xr:uid="{00000000-0005-0000-0000-000036500000}"/>
    <cellStyle name="Output 2 12 3" xfId="20536" xr:uid="{00000000-0005-0000-0000-000037500000}"/>
    <cellStyle name="Output 2 12 4" xfId="20537" xr:uid="{00000000-0005-0000-0000-000038500000}"/>
    <cellStyle name="Output 2 12 5" xfId="20538" xr:uid="{00000000-0005-0000-0000-000039500000}"/>
    <cellStyle name="Output 2 13" xfId="20539" xr:uid="{00000000-0005-0000-0000-00003A500000}"/>
    <cellStyle name="Output 2 13 2" xfId="20540" xr:uid="{00000000-0005-0000-0000-00003B500000}"/>
    <cellStyle name="Output 2 13 3" xfId="20541" xr:uid="{00000000-0005-0000-0000-00003C500000}"/>
    <cellStyle name="Output 2 13 4" xfId="20542" xr:uid="{00000000-0005-0000-0000-00003D500000}"/>
    <cellStyle name="Output 2 14" xfId="20543" xr:uid="{00000000-0005-0000-0000-00003E500000}"/>
    <cellStyle name="Output 2 15" xfId="20544" xr:uid="{00000000-0005-0000-0000-00003F500000}"/>
    <cellStyle name="Output 2 16" xfId="20545" xr:uid="{00000000-0005-0000-0000-000040500000}"/>
    <cellStyle name="Output 2 2" xfId="20546" xr:uid="{00000000-0005-0000-0000-000041500000}"/>
    <cellStyle name="Output 2 2 2" xfId="20547" xr:uid="{00000000-0005-0000-0000-000042500000}"/>
    <cellStyle name="Output 2 2 2 2" xfId="20548" xr:uid="{00000000-0005-0000-0000-000043500000}"/>
    <cellStyle name="Output 2 2 2 3" xfId="20549" xr:uid="{00000000-0005-0000-0000-000044500000}"/>
    <cellStyle name="Output 2 2 2 4" xfId="20550" xr:uid="{00000000-0005-0000-0000-000045500000}"/>
    <cellStyle name="Output 2 2 3" xfId="20551" xr:uid="{00000000-0005-0000-0000-000046500000}"/>
    <cellStyle name="Output 2 2 3 2" xfId="20552" xr:uid="{00000000-0005-0000-0000-000047500000}"/>
    <cellStyle name="Output 2 2 3 3" xfId="20553" xr:uid="{00000000-0005-0000-0000-000048500000}"/>
    <cellStyle name="Output 2 2 3 4" xfId="20554" xr:uid="{00000000-0005-0000-0000-000049500000}"/>
    <cellStyle name="Output 2 2 4" xfId="20555" xr:uid="{00000000-0005-0000-0000-00004A500000}"/>
    <cellStyle name="Output 2 2 4 2" xfId="20556" xr:uid="{00000000-0005-0000-0000-00004B500000}"/>
    <cellStyle name="Output 2 2 4 3" xfId="20557" xr:uid="{00000000-0005-0000-0000-00004C500000}"/>
    <cellStyle name="Output 2 2 4 4" xfId="20558" xr:uid="{00000000-0005-0000-0000-00004D500000}"/>
    <cellStyle name="Output 2 2 5" xfId="20559" xr:uid="{00000000-0005-0000-0000-00004E500000}"/>
    <cellStyle name="Output 2 2 5 2" xfId="20560" xr:uid="{00000000-0005-0000-0000-00004F500000}"/>
    <cellStyle name="Output 2 2 5 3" xfId="20561" xr:uid="{00000000-0005-0000-0000-000050500000}"/>
    <cellStyle name="Output 2 2 5 4" xfId="20562" xr:uid="{00000000-0005-0000-0000-000051500000}"/>
    <cellStyle name="Output 2 2 6" xfId="20563" xr:uid="{00000000-0005-0000-0000-000052500000}"/>
    <cellStyle name="Output 2 2 7" xfId="20564" xr:uid="{00000000-0005-0000-0000-000053500000}"/>
    <cellStyle name="Output 2 2 8" xfId="20565" xr:uid="{00000000-0005-0000-0000-000054500000}"/>
    <cellStyle name="Output 2 2 9" xfId="20566" xr:uid="{00000000-0005-0000-0000-000055500000}"/>
    <cellStyle name="Output 2 3" xfId="20567" xr:uid="{00000000-0005-0000-0000-000056500000}"/>
    <cellStyle name="Output 2 3 2" xfId="20568" xr:uid="{00000000-0005-0000-0000-000057500000}"/>
    <cellStyle name="Output 2 3 3" xfId="20569" xr:uid="{00000000-0005-0000-0000-000058500000}"/>
    <cellStyle name="Output 2 3 4" xfId="20570" xr:uid="{00000000-0005-0000-0000-000059500000}"/>
    <cellStyle name="Output 2 3 5" xfId="20571" xr:uid="{00000000-0005-0000-0000-00005A500000}"/>
    <cellStyle name="Output 2 4" xfId="20572" xr:uid="{00000000-0005-0000-0000-00005B500000}"/>
    <cellStyle name="Output 2 4 2" xfId="20573" xr:uid="{00000000-0005-0000-0000-00005C500000}"/>
    <cellStyle name="Output 2 4 3" xfId="20574" xr:uid="{00000000-0005-0000-0000-00005D500000}"/>
    <cellStyle name="Output 2 4 4" xfId="20575" xr:uid="{00000000-0005-0000-0000-00005E500000}"/>
    <cellStyle name="Output 2 4 5" xfId="20576" xr:uid="{00000000-0005-0000-0000-00005F500000}"/>
    <cellStyle name="Output 2 5" xfId="20577" xr:uid="{00000000-0005-0000-0000-000060500000}"/>
    <cellStyle name="Output 2 5 2" xfId="20578" xr:uid="{00000000-0005-0000-0000-000061500000}"/>
    <cellStyle name="Output 2 5 3" xfId="20579" xr:uid="{00000000-0005-0000-0000-000062500000}"/>
    <cellStyle name="Output 2 5 4" xfId="20580" xr:uid="{00000000-0005-0000-0000-000063500000}"/>
    <cellStyle name="Output 2 5 5" xfId="20581" xr:uid="{00000000-0005-0000-0000-000064500000}"/>
    <cellStyle name="Output 2 6" xfId="20582" xr:uid="{00000000-0005-0000-0000-000065500000}"/>
    <cellStyle name="Output 2 6 2" xfId="20583" xr:uid="{00000000-0005-0000-0000-000066500000}"/>
    <cellStyle name="Output 2 6 3" xfId="20584" xr:uid="{00000000-0005-0000-0000-000067500000}"/>
    <cellStyle name="Output 2 6 4" xfId="20585" xr:uid="{00000000-0005-0000-0000-000068500000}"/>
    <cellStyle name="Output 2 6 5" xfId="20586" xr:uid="{00000000-0005-0000-0000-000069500000}"/>
    <cellStyle name="Output 2 7" xfId="20587" xr:uid="{00000000-0005-0000-0000-00006A500000}"/>
    <cellStyle name="Output 2 7 2" xfId="20588" xr:uid="{00000000-0005-0000-0000-00006B500000}"/>
    <cellStyle name="Output 2 7 3" xfId="20589" xr:uid="{00000000-0005-0000-0000-00006C500000}"/>
    <cellStyle name="Output 2 7 4" xfId="20590" xr:uid="{00000000-0005-0000-0000-00006D500000}"/>
    <cellStyle name="Output 2 7 5" xfId="20591" xr:uid="{00000000-0005-0000-0000-00006E500000}"/>
    <cellStyle name="Output 2 8" xfId="20592" xr:uid="{00000000-0005-0000-0000-00006F500000}"/>
    <cellStyle name="Output 2 8 2" xfId="20593" xr:uid="{00000000-0005-0000-0000-000070500000}"/>
    <cellStyle name="Output 2 8 3" xfId="20594" xr:uid="{00000000-0005-0000-0000-000071500000}"/>
    <cellStyle name="Output 2 8 4" xfId="20595" xr:uid="{00000000-0005-0000-0000-000072500000}"/>
    <cellStyle name="Output 2 8 5" xfId="20596" xr:uid="{00000000-0005-0000-0000-000073500000}"/>
    <cellStyle name="Output 2 9" xfId="20597" xr:uid="{00000000-0005-0000-0000-000074500000}"/>
    <cellStyle name="Output 2 9 2" xfId="20598" xr:uid="{00000000-0005-0000-0000-000075500000}"/>
    <cellStyle name="Output 2 9 3" xfId="20599" xr:uid="{00000000-0005-0000-0000-000076500000}"/>
    <cellStyle name="Output 2 9 4" xfId="20600" xr:uid="{00000000-0005-0000-0000-000077500000}"/>
    <cellStyle name="Output 2 9 5" xfId="20601" xr:uid="{00000000-0005-0000-0000-000078500000}"/>
    <cellStyle name="Output 3" xfId="20602" xr:uid="{00000000-0005-0000-0000-000079500000}"/>
    <cellStyle name="Output 3 2" xfId="20603" xr:uid="{00000000-0005-0000-0000-00007A500000}"/>
    <cellStyle name="Output 3 3" xfId="20604" xr:uid="{00000000-0005-0000-0000-00007B500000}"/>
    <cellStyle name="Output 4" xfId="20605" xr:uid="{00000000-0005-0000-0000-00007C500000}"/>
    <cellStyle name="Output 4 2" xfId="20606" xr:uid="{00000000-0005-0000-0000-00007D500000}"/>
    <cellStyle name="Output 4 3" xfId="20607" xr:uid="{00000000-0005-0000-0000-00007E500000}"/>
    <cellStyle name="Output 5" xfId="20608" xr:uid="{00000000-0005-0000-0000-00007F500000}"/>
    <cellStyle name="Output 5 2" xfId="20609" xr:uid="{00000000-0005-0000-0000-000080500000}"/>
    <cellStyle name="Output 5 3" xfId="20610" xr:uid="{00000000-0005-0000-0000-000081500000}"/>
    <cellStyle name="Output 6" xfId="20611" xr:uid="{00000000-0005-0000-0000-000082500000}"/>
    <cellStyle name="Output 6 2" xfId="20612" xr:uid="{00000000-0005-0000-0000-000083500000}"/>
    <cellStyle name="Output 6 3" xfId="20613" xr:uid="{00000000-0005-0000-0000-000084500000}"/>
    <cellStyle name="Output 7" xfId="20614" xr:uid="{00000000-0005-0000-0000-000085500000}"/>
    <cellStyle name="Percen - Style1" xfId="20615" xr:uid="{00000000-0005-0000-0000-000086500000}"/>
    <cellStyle name="Percent [0]" xfId="20616" xr:uid="{00000000-0005-0000-0000-000087500000}"/>
    <cellStyle name="Percent [00]" xfId="20617" xr:uid="{00000000-0005-0000-0000-000088500000}"/>
    <cellStyle name="Percent 10" xfId="20618" xr:uid="{00000000-0005-0000-0000-000089500000}"/>
    <cellStyle name="Percent 10 2" xfId="20619" xr:uid="{00000000-0005-0000-0000-00008A500000}"/>
    <cellStyle name="Percent 10 2 2" xfId="20620" xr:uid="{00000000-0005-0000-0000-00008B500000}"/>
    <cellStyle name="Percent 10 3" xfId="20621" xr:uid="{00000000-0005-0000-0000-00008C500000}"/>
    <cellStyle name="Percent 10 4" xfId="20622" xr:uid="{00000000-0005-0000-0000-00008D500000}"/>
    <cellStyle name="Percent 11" xfId="20623" xr:uid="{00000000-0005-0000-0000-00008E500000}"/>
    <cellStyle name="Percent 11 2" xfId="20624" xr:uid="{00000000-0005-0000-0000-00008F500000}"/>
    <cellStyle name="Percent 12" xfId="20625" xr:uid="{00000000-0005-0000-0000-000090500000}"/>
    <cellStyle name="Percent 12 2" xfId="20626" xr:uid="{00000000-0005-0000-0000-000091500000}"/>
    <cellStyle name="Percent 13" xfId="20627" xr:uid="{00000000-0005-0000-0000-000092500000}"/>
    <cellStyle name="Percent 13 2" xfId="20628" xr:uid="{00000000-0005-0000-0000-000093500000}"/>
    <cellStyle name="Percent 14" xfId="20629" xr:uid="{00000000-0005-0000-0000-000094500000}"/>
    <cellStyle name="Percent 15" xfId="20630" xr:uid="{00000000-0005-0000-0000-000095500000}"/>
    <cellStyle name="Percent 15 2" xfId="20631" xr:uid="{00000000-0005-0000-0000-000096500000}"/>
    <cellStyle name="Percent 16" xfId="20632" xr:uid="{00000000-0005-0000-0000-000097500000}"/>
    <cellStyle name="Percent 17" xfId="20633" xr:uid="{00000000-0005-0000-0000-000098500000}"/>
    <cellStyle name="Percent 18" xfId="20634" xr:uid="{00000000-0005-0000-0000-000099500000}"/>
    <cellStyle name="Percent 19" xfId="20635" xr:uid="{00000000-0005-0000-0000-00009A500000}"/>
    <cellStyle name="Percent 2" xfId="6" xr:uid="{00000000-0005-0000-0000-00009B500000}"/>
    <cellStyle name="Percent 2 2" xfId="20636" xr:uid="{00000000-0005-0000-0000-00009C500000}"/>
    <cellStyle name="Percent 2 2 2" xfId="20637" xr:uid="{00000000-0005-0000-0000-00009D500000}"/>
    <cellStyle name="Percent 2 2 3" xfId="20638" xr:uid="{00000000-0005-0000-0000-00009E500000}"/>
    <cellStyle name="Percent 2 2 4" xfId="20639" xr:uid="{00000000-0005-0000-0000-00009F500000}"/>
    <cellStyle name="Percent 2 2 4 2" xfId="20640" xr:uid="{00000000-0005-0000-0000-0000A0500000}"/>
    <cellStyle name="Percent 2 2 4 2 2" xfId="20641" xr:uid="{00000000-0005-0000-0000-0000A1500000}"/>
    <cellStyle name="Percent 2 2 4 2 2 2" xfId="20642" xr:uid="{00000000-0005-0000-0000-0000A2500000}"/>
    <cellStyle name="Percent 2 2 4 2 2 3" xfId="20643" xr:uid="{00000000-0005-0000-0000-0000A3500000}"/>
    <cellStyle name="Percent 2 2 4 2 2 4" xfId="20644" xr:uid="{00000000-0005-0000-0000-0000A4500000}"/>
    <cellStyle name="Percent 2 2 4 2 3" xfId="20645" xr:uid="{00000000-0005-0000-0000-0000A5500000}"/>
    <cellStyle name="Percent 2 2 4 2 4" xfId="20646" xr:uid="{00000000-0005-0000-0000-0000A6500000}"/>
    <cellStyle name="Percent 2 2 4 2 5" xfId="20647" xr:uid="{00000000-0005-0000-0000-0000A7500000}"/>
    <cellStyle name="Percent 2 2 4 3" xfId="20648" xr:uid="{00000000-0005-0000-0000-0000A8500000}"/>
    <cellStyle name="Percent 2 2 4 3 2" xfId="20649" xr:uid="{00000000-0005-0000-0000-0000A9500000}"/>
    <cellStyle name="Percent 2 2 4 3 3" xfId="20650" xr:uid="{00000000-0005-0000-0000-0000AA500000}"/>
    <cellStyle name="Percent 2 2 4 3 4" xfId="20651" xr:uid="{00000000-0005-0000-0000-0000AB500000}"/>
    <cellStyle name="Percent 2 2 4 4" xfId="20652" xr:uid="{00000000-0005-0000-0000-0000AC500000}"/>
    <cellStyle name="Percent 2 2 4 5" xfId="20653" xr:uid="{00000000-0005-0000-0000-0000AD500000}"/>
    <cellStyle name="Percent 2 2 4 6" xfId="20654" xr:uid="{00000000-0005-0000-0000-0000AE500000}"/>
    <cellStyle name="Percent 2 2 5" xfId="20655" xr:uid="{00000000-0005-0000-0000-0000AF500000}"/>
    <cellStyle name="Percent 2 3" xfId="20656" xr:uid="{00000000-0005-0000-0000-0000B0500000}"/>
    <cellStyle name="Percent 2 4" xfId="20657" xr:uid="{00000000-0005-0000-0000-0000B1500000}"/>
    <cellStyle name="Percent 2 5" xfId="20658" xr:uid="{00000000-0005-0000-0000-0000B2500000}"/>
    <cellStyle name="Percent 2 6" xfId="20659" xr:uid="{00000000-0005-0000-0000-0000B3500000}"/>
    <cellStyle name="Percent 2 7" xfId="20660" xr:uid="{00000000-0005-0000-0000-0000B4500000}"/>
    <cellStyle name="Percent 2 8" xfId="20661" xr:uid="{00000000-0005-0000-0000-0000B5500000}"/>
    <cellStyle name="Percent 2 8 2" xfId="20662" xr:uid="{00000000-0005-0000-0000-0000B6500000}"/>
    <cellStyle name="Percent 2 9" xfId="20663" xr:uid="{00000000-0005-0000-0000-0000B7500000}"/>
    <cellStyle name="Percent 2 9 2" xfId="20664" xr:uid="{00000000-0005-0000-0000-0000B8500000}"/>
    <cellStyle name="Percent 2 9 2 2" xfId="20665" xr:uid="{00000000-0005-0000-0000-0000B9500000}"/>
    <cellStyle name="Percent 2 9 2 2 2" xfId="20666" xr:uid="{00000000-0005-0000-0000-0000BA500000}"/>
    <cellStyle name="Percent 2 9 2 2 3" xfId="20667" xr:uid="{00000000-0005-0000-0000-0000BB500000}"/>
    <cellStyle name="Percent 2 9 2 2 4" xfId="20668" xr:uid="{00000000-0005-0000-0000-0000BC500000}"/>
    <cellStyle name="Percent 2 9 2 3" xfId="20669" xr:uid="{00000000-0005-0000-0000-0000BD500000}"/>
    <cellStyle name="Percent 2 9 2 4" xfId="20670" xr:uid="{00000000-0005-0000-0000-0000BE500000}"/>
    <cellStyle name="Percent 2 9 2 5" xfId="20671" xr:uid="{00000000-0005-0000-0000-0000BF500000}"/>
    <cellStyle name="Percent 2 9 3" xfId="20672" xr:uid="{00000000-0005-0000-0000-0000C0500000}"/>
    <cellStyle name="Percent 2 9 3 2" xfId="20673" xr:uid="{00000000-0005-0000-0000-0000C1500000}"/>
    <cellStyle name="Percent 2 9 3 3" xfId="20674" xr:uid="{00000000-0005-0000-0000-0000C2500000}"/>
    <cellStyle name="Percent 2 9 3 4" xfId="20675" xr:uid="{00000000-0005-0000-0000-0000C3500000}"/>
    <cellStyle name="Percent 2 9 4" xfId="20676" xr:uid="{00000000-0005-0000-0000-0000C4500000}"/>
    <cellStyle name="Percent 2 9 5" xfId="20677" xr:uid="{00000000-0005-0000-0000-0000C5500000}"/>
    <cellStyle name="Percent 2 9 6" xfId="20678" xr:uid="{00000000-0005-0000-0000-0000C6500000}"/>
    <cellStyle name="Percent 20" xfId="20679" xr:uid="{00000000-0005-0000-0000-0000C7500000}"/>
    <cellStyle name="Percent 21" xfId="20680" xr:uid="{00000000-0005-0000-0000-0000C8500000}"/>
    <cellStyle name="Percent 21 2" xfId="20681" xr:uid="{00000000-0005-0000-0000-0000C9500000}"/>
    <cellStyle name="Percent 21 3" xfId="20682" xr:uid="{00000000-0005-0000-0000-0000CA500000}"/>
    <cellStyle name="Percent 21 4" xfId="20683" xr:uid="{00000000-0005-0000-0000-0000CB500000}"/>
    <cellStyle name="Percent 3" xfId="11" xr:uid="{00000000-0005-0000-0000-0000CC500000}"/>
    <cellStyle name="Percent 3 2" xfId="20684" xr:uid="{00000000-0005-0000-0000-0000CD500000}"/>
    <cellStyle name="Percent 3 2 2" xfId="20685" xr:uid="{00000000-0005-0000-0000-0000CE500000}"/>
    <cellStyle name="Percent 3 2 2 2" xfId="20686" xr:uid="{00000000-0005-0000-0000-0000CF500000}"/>
    <cellStyle name="Percent 3 2 2 3" xfId="20687" xr:uid="{00000000-0005-0000-0000-0000D0500000}"/>
    <cellStyle name="Percent 3 2 3" xfId="20688" xr:uid="{00000000-0005-0000-0000-0000D1500000}"/>
    <cellStyle name="Percent 3 2 4" xfId="20689" xr:uid="{00000000-0005-0000-0000-0000D2500000}"/>
    <cellStyle name="Percent 3 3" xfId="20690" xr:uid="{00000000-0005-0000-0000-0000D3500000}"/>
    <cellStyle name="Percent 3 3 2" xfId="20691" xr:uid="{00000000-0005-0000-0000-0000D4500000}"/>
    <cellStyle name="Percent 3 4" xfId="20692" xr:uid="{00000000-0005-0000-0000-0000D5500000}"/>
    <cellStyle name="Percent 3 4 2" xfId="20693" xr:uid="{00000000-0005-0000-0000-0000D6500000}"/>
    <cellStyle name="Percent 3 4 3" xfId="20694" xr:uid="{00000000-0005-0000-0000-0000D7500000}"/>
    <cellStyle name="Percent 4" xfId="20695" xr:uid="{00000000-0005-0000-0000-0000D8500000}"/>
    <cellStyle name="Percent 4 2" xfId="20696" xr:uid="{00000000-0005-0000-0000-0000D9500000}"/>
    <cellStyle name="Percent 4 2 2" xfId="20697" xr:uid="{00000000-0005-0000-0000-0000DA500000}"/>
    <cellStyle name="Percent 4 2 2 2" xfId="20698" xr:uid="{00000000-0005-0000-0000-0000DB500000}"/>
    <cellStyle name="Percent 4 3" xfId="20699" xr:uid="{00000000-0005-0000-0000-0000DC500000}"/>
    <cellStyle name="Percent 4 3 2" xfId="20700" xr:uid="{00000000-0005-0000-0000-0000DD500000}"/>
    <cellStyle name="Percent 4 4" xfId="20701" xr:uid="{00000000-0005-0000-0000-0000DE500000}"/>
    <cellStyle name="Percent 5" xfId="20702" xr:uid="{00000000-0005-0000-0000-0000DF500000}"/>
    <cellStyle name="Percent 5 2" xfId="20703" xr:uid="{00000000-0005-0000-0000-0000E0500000}"/>
    <cellStyle name="Percent 5 2 2" xfId="20704" xr:uid="{00000000-0005-0000-0000-0000E1500000}"/>
    <cellStyle name="Percent 5 2 2 2" xfId="20705" xr:uid="{00000000-0005-0000-0000-0000E2500000}"/>
    <cellStyle name="Percent 5 2 3" xfId="20706" xr:uid="{00000000-0005-0000-0000-0000E3500000}"/>
    <cellStyle name="Percent 5 2 4" xfId="20707" xr:uid="{00000000-0005-0000-0000-0000E4500000}"/>
    <cellStyle name="Percent 5 2 4 2" xfId="20708" xr:uid="{00000000-0005-0000-0000-0000E5500000}"/>
    <cellStyle name="Percent 5 2 4 2 2" xfId="20709" xr:uid="{00000000-0005-0000-0000-0000E6500000}"/>
    <cellStyle name="Percent 5 2 4 2 3" xfId="20710" xr:uid="{00000000-0005-0000-0000-0000E7500000}"/>
    <cellStyle name="Percent 5 2 4 2 4" xfId="20711" xr:uid="{00000000-0005-0000-0000-0000E8500000}"/>
    <cellStyle name="Percent 5 2 4 3" xfId="20712" xr:uid="{00000000-0005-0000-0000-0000E9500000}"/>
    <cellStyle name="Percent 5 2 4 4" xfId="20713" xr:uid="{00000000-0005-0000-0000-0000EA500000}"/>
    <cellStyle name="Percent 5 2 4 5" xfId="20714" xr:uid="{00000000-0005-0000-0000-0000EB500000}"/>
    <cellStyle name="Percent 5 2 5" xfId="20715" xr:uid="{00000000-0005-0000-0000-0000EC500000}"/>
    <cellStyle name="Percent 5 2 5 2" xfId="20716" xr:uid="{00000000-0005-0000-0000-0000ED500000}"/>
    <cellStyle name="Percent 5 2 5 3" xfId="20717" xr:uid="{00000000-0005-0000-0000-0000EE500000}"/>
    <cellStyle name="Percent 5 2 5 4" xfId="20718" xr:uid="{00000000-0005-0000-0000-0000EF500000}"/>
    <cellStyle name="Percent 5 2 6" xfId="20719" xr:uid="{00000000-0005-0000-0000-0000F0500000}"/>
    <cellStyle name="Percent 5 2 7" xfId="20720" xr:uid="{00000000-0005-0000-0000-0000F1500000}"/>
    <cellStyle name="Percent 5 2 8" xfId="20721" xr:uid="{00000000-0005-0000-0000-0000F2500000}"/>
    <cellStyle name="Percent 5 3" xfId="20722" xr:uid="{00000000-0005-0000-0000-0000F3500000}"/>
    <cellStyle name="Percent 5 3 2" xfId="20723" xr:uid="{00000000-0005-0000-0000-0000F4500000}"/>
    <cellStyle name="Percent 5 4" xfId="20724" xr:uid="{00000000-0005-0000-0000-0000F5500000}"/>
    <cellStyle name="Percent 5 4 2" xfId="20725" xr:uid="{00000000-0005-0000-0000-0000F6500000}"/>
    <cellStyle name="Percent 5 4 2 2" xfId="20726" xr:uid="{00000000-0005-0000-0000-0000F7500000}"/>
    <cellStyle name="Percent 5 4 2 3" xfId="20727" xr:uid="{00000000-0005-0000-0000-0000F8500000}"/>
    <cellStyle name="Percent 5 4 2 4" xfId="20728" xr:uid="{00000000-0005-0000-0000-0000F9500000}"/>
    <cellStyle name="Percent 5 4 3" xfId="20729" xr:uid="{00000000-0005-0000-0000-0000FA500000}"/>
    <cellStyle name="Percent 5 4 4" xfId="20730" xr:uid="{00000000-0005-0000-0000-0000FB500000}"/>
    <cellStyle name="Percent 5 4 5" xfId="20731" xr:uid="{00000000-0005-0000-0000-0000FC500000}"/>
    <cellStyle name="Percent 5 5" xfId="20732" xr:uid="{00000000-0005-0000-0000-0000FD500000}"/>
    <cellStyle name="Percent 5 5 2" xfId="20733" xr:uid="{00000000-0005-0000-0000-0000FE500000}"/>
    <cellStyle name="Percent 5 5 3" xfId="20734" xr:uid="{00000000-0005-0000-0000-0000FF500000}"/>
    <cellStyle name="Percent 5 5 4" xfId="20735" xr:uid="{00000000-0005-0000-0000-000000510000}"/>
    <cellStyle name="Percent 5 6" xfId="20736" xr:uid="{00000000-0005-0000-0000-000001510000}"/>
    <cellStyle name="Percent 5 7" xfId="20737" xr:uid="{00000000-0005-0000-0000-000002510000}"/>
    <cellStyle name="Percent 5 8" xfId="20738" xr:uid="{00000000-0005-0000-0000-000003510000}"/>
    <cellStyle name="Percent 6" xfId="20739" xr:uid="{00000000-0005-0000-0000-000004510000}"/>
    <cellStyle name="Percent 6 2" xfId="20740" xr:uid="{00000000-0005-0000-0000-000005510000}"/>
    <cellStyle name="Percent 6 2 2" xfId="20741" xr:uid="{00000000-0005-0000-0000-000006510000}"/>
    <cellStyle name="Percent 6 3" xfId="20742" xr:uid="{00000000-0005-0000-0000-000007510000}"/>
    <cellStyle name="Percent 6 3 2" xfId="20743" xr:uid="{00000000-0005-0000-0000-000008510000}"/>
    <cellStyle name="Percent 7" xfId="20744" xr:uid="{00000000-0005-0000-0000-000009510000}"/>
    <cellStyle name="Percent 7 2" xfId="20745" xr:uid="{00000000-0005-0000-0000-00000A510000}"/>
    <cellStyle name="Percent 7 2 2" xfId="20746" xr:uid="{00000000-0005-0000-0000-00000B510000}"/>
    <cellStyle name="Percent 7 3" xfId="20747" xr:uid="{00000000-0005-0000-0000-00000C510000}"/>
    <cellStyle name="Percent 8" xfId="20748" xr:uid="{00000000-0005-0000-0000-00000D510000}"/>
    <cellStyle name="Percent 8 10" xfId="20749" xr:uid="{00000000-0005-0000-0000-00000E510000}"/>
    <cellStyle name="Percent 8 11" xfId="20750" xr:uid="{00000000-0005-0000-0000-00000F510000}"/>
    <cellStyle name="Percent 8 12" xfId="20751" xr:uid="{00000000-0005-0000-0000-000010510000}"/>
    <cellStyle name="Percent 8 2" xfId="20752" xr:uid="{00000000-0005-0000-0000-000011510000}"/>
    <cellStyle name="Percent 8 3" xfId="20753" xr:uid="{00000000-0005-0000-0000-000012510000}"/>
    <cellStyle name="Percent 8 4" xfId="20754" xr:uid="{00000000-0005-0000-0000-000013510000}"/>
    <cellStyle name="Percent 8 5" xfId="20755" xr:uid="{00000000-0005-0000-0000-000014510000}"/>
    <cellStyle name="Percent 8 6" xfId="20756" xr:uid="{00000000-0005-0000-0000-000015510000}"/>
    <cellStyle name="Percent 8 7" xfId="20757" xr:uid="{00000000-0005-0000-0000-000016510000}"/>
    <cellStyle name="Percent 8 8" xfId="20758" xr:uid="{00000000-0005-0000-0000-000017510000}"/>
    <cellStyle name="Percent 8 9" xfId="20759" xr:uid="{00000000-0005-0000-0000-000018510000}"/>
    <cellStyle name="Percent 9" xfId="20760" xr:uid="{00000000-0005-0000-0000-000019510000}"/>
    <cellStyle name="Percent 9 10" xfId="20761" xr:uid="{00000000-0005-0000-0000-00001A510000}"/>
    <cellStyle name="Percent 9 11" xfId="20762" xr:uid="{00000000-0005-0000-0000-00001B510000}"/>
    <cellStyle name="Percent 9 2" xfId="20763" xr:uid="{00000000-0005-0000-0000-00001C510000}"/>
    <cellStyle name="Percent 9 3" xfId="20764" xr:uid="{00000000-0005-0000-0000-00001D510000}"/>
    <cellStyle name="Percent 9 4" xfId="20765" xr:uid="{00000000-0005-0000-0000-00001E510000}"/>
    <cellStyle name="Percent 9 5" xfId="20766" xr:uid="{00000000-0005-0000-0000-00001F510000}"/>
    <cellStyle name="Percent 9 6" xfId="20767" xr:uid="{00000000-0005-0000-0000-000020510000}"/>
    <cellStyle name="Percent 9 7" xfId="20768" xr:uid="{00000000-0005-0000-0000-000021510000}"/>
    <cellStyle name="Percent 9 8" xfId="20769" xr:uid="{00000000-0005-0000-0000-000022510000}"/>
    <cellStyle name="Percent 9 9" xfId="20770" xr:uid="{00000000-0005-0000-0000-000023510000}"/>
    <cellStyle name="PrePop Currency (0)" xfId="20771" xr:uid="{00000000-0005-0000-0000-000024510000}"/>
    <cellStyle name="PrePop Currency (2)" xfId="20772" xr:uid="{00000000-0005-0000-0000-000025510000}"/>
    <cellStyle name="PrePop Units (0)" xfId="20773" xr:uid="{00000000-0005-0000-0000-000026510000}"/>
    <cellStyle name="PrePop Units (1)" xfId="20774" xr:uid="{00000000-0005-0000-0000-000027510000}"/>
    <cellStyle name="PrePop Units (2)" xfId="20775" xr:uid="{00000000-0005-0000-0000-000028510000}"/>
    <cellStyle name="Price" xfId="20776" xr:uid="{00000000-0005-0000-0000-000029510000}"/>
    <cellStyle name="Price 2" xfId="20777" xr:uid="{00000000-0005-0000-0000-00002A510000}"/>
    <cellStyle name="Price 3" xfId="20778" xr:uid="{00000000-0005-0000-0000-00002B510000}"/>
    <cellStyle name="RunRep_Header" xfId="20779" xr:uid="{00000000-0005-0000-0000-00002C510000}"/>
    <cellStyle name="Sheet Title" xfId="20780" xr:uid="{00000000-0005-0000-0000-00002D510000}"/>
    <cellStyle name="showExposure" xfId="20781" xr:uid="{00000000-0005-0000-0000-00002E510000}"/>
    <cellStyle name="showParameterE" xfId="20782" xr:uid="{00000000-0005-0000-0000-00002F510000}"/>
    <cellStyle name="Standard_AX-4-4-Profit-Loss-310899" xfId="20783" xr:uid="{00000000-0005-0000-0000-000030510000}"/>
    <cellStyle name="Style 1" xfId="20784" xr:uid="{00000000-0005-0000-0000-000031510000}"/>
    <cellStyle name="Style 1 2" xfId="20785" xr:uid="{00000000-0005-0000-0000-000032510000}"/>
    <cellStyle name="Style 1 2 2" xfId="20786" xr:uid="{00000000-0005-0000-0000-000033510000}"/>
    <cellStyle name="Style 1 3" xfId="20787" xr:uid="{00000000-0005-0000-0000-000034510000}"/>
    <cellStyle name="Style 1 4" xfId="20788" xr:uid="{00000000-0005-0000-0000-000035510000}"/>
    <cellStyle name="Style 2" xfId="20789" xr:uid="{00000000-0005-0000-0000-000036510000}"/>
    <cellStyle name="Style 3" xfId="20790" xr:uid="{00000000-0005-0000-0000-000037510000}"/>
    <cellStyle name="Style 4" xfId="20791" xr:uid="{00000000-0005-0000-0000-000038510000}"/>
    <cellStyle name="Style 5" xfId="20792" xr:uid="{00000000-0005-0000-0000-000039510000}"/>
    <cellStyle name="Style 6" xfId="20793" xr:uid="{00000000-0005-0000-0000-00003A510000}"/>
    <cellStyle name="Style 7" xfId="20794" xr:uid="{00000000-0005-0000-0000-00003B510000}"/>
    <cellStyle name="Style 8" xfId="20795" xr:uid="{00000000-0005-0000-0000-00003C510000}"/>
    <cellStyle name="Text Indent A" xfId="20796" xr:uid="{00000000-0005-0000-0000-00003D510000}"/>
    <cellStyle name="Text Indent B" xfId="20797" xr:uid="{00000000-0005-0000-0000-00003E510000}"/>
    <cellStyle name="Text Indent C" xfId="20798" xr:uid="{00000000-0005-0000-0000-00003F510000}"/>
    <cellStyle name="Tickmark" xfId="20799" xr:uid="{00000000-0005-0000-0000-000040510000}"/>
    <cellStyle name="Title 2" xfId="20800" xr:uid="{00000000-0005-0000-0000-000041510000}"/>
    <cellStyle name="Title 2 2" xfId="20801" xr:uid="{00000000-0005-0000-0000-000042510000}"/>
    <cellStyle name="Title 2 2 2" xfId="20802" xr:uid="{00000000-0005-0000-0000-000043510000}"/>
    <cellStyle name="Title 2 3" xfId="20803" xr:uid="{00000000-0005-0000-0000-000044510000}"/>
    <cellStyle name="Title 2 4" xfId="20804" xr:uid="{00000000-0005-0000-0000-000045510000}"/>
    <cellStyle name="Title 3" xfId="20805" xr:uid="{00000000-0005-0000-0000-000046510000}"/>
    <cellStyle name="Title 3 2" xfId="20806" xr:uid="{00000000-0005-0000-0000-000047510000}"/>
    <cellStyle name="Title 3 3" xfId="20807" xr:uid="{00000000-0005-0000-0000-000048510000}"/>
    <cellStyle name="Title 4" xfId="20808" xr:uid="{00000000-0005-0000-0000-000049510000}"/>
    <cellStyle name="Title 4 2" xfId="20809" xr:uid="{00000000-0005-0000-0000-00004A510000}"/>
    <cellStyle name="Title 4 3" xfId="20810" xr:uid="{00000000-0005-0000-0000-00004B510000}"/>
    <cellStyle name="Title 5" xfId="20811" xr:uid="{00000000-0005-0000-0000-00004C510000}"/>
    <cellStyle name="Title 5 2" xfId="20812" xr:uid="{00000000-0005-0000-0000-00004D510000}"/>
    <cellStyle name="Title 5 3" xfId="20813" xr:uid="{00000000-0005-0000-0000-00004E510000}"/>
    <cellStyle name="Title 6" xfId="20814" xr:uid="{00000000-0005-0000-0000-00004F510000}"/>
    <cellStyle name="Title 6 2" xfId="20815" xr:uid="{00000000-0005-0000-0000-000050510000}"/>
    <cellStyle name="Title 6 3" xfId="20816" xr:uid="{00000000-0005-0000-0000-000051510000}"/>
    <cellStyle name="Title 7" xfId="20817" xr:uid="{00000000-0005-0000-0000-000052510000}"/>
    <cellStyle name="Total 2" xfId="20818" xr:uid="{00000000-0005-0000-0000-000053510000}"/>
    <cellStyle name="Total 2 10" xfId="20819" xr:uid="{00000000-0005-0000-0000-000054510000}"/>
    <cellStyle name="Total 2 10 2" xfId="20820" xr:uid="{00000000-0005-0000-0000-000055510000}"/>
    <cellStyle name="Total 2 10 3" xfId="20821" xr:uid="{00000000-0005-0000-0000-000056510000}"/>
    <cellStyle name="Total 2 10 4" xfId="20822" xr:uid="{00000000-0005-0000-0000-000057510000}"/>
    <cellStyle name="Total 2 10 5" xfId="20823" xr:uid="{00000000-0005-0000-0000-000058510000}"/>
    <cellStyle name="Total 2 11" xfId="20824" xr:uid="{00000000-0005-0000-0000-000059510000}"/>
    <cellStyle name="Total 2 11 2" xfId="20825" xr:uid="{00000000-0005-0000-0000-00005A510000}"/>
    <cellStyle name="Total 2 11 3" xfId="20826" xr:uid="{00000000-0005-0000-0000-00005B510000}"/>
    <cellStyle name="Total 2 11 4" xfId="20827" xr:uid="{00000000-0005-0000-0000-00005C510000}"/>
    <cellStyle name="Total 2 11 5" xfId="20828" xr:uid="{00000000-0005-0000-0000-00005D510000}"/>
    <cellStyle name="Total 2 12" xfId="20829" xr:uid="{00000000-0005-0000-0000-00005E510000}"/>
    <cellStyle name="Total 2 12 2" xfId="20830" xr:uid="{00000000-0005-0000-0000-00005F510000}"/>
    <cellStyle name="Total 2 12 3" xfId="20831" xr:uid="{00000000-0005-0000-0000-000060510000}"/>
    <cellStyle name="Total 2 12 4" xfId="20832" xr:uid="{00000000-0005-0000-0000-000061510000}"/>
    <cellStyle name="Total 2 12 5" xfId="20833" xr:uid="{00000000-0005-0000-0000-000062510000}"/>
    <cellStyle name="Total 2 13" xfId="20834" xr:uid="{00000000-0005-0000-0000-000063510000}"/>
    <cellStyle name="Total 2 13 2" xfId="20835" xr:uid="{00000000-0005-0000-0000-000064510000}"/>
    <cellStyle name="Total 2 13 3" xfId="20836" xr:uid="{00000000-0005-0000-0000-000065510000}"/>
    <cellStyle name="Total 2 13 4" xfId="20837" xr:uid="{00000000-0005-0000-0000-000066510000}"/>
    <cellStyle name="Total 2 14" xfId="20838" xr:uid="{00000000-0005-0000-0000-000067510000}"/>
    <cellStyle name="Total 2 15" xfId="20839" xr:uid="{00000000-0005-0000-0000-000068510000}"/>
    <cellStyle name="Total 2 16" xfId="20840" xr:uid="{00000000-0005-0000-0000-000069510000}"/>
    <cellStyle name="Total 2 2" xfId="20841" xr:uid="{00000000-0005-0000-0000-00006A510000}"/>
    <cellStyle name="Total 2 2 2" xfId="20842" xr:uid="{00000000-0005-0000-0000-00006B510000}"/>
    <cellStyle name="Total 2 2 2 2" xfId="20843" xr:uid="{00000000-0005-0000-0000-00006C510000}"/>
    <cellStyle name="Total 2 2 2 3" xfId="20844" xr:uid="{00000000-0005-0000-0000-00006D510000}"/>
    <cellStyle name="Total 2 2 2 4" xfId="20845" xr:uid="{00000000-0005-0000-0000-00006E510000}"/>
    <cellStyle name="Total 2 2 3" xfId="20846" xr:uid="{00000000-0005-0000-0000-00006F510000}"/>
    <cellStyle name="Total 2 2 3 2" xfId="20847" xr:uid="{00000000-0005-0000-0000-000070510000}"/>
    <cellStyle name="Total 2 2 3 3" xfId="20848" xr:uid="{00000000-0005-0000-0000-000071510000}"/>
    <cellStyle name="Total 2 2 3 4" xfId="20849" xr:uid="{00000000-0005-0000-0000-000072510000}"/>
    <cellStyle name="Total 2 2 4" xfId="20850" xr:uid="{00000000-0005-0000-0000-000073510000}"/>
    <cellStyle name="Total 2 2 4 2" xfId="20851" xr:uid="{00000000-0005-0000-0000-000074510000}"/>
    <cellStyle name="Total 2 2 4 3" xfId="20852" xr:uid="{00000000-0005-0000-0000-000075510000}"/>
    <cellStyle name="Total 2 2 4 4" xfId="20853" xr:uid="{00000000-0005-0000-0000-000076510000}"/>
    <cellStyle name="Total 2 2 5" xfId="20854" xr:uid="{00000000-0005-0000-0000-000077510000}"/>
    <cellStyle name="Total 2 2 5 2" xfId="20855" xr:uid="{00000000-0005-0000-0000-000078510000}"/>
    <cellStyle name="Total 2 2 5 3" xfId="20856" xr:uid="{00000000-0005-0000-0000-000079510000}"/>
    <cellStyle name="Total 2 2 5 4" xfId="20857" xr:uid="{00000000-0005-0000-0000-00007A510000}"/>
    <cellStyle name="Total 2 2 6" xfId="20858" xr:uid="{00000000-0005-0000-0000-00007B510000}"/>
    <cellStyle name="Total 2 2 7" xfId="20859" xr:uid="{00000000-0005-0000-0000-00007C510000}"/>
    <cellStyle name="Total 2 2 8" xfId="20860" xr:uid="{00000000-0005-0000-0000-00007D510000}"/>
    <cellStyle name="Total 2 2 9" xfId="20861" xr:uid="{00000000-0005-0000-0000-00007E510000}"/>
    <cellStyle name="Total 2 3" xfId="20862" xr:uid="{00000000-0005-0000-0000-00007F510000}"/>
    <cellStyle name="Total 2 3 2" xfId="20863" xr:uid="{00000000-0005-0000-0000-000080510000}"/>
    <cellStyle name="Total 2 3 3" xfId="20864" xr:uid="{00000000-0005-0000-0000-000081510000}"/>
    <cellStyle name="Total 2 3 4" xfId="20865" xr:uid="{00000000-0005-0000-0000-000082510000}"/>
    <cellStyle name="Total 2 3 5" xfId="20866" xr:uid="{00000000-0005-0000-0000-000083510000}"/>
    <cellStyle name="Total 2 4" xfId="20867" xr:uid="{00000000-0005-0000-0000-000084510000}"/>
    <cellStyle name="Total 2 4 2" xfId="20868" xr:uid="{00000000-0005-0000-0000-000085510000}"/>
    <cellStyle name="Total 2 4 3" xfId="20869" xr:uid="{00000000-0005-0000-0000-000086510000}"/>
    <cellStyle name="Total 2 4 4" xfId="20870" xr:uid="{00000000-0005-0000-0000-000087510000}"/>
    <cellStyle name="Total 2 4 5" xfId="20871" xr:uid="{00000000-0005-0000-0000-000088510000}"/>
    <cellStyle name="Total 2 5" xfId="20872" xr:uid="{00000000-0005-0000-0000-000089510000}"/>
    <cellStyle name="Total 2 5 2" xfId="20873" xr:uid="{00000000-0005-0000-0000-00008A510000}"/>
    <cellStyle name="Total 2 5 3" xfId="20874" xr:uid="{00000000-0005-0000-0000-00008B510000}"/>
    <cellStyle name="Total 2 5 4" xfId="20875" xr:uid="{00000000-0005-0000-0000-00008C510000}"/>
    <cellStyle name="Total 2 5 5" xfId="20876" xr:uid="{00000000-0005-0000-0000-00008D510000}"/>
    <cellStyle name="Total 2 6" xfId="20877" xr:uid="{00000000-0005-0000-0000-00008E510000}"/>
    <cellStyle name="Total 2 6 2" xfId="20878" xr:uid="{00000000-0005-0000-0000-00008F510000}"/>
    <cellStyle name="Total 2 6 3" xfId="20879" xr:uid="{00000000-0005-0000-0000-000090510000}"/>
    <cellStyle name="Total 2 6 4" xfId="20880" xr:uid="{00000000-0005-0000-0000-000091510000}"/>
    <cellStyle name="Total 2 6 5" xfId="20881" xr:uid="{00000000-0005-0000-0000-000092510000}"/>
    <cellStyle name="Total 2 7" xfId="20882" xr:uid="{00000000-0005-0000-0000-000093510000}"/>
    <cellStyle name="Total 2 7 2" xfId="20883" xr:uid="{00000000-0005-0000-0000-000094510000}"/>
    <cellStyle name="Total 2 7 3" xfId="20884" xr:uid="{00000000-0005-0000-0000-000095510000}"/>
    <cellStyle name="Total 2 7 4" xfId="20885" xr:uid="{00000000-0005-0000-0000-000096510000}"/>
    <cellStyle name="Total 2 7 5" xfId="20886" xr:uid="{00000000-0005-0000-0000-000097510000}"/>
    <cellStyle name="Total 2 8" xfId="20887" xr:uid="{00000000-0005-0000-0000-000098510000}"/>
    <cellStyle name="Total 2 8 2" xfId="20888" xr:uid="{00000000-0005-0000-0000-000099510000}"/>
    <cellStyle name="Total 2 8 3" xfId="20889" xr:uid="{00000000-0005-0000-0000-00009A510000}"/>
    <cellStyle name="Total 2 8 4" xfId="20890" xr:uid="{00000000-0005-0000-0000-00009B510000}"/>
    <cellStyle name="Total 2 8 5" xfId="20891" xr:uid="{00000000-0005-0000-0000-00009C510000}"/>
    <cellStyle name="Total 2 9" xfId="20892" xr:uid="{00000000-0005-0000-0000-00009D510000}"/>
    <cellStyle name="Total 2 9 2" xfId="20893" xr:uid="{00000000-0005-0000-0000-00009E510000}"/>
    <cellStyle name="Total 2 9 3" xfId="20894" xr:uid="{00000000-0005-0000-0000-00009F510000}"/>
    <cellStyle name="Total 2 9 4" xfId="20895" xr:uid="{00000000-0005-0000-0000-0000A0510000}"/>
    <cellStyle name="Total 2 9 5" xfId="20896" xr:uid="{00000000-0005-0000-0000-0000A1510000}"/>
    <cellStyle name="Total 3" xfId="20897" xr:uid="{00000000-0005-0000-0000-0000A2510000}"/>
    <cellStyle name="Total 3 2" xfId="20898" xr:uid="{00000000-0005-0000-0000-0000A3510000}"/>
    <cellStyle name="Total 3 3" xfId="20899" xr:uid="{00000000-0005-0000-0000-0000A4510000}"/>
    <cellStyle name="Total 4" xfId="20900" xr:uid="{00000000-0005-0000-0000-0000A5510000}"/>
    <cellStyle name="Total 4 2" xfId="20901" xr:uid="{00000000-0005-0000-0000-0000A6510000}"/>
    <cellStyle name="Total 4 3" xfId="20902" xr:uid="{00000000-0005-0000-0000-0000A7510000}"/>
    <cellStyle name="Total 5" xfId="20903" xr:uid="{00000000-0005-0000-0000-0000A8510000}"/>
    <cellStyle name="Total 5 2" xfId="20904" xr:uid="{00000000-0005-0000-0000-0000A9510000}"/>
    <cellStyle name="Total 5 3" xfId="20905" xr:uid="{00000000-0005-0000-0000-0000AA510000}"/>
    <cellStyle name="Total 6" xfId="20906" xr:uid="{00000000-0005-0000-0000-0000AB510000}"/>
    <cellStyle name="Total 6 2" xfId="20907" xr:uid="{00000000-0005-0000-0000-0000AC510000}"/>
    <cellStyle name="Total 6 3" xfId="20908" xr:uid="{00000000-0005-0000-0000-0000AD510000}"/>
    <cellStyle name="Total 7" xfId="20909" xr:uid="{00000000-0005-0000-0000-0000AE510000}"/>
    <cellStyle name="Total2 - Style2" xfId="20910" xr:uid="{00000000-0005-0000-0000-0000AF510000}"/>
    <cellStyle name="Unit" xfId="20911" xr:uid="{00000000-0005-0000-0000-0000B0510000}"/>
    <cellStyle name="Unit 2" xfId="20912" xr:uid="{00000000-0005-0000-0000-0000B1510000}"/>
    <cellStyle name="Unit 3" xfId="20913" xr:uid="{00000000-0005-0000-0000-0000B2510000}"/>
    <cellStyle name="Unit 4" xfId="20914" xr:uid="{00000000-0005-0000-0000-0000B3510000}"/>
    <cellStyle name="Vertical" xfId="20915" xr:uid="{00000000-0005-0000-0000-0000B4510000}"/>
    <cellStyle name="Vertical 2" xfId="20916" xr:uid="{00000000-0005-0000-0000-0000B5510000}"/>
    <cellStyle name="Vertical 3" xfId="20917" xr:uid="{00000000-0005-0000-0000-0000B6510000}"/>
    <cellStyle name="Währung [0]" xfId="20918" xr:uid="{00000000-0005-0000-0000-0000B7510000}"/>
    <cellStyle name="Währung_AX-3-4-Balance-Sheet-310899" xfId="20919" xr:uid="{00000000-0005-0000-0000-0000B8510000}"/>
    <cellStyle name="Warning Text 2" xfId="20920" xr:uid="{00000000-0005-0000-0000-0000B9510000}"/>
    <cellStyle name="Warning Text 2 10" xfId="20921" xr:uid="{00000000-0005-0000-0000-0000BA510000}"/>
    <cellStyle name="Warning Text 2 11" xfId="20922" xr:uid="{00000000-0005-0000-0000-0000BB510000}"/>
    <cellStyle name="Warning Text 2 12" xfId="20923" xr:uid="{00000000-0005-0000-0000-0000BC510000}"/>
    <cellStyle name="Warning Text 2 2" xfId="20924" xr:uid="{00000000-0005-0000-0000-0000BD510000}"/>
    <cellStyle name="Warning Text 2 2 2" xfId="20925" xr:uid="{00000000-0005-0000-0000-0000BE510000}"/>
    <cellStyle name="Warning Text 2 3" xfId="20926" xr:uid="{00000000-0005-0000-0000-0000BF510000}"/>
    <cellStyle name="Warning Text 2 4" xfId="20927" xr:uid="{00000000-0005-0000-0000-0000C0510000}"/>
    <cellStyle name="Warning Text 2 5" xfId="20928" xr:uid="{00000000-0005-0000-0000-0000C1510000}"/>
    <cellStyle name="Warning Text 2 6" xfId="20929" xr:uid="{00000000-0005-0000-0000-0000C2510000}"/>
    <cellStyle name="Warning Text 2 7" xfId="20930" xr:uid="{00000000-0005-0000-0000-0000C3510000}"/>
    <cellStyle name="Warning Text 2 8" xfId="20931" xr:uid="{00000000-0005-0000-0000-0000C4510000}"/>
    <cellStyle name="Warning Text 2 9" xfId="20932" xr:uid="{00000000-0005-0000-0000-0000C5510000}"/>
    <cellStyle name="Warning Text 3" xfId="20933" xr:uid="{00000000-0005-0000-0000-0000C6510000}"/>
    <cellStyle name="Warning Text 3 2" xfId="20934" xr:uid="{00000000-0005-0000-0000-0000C7510000}"/>
    <cellStyle name="Warning Text 3 3" xfId="20935" xr:uid="{00000000-0005-0000-0000-0000C8510000}"/>
    <cellStyle name="Warning Text 4" xfId="20936" xr:uid="{00000000-0005-0000-0000-0000C9510000}"/>
    <cellStyle name="Warning Text 4 2" xfId="20937" xr:uid="{00000000-0005-0000-0000-0000CA510000}"/>
    <cellStyle name="Warning Text 4 3" xfId="20938" xr:uid="{00000000-0005-0000-0000-0000CB510000}"/>
    <cellStyle name="Warning Text 5" xfId="20939" xr:uid="{00000000-0005-0000-0000-0000CC510000}"/>
    <cellStyle name="Warning Text 5 2" xfId="20940" xr:uid="{00000000-0005-0000-0000-0000CD510000}"/>
    <cellStyle name="Warning Text 5 3" xfId="20941" xr:uid="{00000000-0005-0000-0000-0000CE510000}"/>
    <cellStyle name="Warning Text 6" xfId="20942" xr:uid="{00000000-0005-0000-0000-0000CF510000}"/>
    <cellStyle name="Warning Text 6 2" xfId="20943" xr:uid="{00000000-0005-0000-0000-0000D0510000}"/>
    <cellStyle name="Warning Text 6 3" xfId="20944" xr:uid="{00000000-0005-0000-0000-0000D1510000}"/>
    <cellStyle name="Warning Text 7" xfId="20945" xr:uid="{00000000-0005-0000-0000-0000D2510000}"/>
    <cellStyle name="Years" xfId="20946" xr:uid="{00000000-0005-0000-0000-0000D3510000}"/>
    <cellStyle name="Денежный [0]_Capex" xfId="20947" xr:uid="{00000000-0005-0000-0000-0000D4510000}"/>
    <cellStyle name="Денежный_Capex" xfId="20948" xr:uid="{00000000-0005-0000-0000-0000D5510000}"/>
    <cellStyle name="Обычный_7.1" xfId="20949" xr:uid="{00000000-0005-0000-0000-0000D6510000}"/>
    <cellStyle name="ТЕКСТ" xfId="20950" xr:uid="{00000000-0005-0000-0000-0000D7510000}"/>
    <cellStyle name="Тысячи [0]_Chart1 (Sales &amp; Costs)" xfId="20951" xr:uid="{00000000-0005-0000-0000-0000D8510000}"/>
    <cellStyle name="Тысячи_Chart1 (Sales &amp; Costs)" xfId="20952" xr:uid="{00000000-0005-0000-0000-0000D9510000}"/>
    <cellStyle name="Финансовый [0]_Capex" xfId="20953" xr:uid="{00000000-0005-0000-0000-0000DA510000}"/>
    <cellStyle name="Финансовый_Capex" xfId="20954" xr:uid="{00000000-0005-0000-0000-0000DB510000}"/>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workbookViewId="0">
      <selection activeCell="B11" sqref="B11"/>
    </sheetView>
  </sheetViews>
  <sheetFormatPr defaultRowHeight="15"/>
  <cols>
    <col min="1" max="1" width="9.7109375" style="21" bestFit="1" customWidth="1"/>
    <col min="2" max="2" width="128.7109375" bestFit="1" customWidth="1"/>
    <col min="3" max="3" width="39.42578125" customWidth="1"/>
  </cols>
  <sheetData>
    <row r="1" spans="1:3" ht="15.75">
      <c r="A1" s="19" t="s">
        <v>15</v>
      </c>
      <c r="B1" s="32" t="s">
        <v>17</v>
      </c>
      <c r="C1" s="15"/>
    </row>
    <row r="2" spans="1:3">
      <c r="A2" s="20">
        <v>20</v>
      </c>
      <c r="B2" s="16" t="s">
        <v>19</v>
      </c>
      <c r="C2" s="8"/>
    </row>
    <row r="3" spans="1:3">
      <c r="A3" s="20">
        <v>21</v>
      </c>
      <c r="B3" s="16" t="s">
        <v>16</v>
      </c>
    </row>
    <row r="4" spans="1:3">
      <c r="A4" s="20">
        <v>22</v>
      </c>
      <c r="B4" s="16" t="s">
        <v>18</v>
      </c>
    </row>
    <row r="5" spans="1:3">
      <c r="A5" s="20">
        <v>23</v>
      </c>
      <c r="B5" s="16" t="s">
        <v>20</v>
      </c>
    </row>
    <row r="6" spans="1:3">
      <c r="A6" s="20">
        <v>24</v>
      </c>
      <c r="B6" s="16" t="s">
        <v>21</v>
      </c>
      <c r="C6" s="1"/>
    </row>
    <row r="7" spans="1:3">
      <c r="A7" s="20">
        <v>25</v>
      </c>
      <c r="B7" s="16" t="s">
        <v>22</v>
      </c>
    </row>
    <row r="8" spans="1:3">
      <c r="A8" s="20">
        <v>26</v>
      </c>
      <c r="B8" s="16" t="s">
        <v>97</v>
      </c>
    </row>
    <row r="9" spans="1:3">
      <c r="A9" s="20">
        <v>27</v>
      </c>
      <c r="B9" s="16" t="s">
        <v>23</v>
      </c>
    </row>
    <row r="10" spans="1:3">
      <c r="C10" s="15"/>
    </row>
    <row r="11" spans="1:3" ht="30">
      <c r="B11" s="144" t="s">
        <v>115</v>
      </c>
      <c r="C11" s="15"/>
    </row>
    <row r="14" spans="1:3">
      <c r="B14" s="7"/>
    </row>
  </sheetData>
  <hyperlinks>
    <hyperlink ref="B8" location="'26. Rem 3'!A1" display="ცხრილი 26: ინფორმაცია გადავადებული ანაზღაურების  შესახებ" xr:uid="{00000000-0004-0000-0000-000000000000}"/>
    <hyperlink ref="B9" location="'27. REM 4'!A1" display="ცხრილი 27: უმაღლესი მენეჯმენტის მფლობელობაში არსებული აქციები" xr:uid="{00000000-0004-0000-0000-000001000000}"/>
    <hyperlink ref="B6" location="'24. Rem1'!A1" display="ფინანსური წლის განმავლობაში გაცემული ანაზღაურება" xr:uid="{00000000-0004-0000-0000-000002000000}"/>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xr:uid="{00000000-0004-0000-0000-000003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K51"/>
  <sheetViews>
    <sheetView tabSelected="1" zoomScale="115" zoomScaleNormal="115" workbookViewId="0">
      <pane xSplit="1" ySplit="4" topLeftCell="B20" activePane="bottomRight" state="frozen"/>
      <selection activeCell="L18" sqref="L18"/>
      <selection pane="topRight" activeCell="L18" sqref="L18"/>
      <selection pane="bottomLeft" activeCell="L18" sqref="L18"/>
      <selection pane="bottomRight" activeCell="D29" sqref="D29"/>
    </sheetView>
  </sheetViews>
  <sheetFormatPr defaultColWidth="9.140625" defaultRowHeight="12.75"/>
  <cols>
    <col min="1" max="1" width="10.5703125" style="1" bestFit="1" customWidth="1"/>
    <col min="2" max="2" width="28" style="1" customWidth="1"/>
    <col min="3" max="3" width="29.7109375" style="1" customWidth="1"/>
    <col min="4" max="4" width="38.5703125" style="1" customWidth="1"/>
    <col min="5" max="5" width="13.28515625" style="1" customWidth="1"/>
    <col min="6" max="16384" width="9.140625" style="1"/>
  </cols>
  <sheetData>
    <row r="1" spans="1:11" ht="15">
      <c r="A1" s="2" t="s">
        <v>24</v>
      </c>
      <c r="B1" s="1" t="s">
        <v>138</v>
      </c>
    </row>
    <row r="2" spans="1:11" s="2" customFormat="1" ht="15.75" customHeight="1">
      <c r="A2" s="2" t="s">
        <v>25</v>
      </c>
      <c r="B2" s="152">
        <v>45657</v>
      </c>
    </row>
    <row r="3" spans="1:11">
      <c r="C3" s="8"/>
      <c r="D3" s="8"/>
      <c r="E3" s="4"/>
    </row>
    <row r="4" spans="1:11" ht="13.5" thickBot="1">
      <c r="A4" s="22" t="s">
        <v>112</v>
      </c>
      <c r="B4" s="171" t="s">
        <v>19</v>
      </c>
      <c r="C4" s="172"/>
      <c r="D4" s="8"/>
      <c r="E4" s="4"/>
    </row>
    <row r="5" spans="1:11">
      <c r="A5" s="23"/>
      <c r="B5" s="11" t="s">
        <v>0</v>
      </c>
      <c r="C5" s="13" t="s">
        <v>1</v>
      </c>
      <c r="D5" s="14" t="s">
        <v>2</v>
      </c>
      <c r="E5" s="11" t="s">
        <v>3</v>
      </c>
    </row>
    <row r="6" spans="1:11" ht="16.899999999999999" customHeight="1">
      <c r="A6" s="173"/>
      <c r="B6" s="174" t="s">
        <v>61</v>
      </c>
      <c r="C6" s="167" t="s">
        <v>62</v>
      </c>
      <c r="D6" s="167" t="s">
        <v>63</v>
      </c>
      <c r="E6" s="167" t="s">
        <v>64</v>
      </c>
    </row>
    <row r="7" spans="1:11" ht="14.45" customHeight="1">
      <c r="A7" s="173"/>
      <c r="B7" s="174"/>
      <c r="C7" s="168"/>
      <c r="D7" s="168"/>
      <c r="E7" s="168"/>
    </row>
    <row r="8" spans="1:11">
      <c r="A8" s="173"/>
      <c r="B8" s="174"/>
      <c r="C8" s="169"/>
      <c r="D8" s="169"/>
      <c r="E8" s="169"/>
    </row>
    <row r="9" spans="1:11">
      <c r="A9" s="25">
        <v>1</v>
      </c>
      <c r="B9" s="26" t="s">
        <v>117</v>
      </c>
      <c r="C9" s="150">
        <v>19865773.07999995</v>
      </c>
      <c r="D9" s="150">
        <v>19865773.07999995</v>
      </c>
      <c r="E9" s="27"/>
      <c r="J9" s="163"/>
      <c r="K9" s="163"/>
    </row>
    <row r="10" spans="1:11" ht="25.5">
      <c r="A10" s="25">
        <v>2</v>
      </c>
      <c r="B10" s="28" t="s">
        <v>118</v>
      </c>
      <c r="C10" s="150">
        <v>13042604.329672275</v>
      </c>
      <c r="D10" s="150">
        <v>13116376.329672273</v>
      </c>
      <c r="E10" s="164" t="s">
        <v>129</v>
      </c>
      <c r="J10" s="163"/>
      <c r="K10" s="163"/>
    </row>
    <row r="11" spans="1:11">
      <c r="A11" s="25">
        <v>3</v>
      </c>
      <c r="B11" s="26" t="s">
        <v>120</v>
      </c>
      <c r="C11" s="150">
        <v>125472849.17552373</v>
      </c>
      <c r="D11" s="150">
        <v>125472849.17552368</v>
      </c>
      <c r="E11" s="27"/>
      <c r="J11" s="163"/>
      <c r="K11" s="163"/>
    </row>
    <row r="12" spans="1:11">
      <c r="A12" s="25">
        <v>4</v>
      </c>
      <c r="B12" s="26" t="s">
        <v>119</v>
      </c>
      <c r="C12" s="150">
        <v>24462580.824963637</v>
      </c>
      <c r="D12" s="150">
        <v>24462580.824963637</v>
      </c>
      <c r="E12" s="27"/>
      <c r="J12" s="163"/>
      <c r="K12" s="163"/>
    </row>
    <row r="13" spans="1:11">
      <c r="A13" s="25">
        <v>5</v>
      </c>
      <c r="B13" s="29" t="s">
        <v>121</v>
      </c>
      <c r="C13" s="150">
        <v>17377282.200000007</v>
      </c>
      <c r="D13" s="150">
        <v>17377282.200000007</v>
      </c>
      <c r="E13" s="27"/>
      <c r="J13" s="163"/>
      <c r="K13" s="163"/>
    </row>
    <row r="14" spans="1:11">
      <c r="A14" s="25">
        <v>6</v>
      </c>
      <c r="B14" s="29" t="s">
        <v>130</v>
      </c>
      <c r="C14" s="150">
        <v>882937.85132887866</v>
      </c>
      <c r="D14" s="150">
        <v>882937.85132887866</v>
      </c>
      <c r="E14" s="27"/>
      <c r="J14" s="163"/>
      <c r="K14" s="163"/>
    </row>
    <row r="15" spans="1:11">
      <c r="A15" s="25">
        <v>7</v>
      </c>
      <c r="B15" s="29" t="s">
        <v>122</v>
      </c>
      <c r="C15" s="150">
        <v>1802685.9100000001</v>
      </c>
      <c r="D15" s="150">
        <v>1802685.9100000001</v>
      </c>
      <c r="E15" s="27"/>
      <c r="J15" s="163"/>
      <c r="K15" s="163"/>
    </row>
    <row r="16" spans="1:11">
      <c r="A16" s="25">
        <v>8</v>
      </c>
      <c r="B16" s="26" t="s">
        <v>135</v>
      </c>
      <c r="C16" s="150">
        <v>1226443.6704635108</v>
      </c>
      <c r="D16" s="150">
        <v>1226443.6704635108</v>
      </c>
      <c r="E16" s="27"/>
      <c r="J16" s="163"/>
      <c r="K16" s="163"/>
    </row>
    <row r="17" spans="1:11">
      <c r="A17" s="25">
        <v>9</v>
      </c>
      <c r="B17" s="26" t="s">
        <v>123</v>
      </c>
      <c r="C17" s="150">
        <v>18894337.562043209</v>
      </c>
      <c r="D17" s="150">
        <v>18820565.502043504</v>
      </c>
      <c r="E17" s="165" t="s">
        <v>129</v>
      </c>
      <c r="J17" s="163"/>
      <c r="K17" s="163"/>
    </row>
    <row r="18" spans="1:11" ht="13.5" thickBot="1">
      <c r="A18" s="10"/>
      <c r="B18" s="17" t="s">
        <v>66</v>
      </c>
      <c r="C18" s="151">
        <f>SUM(C9:C17)</f>
        <v>223027494.6039952</v>
      </c>
      <c r="D18" s="151">
        <f>SUM(D9:D17)</f>
        <v>223027494.54399544</v>
      </c>
      <c r="E18" s="24">
        <f>SUM(E9:E17)</f>
        <v>0</v>
      </c>
      <c r="J18" s="163"/>
      <c r="K18" s="163"/>
    </row>
    <row r="19" spans="1:11">
      <c r="A19" s="9"/>
      <c r="B19" s="11" t="s">
        <v>0</v>
      </c>
      <c r="C19" s="13" t="s">
        <v>1</v>
      </c>
      <c r="D19" s="14" t="s">
        <v>2</v>
      </c>
      <c r="E19" s="11" t="s">
        <v>3</v>
      </c>
      <c r="J19" s="163"/>
      <c r="K19" s="163"/>
    </row>
    <row r="20" spans="1:11">
      <c r="A20" s="173"/>
      <c r="B20" s="167" t="s">
        <v>67</v>
      </c>
      <c r="C20" s="170" t="s">
        <v>62</v>
      </c>
      <c r="D20" s="170" t="s">
        <v>63</v>
      </c>
      <c r="E20" s="167" t="s">
        <v>64</v>
      </c>
      <c r="J20" s="163"/>
      <c r="K20" s="163"/>
    </row>
    <row r="21" spans="1:11" ht="14.45" customHeight="1">
      <c r="A21" s="173"/>
      <c r="B21" s="168"/>
      <c r="C21" s="170"/>
      <c r="D21" s="170"/>
      <c r="E21" s="168"/>
      <c r="J21" s="163"/>
      <c r="K21" s="163"/>
    </row>
    <row r="22" spans="1:11" ht="14.45" customHeight="1">
      <c r="A22" s="173"/>
      <c r="B22" s="169"/>
      <c r="C22" s="170"/>
      <c r="D22" s="170"/>
      <c r="E22" s="169"/>
      <c r="J22" s="163"/>
      <c r="K22" s="163"/>
    </row>
    <row r="23" spans="1:11" ht="30.75" customHeight="1">
      <c r="A23" s="5">
        <v>1</v>
      </c>
      <c r="B23" s="12" t="s">
        <v>124</v>
      </c>
      <c r="C23" s="160">
        <v>148326174.72126457</v>
      </c>
      <c r="D23" s="160">
        <v>152012453.90126452</v>
      </c>
      <c r="E23" s="157" t="s">
        <v>137</v>
      </c>
      <c r="J23" s="163"/>
      <c r="K23" s="163"/>
    </row>
    <row r="24" spans="1:11">
      <c r="A24" s="5">
        <v>2</v>
      </c>
      <c r="B24" s="12" t="s">
        <v>131</v>
      </c>
      <c r="C24" s="161">
        <v>4134224.6400000127</v>
      </c>
      <c r="D24" s="161">
        <v>4134224.6400000127</v>
      </c>
      <c r="E24" s="27"/>
      <c r="J24" s="163"/>
      <c r="K24" s="163"/>
    </row>
    <row r="25" spans="1:11">
      <c r="A25" s="5">
        <v>3</v>
      </c>
      <c r="B25" s="12" t="s">
        <v>125</v>
      </c>
      <c r="C25" s="161">
        <v>2131730.3819251363</v>
      </c>
      <c r="D25" s="161">
        <v>2131730.3819251363</v>
      </c>
      <c r="E25" s="27"/>
      <c r="J25" s="163"/>
      <c r="K25" s="163"/>
    </row>
    <row r="26" spans="1:11">
      <c r="A26" s="5">
        <v>4</v>
      </c>
      <c r="B26" s="6" t="s">
        <v>132</v>
      </c>
      <c r="C26" s="161">
        <v>1005966.4314271542</v>
      </c>
      <c r="D26" s="161">
        <v>1005966.4314271542</v>
      </c>
      <c r="E26" s="27"/>
      <c r="J26" s="163"/>
      <c r="K26" s="163"/>
    </row>
    <row r="27" spans="1:11">
      <c r="A27" s="5">
        <v>5</v>
      </c>
      <c r="B27" s="6" t="s">
        <v>136</v>
      </c>
      <c r="C27" s="161">
        <v>0</v>
      </c>
      <c r="D27" s="161">
        <v>0</v>
      </c>
      <c r="E27" s="27"/>
      <c r="J27" s="163"/>
      <c r="K27" s="163"/>
    </row>
    <row r="28" spans="1:11">
      <c r="A28" s="155">
        <v>6</v>
      </c>
      <c r="B28" s="156" t="s">
        <v>126</v>
      </c>
      <c r="C28" s="162">
        <v>5587225.4943301296</v>
      </c>
      <c r="D28" s="162">
        <v>1900946.5143303401</v>
      </c>
      <c r="E28" s="158" t="s">
        <v>137</v>
      </c>
      <c r="J28" s="163"/>
      <c r="K28" s="163"/>
    </row>
    <row r="29" spans="1:11" ht="13.5" thickBot="1">
      <c r="A29" s="10"/>
      <c r="B29" s="18" t="s">
        <v>68</v>
      </c>
      <c r="C29" s="151">
        <f>SUM(C23:C28)</f>
        <v>161185321.66894701</v>
      </c>
      <c r="D29" s="151">
        <f>SUM(D23:D28)</f>
        <v>161185321.86894715</v>
      </c>
      <c r="E29" s="24">
        <f>SUM(E23:E27)</f>
        <v>0</v>
      </c>
      <c r="J29" s="163"/>
      <c r="K29" s="163"/>
    </row>
    <row r="30" spans="1:11">
      <c r="A30" s="9"/>
      <c r="B30" s="11" t="s">
        <v>0</v>
      </c>
      <c r="C30" s="13" t="s">
        <v>1</v>
      </c>
      <c r="D30" s="14" t="s">
        <v>2</v>
      </c>
      <c r="E30" s="11" t="s">
        <v>3</v>
      </c>
      <c r="J30" s="163"/>
      <c r="K30" s="163"/>
    </row>
    <row r="31" spans="1:11">
      <c r="A31" s="173"/>
      <c r="B31" s="167" t="s">
        <v>69</v>
      </c>
      <c r="C31" s="170" t="s">
        <v>62</v>
      </c>
      <c r="D31" s="170" t="s">
        <v>63</v>
      </c>
      <c r="E31" s="170" t="s">
        <v>64</v>
      </c>
      <c r="J31" s="163"/>
      <c r="K31" s="163"/>
    </row>
    <row r="32" spans="1:11" ht="12.75" customHeight="1">
      <c r="A32" s="173"/>
      <c r="B32" s="168"/>
      <c r="C32" s="170"/>
      <c r="D32" s="170"/>
      <c r="E32" s="170"/>
      <c r="J32" s="163"/>
      <c r="K32" s="163"/>
    </row>
    <row r="33" spans="1:11">
      <c r="A33" s="173"/>
      <c r="B33" s="169"/>
      <c r="C33" s="170"/>
      <c r="D33" s="170"/>
      <c r="E33" s="170"/>
      <c r="J33" s="163"/>
      <c r="K33" s="163"/>
    </row>
    <row r="34" spans="1:11">
      <c r="A34" s="5">
        <v>1</v>
      </c>
      <c r="B34" s="12" t="s">
        <v>127</v>
      </c>
      <c r="C34" s="159">
        <v>86746400</v>
      </c>
      <c r="D34" s="159">
        <v>86746400</v>
      </c>
      <c r="E34" s="30"/>
      <c r="J34" s="163"/>
      <c r="K34" s="163"/>
    </row>
    <row r="35" spans="1:11">
      <c r="A35" s="5">
        <v>2</v>
      </c>
      <c r="B35" s="12" t="s">
        <v>133</v>
      </c>
      <c r="C35" s="149">
        <v>3486012.7618743451</v>
      </c>
      <c r="D35" s="149">
        <v>3486012.7618743451</v>
      </c>
      <c r="E35" s="31"/>
      <c r="J35" s="163"/>
      <c r="K35" s="163"/>
    </row>
    <row r="36" spans="1:11" ht="40.15" customHeight="1">
      <c r="A36" s="5">
        <v>3</v>
      </c>
      <c r="B36" s="12" t="s">
        <v>134</v>
      </c>
      <c r="C36" s="149">
        <v>-28390239.630826022</v>
      </c>
      <c r="D36" s="149">
        <v>-28390239.630826008</v>
      </c>
      <c r="E36" s="31"/>
      <c r="J36" s="163"/>
      <c r="K36" s="163"/>
    </row>
    <row r="37" spans="1:11" ht="13.9" customHeight="1" thickBot="1">
      <c r="A37" s="10"/>
      <c r="B37" s="143" t="s">
        <v>70</v>
      </c>
      <c r="C37" s="151">
        <f>SUM(C34:C36)</f>
        <v>61842173.131048322</v>
      </c>
      <c r="D37" s="151">
        <f>SUM(D34:D36)</f>
        <v>61842173.131048337</v>
      </c>
      <c r="E37" s="24">
        <f>SUM(E34:E36)</f>
        <v>0</v>
      </c>
      <c r="J37" s="163"/>
      <c r="K37" s="163"/>
    </row>
    <row r="38" spans="1:11">
      <c r="D38" s="163"/>
    </row>
    <row r="40" spans="1:11" ht="39.75" customHeight="1">
      <c r="A40" s="148" t="s">
        <v>129</v>
      </c>
      <c r="B40" s="166" t="s">
        <v>140</v>
      </c>
      <c r="C40" s="166"/>
      <c r="D40" s="166"/>
      <c r="E40" s="166"/>
    </row>
    <row r="41" spans="1:11" ht="44.25" customHeight="1">
      <c r="A41" s="148" t="s">
        <v>137</v>
      </c>
      <c r="B41" s="166" t="s">
        <v>139</v>
      </c>
      <c r="C41" s="166"/>
      <c r="D41" s="166"/>
      <c r="E41" s="166"/>
    </row>
    <row r="42" spans="1:11">
      <c r="A42" s="3"/>
      <c r="B42" s="3"/>
      <c r="C42" s="147"/>
      <c r="D42" s="3"/>
      <c r="E42" s="3"/>
    </row>
    <row r="49" spans="1:5" s="3" customFormat="1">
      <c r="A49" s="1"/>
      <c r="B49" s="1"/>
      <c r="C49" s="1"/>
      <c r="D49" s="1"/>
      <c r="E49" s="1"/>
    </row>
    <row r="50" spans="1:5" s="3" customFormat="1">
      <c r="A50" s="1"/>
      <c r="B50" s="1"/>
      <c r="C50" s="1"/>
      <c r="D50" s="1"/>
      <c r="E50" s="1"/>
    </row>
    <row r="51" spans="1:5" s="3" customFormat="1">
      <c r="A51" s="1"/>
      <c r="B51" s="1"/>
      <c r="C51" s="1"/>
      <c r="D51" s="1"/>
      <c r="E51" s="1"/>
    </row>
  </sheetData>
  <mergeCells count="18">
    <mergeCell ref="A31:A33"/>
    <mergeCell ref="B6:B8"/>
    <mergeCell ref="C6:C8"/>
    <mergeCell ref="B31:B33"/>
    <mergeCell ref="C31:C33"/>
    <mergeCell ref="B20:B22"/>
    <mergeCell ref="C20:C22"/>
    <mergeCell ref="B4:C4"/>
    <mergeCell ref="D6:D8"/>
    <mergeCell ref="E6:E8"/>
    <mergeCell ref="D20:D22"/>
    <mergeCell ref="A6:A8"/>
    <mergeCell ref="A20:A22"/>
    <mergeCell ref="B41:E41"/>
    <mergeCell ref="E20:E22"/>
    <mergeCell ref="B40:E40"/>
    <mergeCell ref="D31:D33"/>
    <mergeCell ref="E31:E33"/>
  </mergeCells>
  <pageMargins left="0.7" right="0.7" top="0.75" bottom="0.75" header="0.3" footer="0.3"/>
  <pageSetup paperSize="9" scale="54" orientation="landscape" horizontalDpi="4294967295" verticalDpi="4294967295" r:id="rId1"/>
  <rowBreaks count="1" manualBreakCount="1">
    <brk id="1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H13"/>
  <sheetViews>
    <sheetView workbookViewId="0">
      <pane xSplit="1" ySplit="6" topLeftCell="B7" activePane="bottomRight" state="frozen"/>
      <selection activeCell="L18" sqref="L18"/>
      <selection pane="topRight" activeCell="L18" sqref="L18"/>
      <selection pane="bottomLeft" activeCell="L18" sqref="L18"/>
      <selection pane="bottomRight" activeCell="D7" sqref="D7"/>
    </sheetView>
  </sheetViews>
  <sheetFormatPr defaultColWidth="9.140625" defaultRowHeight="12.75"/>
  <cols>
    <col min="1" max="1" width="10.5703125" style="34" bestFit="1" customWidth="1"/>
    <col min="2" max="2" width="39" style="34" customWidth="1"/>
    <col min="3" max="3" width="31.28515625" style="34" bestFit="1" customWidth="1"/>
    <col min="4" max="5" width="14.5703125" style="34" bestFit="1" customWidth="1"/>
    <col min="6" max="6" width="21.7109375" style="34" customWidth="1"/>
    <col min="7" max="7" width="12" style="34" bestFit="1" customWidth="1"/>
    <col min="8" max="8" width="14.5703125" style="34" customWidth="1"/>
    <col min="9" max="16384" width="9.140625" style="34"/>
  </cols>
  <sheetData>
    <row r="1" spans="1:8">
      <c r="A1" s="33" t="s">
        <v>24</v>
      </c>
      <c r="B1" s="1" t="s">
        <v>116</v>
      </c>
    </row>
    <row r="2" spans="1:8" ht="15">
      <c r="A2" s="33" t="s">
        <v>25</v>
      </c>
      <c r="B2" s="152">
        <v>45657</v>
      </c>
      <c r="C2" s="33"/>
      <c r="D2" s="33"/>
      <c r="E2" s="33"/>
      <c r="F2" s="33"/>
      <c r="G2" s="33"/>
      <c r="H2" s="33"/>
    </row>
    <row r="3" spans="1:8">
      <c r="A3" s="33"/>
      <c r="B3" s="33"/>
      <c r="C3" s="33"/>
      <c r="D3" s="33"/>
      <c r="E3" s="33"/>
      <c r="F3" s="33"/>
      <c r="G3" s="33"/>
      <c r="H3" s="33"/>
    </row>
    <row r="4" spans="1:8" ht="13.5" thickBot="1">
      <c r="A4" s="36" t="s">
        <v>26</v>
      </c>
      <c r="B4" s="136" t="s">
        <v>16</v>
      </c>
    </row>
    <row r="5" spans="1:8" ht="14.45" customHeight="1">
      <c r="A5" s="181"/>
      <c r="B5" s="175" t="s">
        <v>27</v>
      </c>
      <c r="C5" s="177" t="s">
        <v>28</v>
      </c>
      <c r="D5" s="175" t="s">
        <v>32</v>
      </c>
      <c r="E5" s="175"/>
      <c r="F5" s="175"/>
      <c r="G5" s="175"/>
      <c r="H5" s="179" t="s">
        <v>33</v>
      </c>
    </row>
    <row r="6" spans="1:8" ht="25.5">
      <c r="A6" s="182"/>
      <c r="B6" s="176"/>
      <c r="C6" s="178"/>
      <c r="D6" s="131" t="s">
        <v>29</v>
      </c>
      <c r="E6" s="131" t="s">
        <v>30</v>
      </c>
      <c r="F6" s="131" t="s">
        <v>34</v>
      </c>
      <c r="G6" s="131" t="s">
        <v>35</v>
      </c>
      <c r="H6" s="180"/>
    </row>
    <row r="7" spans="1:8">
      <c r="A7" s="45">
        <v>1</v>
      </c>
      <c r="B7" s="44" t="s">
        <v>128</v>
      </c>
      <c r="C7" s="131" t="s">
        <v>31</v>
      </c>
      <c r="D7" s="44"/>
      <c r="E7" s="44"/>
      <c r="F7" s="44" t="s">
        <v>7</v>
      </c>
      <c r="G7" s="46"/>
      <c r="H7" s="47"/>
    </row>
    <row r="8" spans="1:8">
      <c r="A8" s="45">
        <v>2</v>
      </c>
      <c r="B8" s="44"/>
      <c r="C8" s="131"/>
      <c r="D8" s="44"/>
      <c r="E8" s="44"/>
      <c r="F8" s="46"/>
      <c r="G8" s="44"/>
      <c r="H8" s="47"/>
    </row>
    <row r="9" spans="1:8">
      <c r="A9" s="45">
        <v>3</v>
      </c>
      <c r="B9" s="44"/>
      <c r="C9" s="46"/>
      <c r="D9" s="44"/>
      <c r="E9" s="44"/>
      <c r="F9" s="44"/>
      <c r="G9" s="46"/>
      <c r="H9" s="47"/>
    </row>
    <row r="10" spans="1:8">
      <c r="A10" s="45"/>
      <c r="B10" s="44"/>
      <c r="C10" s="46"/>
      <c r="D10" s="44"/>
      <c r="E10" s="44"/>
      <c r="F10" s="44"/>
      <c r="G10" s="44"/>
      <c r="H10" s="47"/>
    </row>
    <row r="11" spans="1:8">
      <c r="A11" s="45"/>
      <c r="B11" s="44"/>
      <c r="C11" s="46"/>
      <c r="D11" s="44"/>
      <c r="E11" s="44"/>
      <c r="F11" s="44"/>
      <c r="G11" s="44"/>
      <c r="H11" s="47"/>
    </row>
    <row r="12" spans="1:8" ht="13.5" thickBot="1">
      <c r="A12" s="48"/>
      <c r="B12" s="49"/>
      <c r="C12" s="50"/>
      <c r="D12" s="49"/>
      <c r="E12" s="49"/>
      <c r="F12" s="49"/>
      <c r="G12" s="49"/>
      <c r="H12" s="51"/>
    </row>
    <row r="13" spans="1:8">
      <c r="A13" s="33"/>
    </row>
  </sheetData>
  <mergeCells count="5">
    <mergeCell ref="B5:B6"/>
    <mergeCell ref="C5:C6"/>
    <mergeCell ref="D5:G5"/>
    <mergeCell ref="H5:H6"/>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sheetPr>
  <dimension ref="A1:E9"/>
  <sheetViews>
    <sheetView zoomScaleNormal="100" workbookViewId="0">
      <selection activeCell="C6" sqref="C6:E9"/>
    </sheetView>
  </sheetViews>
  <sheetFormatPr defaultColWidth="9.140625" defaultRowHeight="12.75"/>
  <cols>
    <col min="1" max="1" width="10.5703125" style="34" bestFit="1" customWidth="1"/>
    <col min="2" max="2" width="70.140625" style="34" customWidth="1"/>
    <col min="3" max="5" width="10.7109375" style="34" customWidth="1"/>
    <col min="6" max="16384" width="9.140625" style="34"/>
  </cols>
  <sheetData>
    <row r="1" spans="1:5">
      <c r="A1" s="33" t="s">
        <v>24</v>
      </c>
      <c r="B1" s="1" t="s">
        <v>116</v>
      </c>
    </row>
    <row r="2" spans="1:5" ht="15">
      <c r="A2" s="33" t="s">
        <v>25</v>
      </c>
      <c r="B2" s="152">
        <v>45657</v>
      </c>
    </row>
    <row r="4" spans="1:5" ht="13.5" thickBot="1">
      <c r="A4" s="52" t="s">
        <v>71</v>
      </c>
      <c r="B4" s="136" t="s">
        <v>18</v>
      </c>
      <c r="C4" s="53"/>
    </row>
    <row r="5" spans="1:5">
      <c r="A5" s="54"/>
      <c r="B5" s="55"/>
      <c r="C5" s="56">
        <v>2024</v>
      </c>
      <c r="D5" s="56">
        <v>2023</v>
      </c>
      <c r="E5" s="57">
        <v>2022</v>
      </c>
    </row>
    <row r="6" spans="1:5">
      <c r="A6" s="42">
        <v>1</v>
      </c>
      <c r="B6" s="44" t="s">
        <v>72</v>
      </c>
      <c r="C6" s="39">
        <v>238894.13</v>
      </c>
      <c r="D6" s="39">
        <v>36160.619999999995</v>
      </c>
      <c r="E6" s="58">
        <v>29500</v>
      </c>
    </row>
    <row r="7" spans="1:5">
      <c r="A7" s="42">
        <v>2</v>
      </c>
      <c r="B7" s="59" t="s">
        <v>73</v>
      </c>
      <c r="C7" s="39">
        <v>238462.35</v>
      </c>
      <c r="D7" s="39">
        <v>34698.92</v>
      </c>
      <c r="E7" s="58">
        <v>29500</v>
      </c>
    </row>
    <row r="8" spans="1:5">
      <c r="A8" s="42">
        <v>3</v>
      </c>
      <c r="B8" s="44" t="s">
        <v>74</v>
      </c>
      <c r="C8" s="39">
        <v>1</v>
      </c>
      <c r="D8" s="39">
        <v>1</v>
      </c>
      <c r="E8" s="58">
        <v>1</v>
      </c>
    </row>
    <row r="9" spans="1:5" ht="13.5" thickBot="1">
      <c r="A9" s="40">
        <v>4</v>
      </c>
      <c r="B9" s="49" t="s">
        <v>75</v>
      </c>
      <c r="C9" s="60">
        <v>238462.35</v>
      </c>
      <c r="D9" s="60">
        <v>36160.619999999995</v>
      </c>
      <c r="E9" s="61">
        <v>29500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G11"/>
  <sheetViews>
    <sheetView zoomScaleNormal="100" workbookViewId="0">
      <selection activeCell="G18" sqref="G18"/>
    </sheetView>
  </sheetViews>
  <sheetFormatPr defaultColWidth="9.140625" defaultRowHeight="12.75"/>
  <cols>
    <col min="1" max="1" width="10.5703125" style="34" bestFit="1" customWidth="1"/>
    <col min="2" max="2" width="52.5703125" style="34" customWidth="1"/>
    <col min="3" max="3" width="11.140625" style="34" customWidth="1"/>
    <col min="4" max="5" width="9.140625" style="34"/>
    <col min="6" max="6" width="24.140625" style="34" customWidth="1"/>
    <col min="7" max="7" width="27.5703125" style="34" customWidth="1"/>
    <col min="8" max="16384" width="9.140625" style="34"/>
  </cols>
  <sheetData>
    <row r="1" spans="1:7">
      <c r="A1" s="34" t="s">
        <v>24</v>
      </c>
      <c r="B1" s="1" t="s">
        <v>116</v>
      </c>
    </row>
    <row r="2" spans="1:7" ht="15">
      <c r="A2" s="34" t="s">
        <v>25</v>
      </c>
      <c r="B2" s="152">
        <v>45657</v>
      </c>
    </row>
    <row r="4" spans="1:7" ht="13.5" thickBot="1">
      <c r="A4" s="52" t="s">
        <v>36</v>
      </c>
      <c r="B4" s="137" t="s">
        <v>20</v>
      </c>
    </row>
    <row r="5" spans="1:7">
      <c r="A5" s="62"/>
      <c r="B5" s="55"/>
      <c r="C5" s="55" t="s">
        <v>0</v>
      </c>
      <c r="D5" s="55" t="s">
        <v>1</v>
      </c>
      <c r="E5" s="55" t="s">
        <v>2</v>
      </c>
      <c r="F5" s="55" t="s">
        <v>3</v>
      </c>
      <c r="G5" s="63" t="s">
        <v>4</v>
      </c>
    </row>
    <row r="6" spans="1:7" s="35" customFormat="1" ht="51">
      <c r="A6" s="64"/>
      <c r="B6" s="44"/>
      <c r="C6" s="44">
        <f>'22. OR1'!C5</f>
        <v>2024</v>
      </c>
      <c r="D6" s="44">
        <f>'22. OR1'!D5</f>
        <v>2023</v>
      </c>
      <c r="E6" s="44">
        <f>'22. OR1'!E5</f>
        <v>2022</v>
      </c>
      <c r="F6" s="65" t="s">
        <v>98</v>
      </c>
      <c r="G6" s="43" t="s">
        <v>99</v>
      </c>
    </row>
    <row r="7" spans="1:7">
      <c r="A7" s="66">
        <v>1</v>
      </c>
      <c r="B7" s="44" t="s">
        <v>37</v>
      </c>
      <c r="C7" s="44">
        <v>6516403.8496784028</v>
      </c>
      <c r="D7" s="44">
        <v>4130346.7419153256</v>
      </c>
      <c r="E7" s="44">
        <v>3441527.1190794865</v>
      </c>
      <c r="F7" s="183"/>
      <c r="G7" s="183"/>
    </row>
    <row r="8" spans="1:7">
      <c r="A8" s="66">
        <v>2</v>
      </c>
      <c r="B8" s="67" t="s">
        <v>38</v>
      </c>
      <c r="C8" s="44">
        <v>2341504.5257019284</v>
      </c>
      <c r="D8" s="44">
        <v>1273078.987514931</v>
      </c>
      <c r="E8" s="44">
        <v>289397.49865421565</v>
      </c>
      <c r="F8" s="183"/>
      <c r="G8" s="183"/>
    </row>
    <row r="9" spans="1:7">
      <c r="A9" s="66">
        <v>3</v>
      </c>
      <c r="B9" s="68" t="s">
        <v>104</v>
      </c>
      <c r="C9" s="44">
        <v>-28723.059449009626</v>
      </c>
      <c r="D9" s="44">
        <v>-75714.656308175443</v>
      </c>
      <c r="E9" s="44">
        <v>-31910.779067402327</v>
      </c>
      <c r="F9" s="183"/>
      <c r="G9" s="183"/>
    </row>
    <row r="10" spans="1:7" ht="13.5" thickBot="1">
      <c r="A10" s="69">
        <v>4</v>
      </c>
      <c r="B10" s="70" t="s">
        <v>39</v>
      </c>
      <c r="C10" s="49">
        <v>8886631.4348293412</v>
      </c>
      <c r="D10" s="49">
        <v>5479140.3857384315</v>
      </c>
      <c r="E10" s="49">
        <v>3762835.3968011043</v>
      </c>
      <c r="F10" s="145">
        <f>SUMIF(C10:E10, "&gt;=0",C10:E10)/3</f>
        <v>6042869.0724562919</v>
      </c>
      <c r="G10" s="146">
        <f>F10*15%/8%</f>
        <v>11330379.510855546</v>
      </c>
    </row>
    <row r="11" spans="1:7">
      <c r="A11" s="71"/>
    </row>
  </sheetData>
  <mergeCells count="1">
    <mergeCell ref="F7:G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I22"/>
  <sheetViews>
    <sheetView zoomScaleNormal="100" workbookViewId="0">
      <selection activeCell="D22" sqref="D22:E22"/>
    </sheetView>
  </sheetViews>
  <sheetFormatPr defaultColWidth="9.140625" defaultRowHeight="12.75"/>
  <cols>
    <col min="1" max="1" width="10.5703125" style="94" bestFit="1" customWidth="1"/>
    <col min="2" max="2" width="16.28515625" style="34" customWidth="1"/>
    <col min="3" max="3" width="42.85546875" style="34" customWidth="1"/>
    <col min="4" max="5" width="33.42578125" style="34" customWidth="1"/>
    <col min="6" max="6" width="38.85546875" style="34" customWidth="1"/>
    <col min="7" max="16384" width="9.140625" style="34"/>
  </cols>
  <sheetData>
    <row r="1" spans="1:9">
      <c r="A1" s="33" t="s">
        <v>24</v>
      </c>
      <c r="B1" s="1" t="s">
        <v>116</v>
      </c>
    </row>
    <row r="2" spans="1:9" ht="15">
      <c r="A2" s="33" t="s">
        <v>25</v>
      </c>
      <c r="B2" s="152">
        <v>45657</v>
      </c>
    </row>
    <row r="3" spans="1:9">
      <c r="A3" s="72"/>
    </row>
    <row r="4" spans="1:9" ht="13.5" thickBot="1">
      <c r="A4" s="52" t="s">
        <v>76</v>
      </c>
      <c r="B4" s="188" t="s">
        <v>21</v>
      </c>
      <c r="C4" s="188"/>
      <c r="D4" s="73"/>
      <c r="E4" s="73"/>
      <c r="F4" s="73"/>
    </row>
    <row r="5" spans="1:9" ht="16.5" customHeight="1">
      <c r="A5" s="74"/>
      <c r="B5" s="75"/>
      <c r="C5" s="75"/>
      <c r="D5" s="76" t="s">
        <v>105</v>
      </c>
      <c r="E5" s="76" t="s">
        <v>77</v>
      </c>
      <c r="F5" s="77" t="s">
        <v>45</v>
      </c>
    </row>
    <row r="6" spans="1:9" ht="15" customHeight="1">
      <c r="A6" s="78">
        <v>1</v>
      </c>
      <c r="B6" s="178" t="s">
        <v>78</v>
      </c>
      <c r="C6" s="79" t="s">
        <v>46</v>
      </c>
      <c r="D6" s="80">
        <v>7</v>
      </c>
      <c r="E6" s="80">
        <v>6</v>
      </c>
      <c r="F6" s="81">
        <v>20</v>
      </c>
    </row>
    <row r="7" spans="1:9" ht="15" customHeight="1">
      <c r="A7" s="78">
        <v>2</v>
      </c>
      <c r="B7" s="184"/>
      <c r="C7" s="79" t="s">
        <v>79</v>
      </c>
      <c r="D7" s="82">
        <v>1185209.06</v>
      </c>
      <c r="E7" s="82">
        <v>574610.87</v>
      </c>
      <c r="F7" s="83">
        <v>1353288.6162244924</v>
      </c>
    </row>
    <row r="8" spans="1:9" ht="15" customHeight="1">
      <c r="A8" s="78">
        <v>3</v>
      </c>
      <c r="B8" s="184"/>
      <c r="C8" s="84" t="s">
        <v>47</v>
      </c>
      <c r="D8" s="80">
        <v>1166792.2</v>
      </c>
      <c r="E8" s="80">
        <v>553622.80000000005</v>
      </c>
      <c r="F8" s="81">
        <v>1336323.0531632679</v>
      </c>
    </row>
    <row r="9" spans="1:9" ht="15" customHeight="1">
      <c r="A9" s="78">
        <v>4</v>
      </c>
      <c r="B9" s="184"/>
      <c r="C9" s="85" t="s">
        <v>80</v>
      </c>
      <c r="D9" s="80"/>
      <c r="E9" s="80"/>
      <c r="F9" s="81"/>
    </row>
    <row r="10" spans="1:9" ht="30" customHeight="1">
      <c r="A10" s="78">
        <v>5</v>
      </c>
      <c r="B10" s="184"/>
      <c r="C10" s="84" t="s">
        <v>81</v>
      </c>
      <c r="D10" s="80"/>
      <c r="E10" s="80"/>
      <c r="F10" s="81"/>
    </row>
    <row r="11" spans="1:9" ht="15" customHeight="1">
      <c r="A11" s="78">
        <v>6</v>
      </c>
      <c r="B11" s="184"/>
      <c r="C11" s="85" t="s">
        <v>82</v>
      </c>
      <c r="D11" s="80"/>
      <c r="E11" s="80"/>
      <c r="F11" s="81"/>
    </row>
    <row r="12" spans="1:9" ht="15" customHeight="1">
      <c r="A12" s="78">
        <v>7</v>
      </c>
      <c r="B12" s="184"/>
      <c r="C12" s="84" t="s">
        <v>83</v>
      </c>
      <c r="D12" s="80">
        <v>18416.86</v>
      </c>
      <c r="E12" s="80">
        <v>20988.07</v>
      </c>
      <c r="F12" s="81">
        <v>16965.563061224464</v>
      </c>
    </row>
    <row r="13" spans="1:9" ht="15" customHeight="1">
      <c r="A13" s="78">
        <v>8</v>
      </c>
      <c r="B13" s="185"/>
      <c r="C13" s="85" t="s">
        <v>82</v>
      </c>
      <c r="D13" s="80"/>
      <c r="E13" s="80"/>
      <c r="F13" s="81"/>
    </row>
    <row r="14" spans="1:9" ht="15" customHeight="1">
      <c r="A14" s="78">
        <v>9</v>
      </c>
      <c r="B14" s="178" t="s">
        <v>84</v>
      </c>
      <c r="C14" s="79" t="s">
        <v>46</v>
      </c>
      <c r="D14" s="86"/>
      <c r="E14" s="86"/>
      <c r="F14" s="154">
        <v>9</v>
      </c>
      <c r="I14" s="88"/>
    </row>
    <row r="15" spans="1:9" ht="15" customHeight="1">
      <c r="A15" s="78">
        <v>10</v>
      </c>
      <c r="B15" s="184"/>
      <c r="C15" s="79" t="s">
        <v>85</v>
      </c>
      <c r="D15" s="89">
        <v>0</v>
      </c>
      <c r="E15" s="89">
        <v>0</v>
      </c>
      <c r="F15" s="90">
        <v>67524.681011892317</v>
      </c>
    </row>
    <row r="16" spans="1:9" ht="15" customHeight="1">
      <c r="A16" s="78">
        <v>11</v>
      </c>
      <c r="B16" s="184"/>
      <c r="C16" s="84" t="s">
        <v>47</v>
      </c>
      <c r="D16" s="86"/>
      <c r="E16" s="86"/>
      <c r="F16" s="153">
        <v>67524.681011892317</v>
      </c>
    </row>
    <row r="17" spans="1:6" ht="15" customHeight="1">
      <c r="A17" s="78">
        <v>12</v>
      </c>
      <c r="B17" s="184"/>
      <c r="C17" s="85" t="s">
        <v>80</v>
      </c>
      <c r="D17" s="80"/>
      <c r="E17" s="80"/>
      <c r="F17" s="81"/>
    </row>
    <row r="18" spans="1:6" ht="30" customHeight="1">
      <c r="A18" s="78">
        <v>13</v>
      </c>
      <c r="B18" s="184"/>
      <c r="C18" s="84" t="s">
        <v>86</v>
      </c>
      <c r="D18" s="86"/>
      <c r="E18" s="86"/>
      <c r="F18" s="87"/>
    </row>
    <row r="19" spans="1:6" ht="15" customHeight="1">
      <c r="A19" s="78">
        <v>14</v>
      </c>
      <c r="B19" s="184"/>
      <c r="C19" s="85" t="s">
        <v>82</v>
      </c>
      <c r="D19" s="86"/>
      <c r="E19" s="86"/>
      <c r="F19" s="87"/>
    </row>
    <row r="20" spans="1:6" ht="15" customHeight="1">
      <c r="A20" s="78">
        <v>15</v>
      </c>
      <c r="B20" s="184"/>
      <c r="C20" s="84" t="s">
        <v>83</v>
      </c>
      <c r="D20" s="86"/>
      <c r="E20" s="86"/>
      <c r="F20" s="87"/>
    </row>
    <row r="21" spans="1:6" ht="15" customHeight="1">
      <c r="A21" s="78">
        <v>16</v>
      </c>
      <c r="B21" s="185"/>
      <c r="C21" s="85" t="s">
        <v>82</v>
      </c>
      <c r="D21" s="86"/>
      <c r="E21" s="86"/>
      <c r="F21" s="87"/>
    </row>
    <row r="22" spans="1:6" ht="15" customHeight="1" thickBot="1">
      <c r="A22" s="91">
        <v>17</v>
      </c>
      <c r="B22" s="186" t="s">
        <v>87</v>
      </c>
      <c r="C22" s="187"/>
      <c r="D22" s="92">
        <v>1185209.06</v>
      </c>
      <c r="E22" s="92">
        <v>574610.87</v>
      </c>
      <c r="F22" s="93">
        <v>1420813.2972363848</v>
      </c>
    </row>
  </sheetData>
  <mergeCells count="4">
    <mergeCell ref="B6:B13"/>
    <mergeCell ref="B14:B21"/>
    <mergeCell ref="B22:C22"/>
    <mergeCell ref="B4:C4"/>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L20"/>
  <sheetViews>
    <sheetView zoomScaleNormal="100" workbookViewId="0">
      <selection activeCell="D27" sqref="D27"/>
    </sheetView>
  </sheetViews>
  <sheetFormatPr defaultColWidth="9.140625" defaultRowHeight="12.75"/>
  <cols>
    <col min="1" max="1" width="35.140625" style="34" customWidth="1"/>
    <col min="2" max="2" width="45.85546875" style="34" customWidth="1"/>
    <col min="3" max="4" width="29.42578125" style="34" customWidth="1"/>
    <col min="5" max="5" width="28.42578125" style="34" customWidth="1"/>
    <col min="6" max="6" width="14" style="34" bestFit="1" customWidth="1"/>
    <col min="7" max="7" width="14.7109375" style="34" customWidth="1"/>
    <col min="8" max="8" width="26.42578125" style="34" customWidth="1"/>
    <col min="9" max="9" width="16.140625" style="34" bestFit="1" customWidth="1"/>
    <col min="10" max="10" width="14" style="34" bestFit="1" customWidth="1"/>
    <col min="11" max="11" width="14.7109375" style="34" customWidth="1"/>
    <col min="12" max="12" width="26.85546875" style="34" customWidth="1"/>
    <col min="13" max="16384" width="9.140625" style="34"/>
  </cols>
  <sheetData>
    <row r="1" spans="1:12">
      <c r="A1" s="34" t="s">
        <v>24</v>
      </c>
      <c r="B1" s="1" t="s">
        <v>116</v>
      </c>
    </row>
    <row r="2" spans="1:12" ht="15">
      <c r="A2" s="34" t="s">
        <v>25</v>
      </c>
      <c r="B2" s="152">
        <v>45657</v>
      </c>
      <c r="C2" s="95"/>
      <c r="D2" s="95"/>
      <c r="E2" s="95"/>
      <c r="F2" s="95"/>
      <c r="G2" s="95"/>
      <c r="H2" s="95"/>
      <c r="I2" s="95"/>
      <c r="J2" s="95"/>
      <c r="K2" s="95"/>
      <c r="L2" s="95"/>
    </row>
    <row r="3" spans="1:12">
      <c r="B3" s="95"/>
      <c r="C3" s="95"/>
      <c r="D3" s="95"/>
      <c r="E3" s="95"/>
      <c r="F3" s="95"/>
      <c r="G3" s="95"/>
      <c r="H3" s="95"/>
      <c r="I3" s="95"/>
      <c r="J3" s="95"/>
      <c r="K3" s="95"/>
      <c r="L3" s="95"/>
    </row>
    <row r="4" spans="1:12" ht="13.5" thickBot="1">
      <c r="A4" s="140" t="s">
        <v>40</v>
      </c>
      <c r="B4" s="73" t="s">
        <v>22</v>
      </c>
      <c r="C4" s="95"/>
      <c r="D4" s="95"/>
      <c r="E4" s="95"/>
      <c r="F4" s="95"/>
      <c r="G4" s="95"/>
      <c r="H4" s="95"/>
      <c r="I4" s="95"/>
      <c r="J4" s="95"/>
      <c r="K4" s="95"/>
      <c r="L4" s="95"/>
    </row>
    <row r="5" spans="1:12">
      <c r="A5" s="96"/>
      <c r="B5" s="55"/>
      <c r="C5" s="130" t="s">
        <v>105</v>
      </c>
      <c r="D5" s="130" t="s">
        <v>77</v>
      </c>
      <c r="E5" s="132" t="s">
        <v>45</v>
      </c>
      <c r="F5" s="95"/>
      <c r="G5" s="95"/>
      <c r="H5" s="95"/>
      <c r="I5" s="95"/>
      <c r="J5" s="95"/>
      <c r="K5" s="95"/>
      <c r="L5" s="95"/>
    </row>
    <row r="6" spans="1:12">
      <c r="A6" s="189" t="s">
        <v>41</v>
      </c>
      <c r="B6" s="97" t="s">
        <v>46</v>
      </c>
      <c r="C6" s="39"/>
      <c r="D6" s="39"/>
      <c r="E6" s="58"/>
      <c r="F6" s="95"/>
      <c r="G6" s="95"/>
      <c r="H6" s="95"/>
      <c r="I6" s="95"/>
      <c r="J6" s="95"/>
      <c r="K6" s="95"/>
      <c r="L6" s="95"/>
    </row>
    <row r="7" spans="1:12">
      <c r="A7" s="190"/>
      <c r="B7" s="98" t="s">
        <v>114</v>
      </c>
      <c r="C7" s="39"/>
      <c r="D7" s="39"/>
      <c r="E7" s="58"/>
      <c r="F7" s="95"/>
      <c r="G7" s="95"/>
      <c r="H7" s="95"/>
      <c r="I7" s="95"/>
      <c r="J7" s="95"/>
      <c r="K7" s="95"/>
      <c r="L7" s="95"/>
    </row>
    <row r="8" spans="1:12">
      <c r="A8" s="191" t="s">
        <v>42</v>
      </c>
      <c r="B8" s="97" t="s">
        <v>46</v>
      </c>
      <c r="C8" s="39"/>
      <c r="D8" s="39"/>
      <c r="E8" s="58"/>
      <c r="F8" s="95"/>
      <c r="G8" s="95"/>
      <c r="H8" s="95"/>
      <c r="I8" s="95"/>
      <c r="J8" s="95"/>
      <c r="K8" s="95"/>
      <c r="L8" s="95"/>
    </row>
    <row r="9" spans="1:12">
      <c r="A9" s="191"/>
      <c r="B9" s="98" t="s">
        <v>51</v>
      </c>
      <c r="C9" s="99">
        <v>0</v>
      </c>
      <c r="D9" s="99">
        <v>0</v>
      </c>
      <c r="E9" s="141">
        <v>0</v>
      </c>
      <c r="F9" s="95"/>
      <c r="G9" s="95"/>
      <c r="H9" s="95"/>
      <c r="I9" s="95"/>
      <c r="J9" s="95"/>
      <c r="K9" s="95"/>
      <c r="L9" s="95"/>
    </row>
    <row r="10" spans="1:12">
      <c r="A10" s="191"/>
      <c r="B10" s="100" t="s">
        <v>47</v>
      </c>
      <c r="C10" s="39"/>
      <c r="D10" s="39"/>
      <c r="E10" s="58"/>
      <c r="F10" s="95"/>
      <c r="G10" s="95"/>
      <c r="H10" s="95"/>
      <c r="I10" s="95"/>
      <c r="J10" s="95"/>
      <c r="K10" s="95"/>
      <c r="L10" s="95"/>
    </row>
    <row r="11" spans="1:12">
      <c r="A11" s="191"/>
      <c r="B11" s="100" t="s">
        <v>48</v>
      </c>
      <c r="C11" s="39"/>
      <c r="D11" s="39"/>
      <c r="E11" s="58"/>
      <c r="F11" s="95"/>
      <c r="G11" s="95"/>
      <c r="H11" s="95"/>
      <c r="I11" s="95"/>
      <c r="J11" s="95"/>
      <c r="K11" s="95"/>
      <c r="L11" s="95"/>
    </row>
    <row r="12" spans="1:12">
      <c r="A12" s="191"/>
      <c r="B12" s="100" t="s">
        <v>49</v>
      </c>
      <c r="C12" s="39"/>
      <c r="D12" s="39"/>
      <c r="E12" s="58"/>
      <c r="F12" s="95"/>
      <c r="G12" s="95"/>
      <c r="H12" s="95"/>
      <c r="I12" s="95"/>
      <c r="J12" s="95"/>
      <c r="K12" s="95"/>
      <c r="L12" s="95"/>
    </row>
    <row r="13" spans="1:12">
      <c r="A13" s="191"/>
      <c r="B13" s="100" t="s">
        <v>100</v>
      </c>
      <c r="C13" s="39"/>
      <c r="D13" s="39"/>
      <c r="E13" s="58"/>
      <c r="F13" s="95"/>
      <c r="G13" s="95"/>
      <c r="H13" s="95"/>
      <c r="I13" s="95"/>
      <c r="J13" s="95"/>
      <c r="K13" s="95"/>
      <c r="L13" s="95"/>
    </row>
    <row r="14" spans="1:12">
      <c r="A14" s="191" t="s">
        <v>43</v>
      </c>
      <c r="B14" s="97" t="s">
        <v>46</v>
      </c>
      <c r="C14" s="39">
        <v>1</v>
      </c>
      <c r="D14" s="39"/>
      <c r="E14" s="58"/>
      <c r="F14" s="95"/>
      <c r="G14" s="95"/>
      <c r="H14" s="95"/>
      <c r="I14" s="95"/>
      <c r="J14" s="95"/>
      <c r="K14" s="95"/>
      <c r="L14" s="95"/>
    </row>
    <row r="15" spans="1:12">
      <c r="A15" s="191"/>
      <c r="B15" s="98" t="s">
        <v>51</v>
      </c>
      <c r="C15" s="99">
        <v>22959.209183673469</v>
      </c>
      <c r="D15" s="99">
        <v>0</v>
      </c>
      <c r="E15" s="141">
        <v>0</v>
      </c>
      <c r="F15" s="95"/>
      <c r="G15" s="95"/>
      <c r="H15" s="95"/>
      <c r="I15" s="95"/>
      <c r="J15" s="95"/>
      <c r="K15" s="95"/>
      <c r="L15" s="95"/>
    </row>
    <row r="16" spans="1:12">
      <c r="A16" s="191"/>
      <c r="B16" s="100" t="s">
        <v>47</v>
      </c>
      <c r="C16" s="39">
        <v>22959.209183673469</v>
      </c>
      <c r="D16" s="39"/>
      <c r="E16" s="58"/>
      <c r="F16" s="95"/>
      <c r="G16" s="95"/>
      <c r="H16" s="95"/>
      <c r="I16" s="95"/>
      <c r="J16" s="95"/>
      <c r="K16" s="95"/>
      <c r="L16" s="95"/>
    </row>
    <row r="17" spans="1:12">
      <c r="A17" s="189"/>
      <c r="B17" s="100" t="s">
        <v>48</v>
      </c>
      <c r="C17" s="39"/>
      <c r="D17" s="39"/>
      <c r="E17" s="58"/>
      <c r="F17" s="95"/>
      <c r="G17" s="95"/>
      <c r="H17" s="95"/>
      <c r="I17" s="95"/>
      <c r="J17" s="95"/>
      <c r="K17" s="95"/>
      <c r="L17" s="95"/>
    </row>
    <row r="18" spans="1:12">
      <c r="A18" s="189"/>
      <c r="B18" s="100" t="s">
        <v>49</v>
      </c>
      <c r="C18" s="39"/>
      <c r="D18" s="39"/>
      <c r="E18" s="58"/>
      <c r="F18" s="95"/>
      <c r="G18" s="95"/>
      <c r="H18" s="95"/>
      <c r="I18" s="95"/>
      <c r="J18" s="95"/>
      <c r="K18" s="95"/>
      <c r="L18" s="95"/>
    </row>
    <row r="19" spans="1:12" ht="13.5" thickBot="1">
      <c r="A19" s="192"/>
      <c r="B19" s="142" t="s">
        <v>100</v>
      </c>
      <c r="C19" s="60"/>
      <c r="D19" s="60"/>
      <c r="E19" s="61"/>
      <c r="F19" s="95"/>
      <c r="G19" s="95"/>
      <c r="H19" s="95"/>
      <c r="I19" s="95"/>
      <c r="J19" s="95"/>
      <c r="K19" s="95"/>
      <c r="L19" s="95"/>
    </row>
    <row r="20" spans="1:12">
      <c r="A20" s="95"/>
      <c r="B20" s="95"/>
      <c r="C20" s="95"/>
      <c r="D20" s="95"/>
      <c r="E20" s="95"/>
      <c r="F20" s="95"/>
      <c r="G20" s="95"/>
      <c r="H20" s="95"/>
      <c r="I20" s="95"/>
      <c r="J20" s="95"/>
      <c r="K20" s="95"/>
      <c r="L20" s="95"/>
    </row>
  </sheetData>
  <mergeCells count="3">
    <mergeCell ref="A6:A7"/>
    <mergeCell ref="A8:A13"/>
    <mergeCell ref="A14:A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A1:G22"/>
  <sheetViews>
    <sheetView zoomScaleNormal="100" workbookViewId="0">
      <pane xSplit="2" ySplit="6" topLeftCell="C7" activePane="bottomRight" state="frozen"/>
      <selection activeCell="L18" sqref="L18"/>
      <selection pane="topRight" activeCell="L18" sqref="L18"/>
      <selection pane="bottomLeft" activeCell="L18" sqref="L18"/>
      <selection pane="bottomRight" activeCell="C35" sqref="C35"/>
    </sheetView>
  </sheetViews>
  <sheetFormatPr defaultColWidth="9.140625" defaultRowHeight="12.75"/>
  <cols>
    <col min="1" max="1" width="10.5703125" style="34" bestFit="1" customWidth="1"/>
    <col min="2" max="2" width="54.7109375" style="34" customWidth="1"/>
    <col min="3" max="3" width="26.7109375" style="34" customWidth="1"/>
    <col min="4" max="4" width="34.85546875" style="34" customWidth="1"/>
    <col min="5" max="5" width="26.7109375" style="34" customWidth="1"/>
    <col min="6" max="6" width="25.5703125" style="34" customWidth="1"/>
    <col min="7" max="7" width="25" style="34" customWidth="1"/>
    <col min="8" max="16384" width="9.140625" style="34"/>
  </cols>
  <sheetData>
    <row r="1" spans="1:7">
      <c r="A1" s="33" t="s">
        <v>24</v>
      </c>
      <c r="B1" s="1" t="s">
        <v>116</v>
      </c>
    </row>
    <row r="2" spans="1:7" ht="15">
      <c r="A2" s="33" t="s">
        <v>25</v>
      </c>
      <c r="B2" s="152">
        <v>45657</v>
      </c>
    </row>
    <row r="3" spans="1:7">
      <c r="B3" s="101"/>
    </row>
    <row r="4" spans="1:7" ht="13.5" thickBot="1">
      <c r="A4" s="52" t="s">
        <v>88</v>
      </c>
      <c r="B4" s="138" t="s">
        <v>97</v>
      </c>
    </row>
    <row r="5" spans="1:7" s="101" customFormat="1">
      <c r="A5" s="102"/>
      <c r="B5" s="37"/>
      <c r="C5" s="103" t="s">
        <v>0</v>
      </c>
      <c r="D5" s="130" t="s">
        <v>1</v>
      </c>
      <c r="E5" s="130" t="s">
        <v>2</v>
      </c>
      <c r="F5" s="130" t="s">
        <v>3</v>
      </c>
      <c r="G5" s="132" t="s">
        <v>4</v>
      </c>
    </row>
    <row r="6" spans="1:7" ht="51">
      <c r="A6" s="104"/>
      <c r="B6" s="105"/>
      <c r="C6" s="106" t="s">
        <v>89</v>
      </c>
      <c r="D6" s="105" t="s">
        <v>90</v>
      </c>
      <c r="E6" s="134" t="s">
        <v>91</v>
      </c>
      <c r="F6" s="134" t="s">
        <v>103</v>
      </c>
      <c r="G6" s="133" t="s">
        <v>92</v>
      </c>
    </row>
    <row r="7" spans="1:7">
      <c r="A7" s="104">
        <v>1</v>
      </c>
      <c r="B7" s="107" t="s">
        <v>105</v>
      </c>
      <c r="C7" s="108">
        <f>SUM(C8:C11)</f>
        <v>0</v>
      </c>
      <c r="D7" s="108">
        <f t="shared" ref="D7:G7" si="0">SUM(D8:D11)</f>
        <v>0</v>
      </c>
      <c r="E7" s="108">
        <f t="shared" si="0"/>
        <v>0</v>
      </c>
      <c r="F7" s="108">
        <f t="shared" si="0"/>
        <v>0</v>
      </c>
      <c r="G7" s="108">
        <f t="shared" si="0"/>
        <v>0</v>
      </c>
    </row>
    <row r="8" spans="1:7">
      <c r="A8" s="104">
        <v>2</v>
      </c>
      <c r="B8" s="109" t="s">
        <v>65</v>
      </c>
      <c r="C8" s="110"/>
      <c r="D8" s="86"/>
      <c r="E8" s="86"/>
      <c r="F8" s="86"/>
      <c r="G8" s="87"/>
    </row>
    <row r="9" spans="1:7">
      <c r="A9" s="104">
        <v>3</v>
      </c>
      <c r="B9" s="109" t="s">
        <v>93</v>
      </c>
      <c r="C9" s="110"/>
      <c r="D9" s="86"/>
      <c r="E9" s="86"/>
      <c r="F9" s="86"/>
      <c r="G9" s="87"/>
    </row>
    <row r="10" spans="1:7">
      <c r="A10" s="104">
        <v>4</v>
      </c>
      <c r="B10" s="111" t="s">
        <v>94</v>
      </c>
      <c r="C10" s="110"/>
      <c r="D10" s="86"/>
      <c r="E10" s="86"/>
      <c r="F10" s="86"/>
      <c r="G10" s="87"/>
    </row>
    <row r="11" spans="1:7">
      <c r="A11" s="104">
        <v>5</v>
      </c>
      <c r="B11" s="109" t="s">
        <v>95</v>
      </c>
      <c r="C11" s="110"/>
      <c r="D11" s="86"/>
      <c r="E11" s="86"/>
      <c r="F11" s="86"/>
      <c r="G11" s="87"/>
    </row>
    <row r="12" spans="1:7">
      <c r="A12" s="104">
        <v>6</v>
      </c>
      <c r="B12" s="79" t="s">
        <v>77</v>
      </c>
      <c r="C12" s="82">
        <f>SUM(C13:C16)</f>
        <v>0</v>
      </c>
      <c r="D12" s="82">
        <f>SUM(D13:D16)</f>
        <v>0</v>
      </c>
      <c r="E12" s="82">
        <f>SUM(E13:E16)</f>
        <v>0</v>
      </c>
      <c r="F12" s="82">
        <f>SUM(F13:F16)</f>
        <v>0</v>
      </c>
      <c r="G12" s="83">
        <f>SUM(G13:G16)</f>
        <v>0</v>
      </c>
    </row>
    <row r="13" spans="1:7">
      <c r="A13" s="104">
        <v>7</v>
      </c>
      <c r="B13" s="109" t="s">
        <v>65</v>
      </c>
      <c r="C13" s="80"/>
      <c r="D13" s="80"/>
      <c r="E13" s="80"/>
      <c r="F13" s="80"/>
      <c r="G13" s="81"/>
    </row>
    <row r="14" spans="1:7">
      <c r="A14" s="104">
        <v>8</v>
      </c>
      <c r="B14" s="109" t="s">
        <v>93</v>
      </c>
      <c r="C14" s="80"/>
      <c r="D14" s="80"/>
      <c r="E14" s="80"/>
      <c r="F14" s="80"/>
      <c r="G14" s="81"/>
    </row>
    <row r="15" spans="1:7">
      <c r="A15" s="104">
        <v>9</v>
      </c>
      <c r="B15" s="111" t="s">
        <v>94</v>
      </c>
      <c r="C15" s="80"/>
      <c r="D15" s="80"/>
      <c r="E15" s="80"/>
      <c r="F15" s="80"/>
      <c r="G15" s="81"/>
    </row>
    <row r="16" spans="1:7">
      <c r="A16" s="104">
        <v>10</v>
      </c>
      <c r="B16" s="109" t="s">
        <v>95</v>
      </c>
      <c r="C16" s="80"/>
      <c r="D16" s="80"/>
      <c r="E16" s="80"/>
      <c r="F16" s="80"/>
      <c r="G16" s="81"/>
    </row>
    <row r="17" spans="1:7">
      <c r="A17" s="104">
        <v>11</v>
      </c>
      <c r="B17" s="79" t="s">
        <v>45</v>
      </c>
      <c r="C17" s="82">
        <f>SUM(C18:C21)</f>
        <v>0</v>
      </c>
      <c r="D17" s="82">
        <f>SUM(D18:D21)</f>
        <v>0</v>
      </c>
      <c r="E17" s="82">
        <f>SUM(E18:E21)</f>
        <v>0</v>
      </c>
      <c r="F17" s="82">
        <f>SUM(F18:F21)</f>
        <v>0</v>
      </c>
      <c r="G17" s="83">
        <f>SUM(G18:G21)</f>
        <v>0</v>
      </c>
    </row>
    <row r="18" spans="1:7">
      <c r="A18" s="104">
        <v>12</v>
      </c>
      <c r="B18" s="109" t="s">
        <v>65</v>
      </c>
      <c r="C18" s="80"/>
      <c r="D18" s="80"/>
      <c r="E18" s="80" t="s">
        <v>6</v>
      </c>
      <c r="F18" s="80"/>
      <c r="G18" s="81"/>
    </row>
    <row r="19" spans="1:7">
      <c r="A19" s="104">
        <v>13</v>
      </c>
      <c r="B19" s="109" t="s">
        <v>93</v>
      </c>
      <c r="C19" s="80"/>
      <c r="D19" s="80"/>
      <c r="E19" s="80"/>
      <c r="F19" s="80"/>
      <c r="G19" s="81"/>
    </row>
    <row r="20" spans="1:7">
      <c r="A20" s="104">
        <v>14</v>
      </c>
      <c r="B20" s="111" t="s">
        <v>94</v>
      </c>
      <c r="C20" s="80"/>
      <c r="D20" s="80"/>
      <c r="E20" s="80"/>
      <c r="F20" s="80"/>
      <c r="G20" s="81"/>
    </row>
    <row r="21" spans="1:7">
      <c r="A21" s="104">
        <v>15</v>
      </c>
      <c r="B21" s="109" t="s">
        <v>95</v>
      </c>
      <c r="C21" s="80"/>
      <c r="D21" s="80"/>
      <c r="E21" s="80"/>
      <c r="F21" s="80"/>
      <c r="G21" s="81"/>
    </row>
    <row r="22" spans="1:7" ht="13.5" thickBot="1">
      <c r="A22" s="104">
        <v>16</v>
      </c>
      <c r="B22" s="112" t="s">
        <v>96</v>
      </c>
      <c r="C22" s="113">
        <f>C12+C17</f>
        <v>0</v>
      </c>
      <c r="D22" s="113">
        <f>D12+D17</f>
        <v>0</v>
      </c>
      <c r="E22" s="113">
        <f>E12+E17</f>
        <v>0</v>
      </c>
      <c r="F22" s="113">
        <f>F12+F17</f>
        <v>0</v>
      </c>
      <c r="G22" s="114">
        <f>G12+G17</f>
        <v>0</v>
      </c>
    </row>
  </sheetData>
  <pageMargins left="0.7" right="0.7" top="0.75" bottom="0.75" header="0.3" footer="0.3"/>
  <pageSetup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sheetPr>
  <dimension ref="A1:R19"/>
  <sheetViews>
    <sheetView workbookViewId="0">
      <pane xSplit="2" ySplit="8" topLeftCell="C9" activePane="bottomRight" state="frozen"/>
      <selection activeCell="L18" sqref="L18"/>
      <selection pane="topRight" activeCell="L18" sqref="L18"/>
      <selection pane="bottomLeft" activeCell="L18" sqref="L18"/>
      <selection pane="bottomRight" activeCell="D29" sqref="D29"/>
    </sheetView>
  </sheetViews>
  <sheetFormatPr defaultColWidth="9.140625" defaultRowHeight="12.75"/>
  <cols>
    <col min="1" max="1" width="10.5703125" style="34" bestFit="1" customWidth="1"/>
    <col min="2" max="2" width="89.140625" style="34" bestFit="1" customWidth="1"/>
    <col min="3" max="3" width="15.140625" style="71" customWidth="1"/>
    <col min="4" max="5" width="13.7109375" style="71" customWidth="1"/>
    <col min="6" max="6" width="16.28515625" style="71" customWidth="1"/>
    <col min="7" max="8" width="13.7109375" style="71" customWidth="1"/>
    <col min="9" max="9" width="17.5703125" style="71" customWidth="1"/>
    <col min="10" max="10" width="14.5703125" style="71" customWidth="1"/>
    <col min="11" max="12" width="13.7109375" style="71" customWidth="1"/>
    <col min="13" max="13" width="15" style="71" customWidth="1"/>
    <col min="14" max="15" width="13.7109375" style="71" customWidth="1"/>
    <col min="16" max="17" width="15.7109375" style="71" customWidth="1"/>
    <col min="18" max="18" width="9.140625" style="71"/>
    <col min="19" max="16384" width="9.140625" style="34"/>
  </cols>
  <sheetData>
    <row r="1" spans="1:15">
      <c r="A1" s="34" t="s">
        <v>24</v>
      </c>
      <c r="B1" s="1" t="s">
        <v>116</v>
      </c>
    </row>
    <row r="2" spans="1:15" ht="15">
      <c r="A2" s="34" t="s">
        <v>25</v>
      </c>
      <c r="B2" s="152">
        <v>45657</v>
      </c>
    </row>
    <row r="4" spans="1:15" ht="13.5" thickBot="1">
      <c r="A4" s="52" t="s">
        <v>50</v>
      </c>
      <c r="B4" s="139" t="s">
        <v>23</v>
      </c>
    </row>
    <row r="5" spans="1:15">
      <c r="A5" s="41"/>
      <c r="B5" s="115"/>
      <c r="C5" s="129" t="s">
        <v>0</v>
      </c>
      <c r="D5" s="129" t="s">
        <v>1</v>
      </c>
      <c r="E5" s="129" t="s">
        <v>2</v>
      </c>
      <c r="F5" s="129" t="s">
        <v>3</v>
      </c>
      <c r="G5" s="129" t="s">
        <v>4</v>
      </c>
      <c r="H5" s="129" t="s">
        <v>5</v>
      </c>
      <c r="I5" s="129" t="s">
        <v>9</v>
      </c>
      <c r="J5" s="129" t="s">
        <v>10</v>
      </c>
      <c r="K5" s="129" t="s">
        <v>101</v>
      </c>
      <c r="L5" s="129" t="s">
        <v>11</v>
      </c>
      <c r="M5" s="129" t="s">
        <v>12</v>
      </c>
      <c r="N5" s="129" t="s">
        <v>13</v>
      </c>
      <c r="O5" s="116" t="s">
        <v>14</v>
      </c>
    </row>
    <row r="6" spans="1:15" ht="12.75" customHeight="1">
      <c r="A6" s="42"/>
      <c r="B6" s="44"/>
      <c r="C6" s="193" t="s">
        <v>102</v>
      </c>
      <c r="D6" s="193"/>
      <c r="E6" s="193"/>
      <c r="F6" s="195" t="s">
        <v>53</v>
      </c>
      <c r="G6" s="195"/>
      <c r="H6" s="195"/>
      <c r="I6" s="195"/>
      <c r="J6" s="195"/>
      <c r="K6" s="195"/>
      <c r="L6" s="195"/>
      <c r="M6" s="195" t="s">
        <v>59</v>
      </c>
      <c r="N6" s="195"/>
      <c r="O6" s="194"/>
    </row>
    <row r="7" spans="1:15" ht="15" customHeight="1">
      <c r="A7" s="42"/>
      <c r="B7" s="44"/>
      <c r="C7" s="195" t="s">
        <v>106</v>
      </c>
      <c r="D7" s="195" t="s">
        <v>107</v>
      </c>
      <c r="E7" s="195" t="s">
        <v>52</v>
      </c>
      <c r="F7" s="195" t="s">
        <v>54</v>
      </c>
      <c r="G7" s="195"/>
      <c r="H7" s="195" t="s">
        <v>55</v>
      </c>
      <c r="I7" s="195" t="s">
        <v>56</v>
      </c>
      <c r="J7" s="195"/>
      <c r="K7" s="196" t="s">
        <v>57</v>
      </c>
      <c r="L7" s="196"/>
      <c r="M7" s="193" t="s">
        <v>110</v>
      </c>
      <c r="N7" s="193" t="s">
        <v>111</v>
      </c>
      <c r="O7" s="194" t="s">
        <v>60</v>
      </c>
    </row>
    <row r="8" spans="1:15" ht="25.5">
      <c r="A8" s="42"/>
      <c r="B8" s="44"/>
      <c r="C8" s="195"/>
      <c r="D8" s="195"/>
      <c r="E8" s="195"/>
      <c r="F8" s="134" t="s">
        <v>108</v>
      </c>
      <c r="G8" s="134" t="s">
        <v>109</v>
      </c>
      <c r="H8" s="195"/>
      <c r="I8" s="134" t="s">
        <v>106</v>
      </c>
      <c r="J8" s="134" t="s">
        <v>107</v>
      </c>
      <c r="K8" s="135" t="s">
        <v>113</v>
      </c>
      <c r="L8" s="135" t="s">
        <v>58</v>
      </c>
      <c r="M8" s="193"/>
      <c r="N8" s="193"/>
      <c r="O8" s="194"/>
    </row>
    <row r="9" spans="1:15">
      <c r="A9" s="117"/>
      <c r="B9" s="118" t="s">
        <v>44</v>
      </c>
      <c r="C9" s="119"/>
      <c r="D9" s="119"/>
      <c r="E9" s="119"/>
      <c r="F9" s="120"/>
      <c r="G9" s="120"/>
      <c r="H9" s="43"/>
      <c r="I9" s="43"/>
      <c r="J9" s="43"/>
      <c r="K9" s="43"/>
      <c r="L9" s="43"/>
      <c r="M9" s="120"/>
      <c r="N9" s="120"/>
      <c r="O9" s="121"/>
    </row>
    <row r="10" spans="1:15">
      <c r="A10" s="42">
        <v>1</v>
      </c>
      <c r="B10" s="122" t="s">
        <v>51</v>
      </c>
      <c r="C10" s="123">
        <f>SUM(C11:C17)</f>
        <v>0</v>
      </c>
      <c r="D10" s="123">
        <f>SUM(D11:D17)</f>
        <v>0</v>
      </c>
      <c r="E10" s="123">
        <f>SUM(E11:E17)</f>
        <v>0</v>
      </c>
      <c r="F10" s="124">
        <f t="shared" ref="F10:O10" si="0">SUM(F11:F17)</f>
        <v>0</v>
      </c>
      <c r="G10" s="124">
        <f t="shared" si="0"/>
        <v>0</v>
      </c>
      <c r="H10" s="123">
        <f t="shared" si="0"/>
        <v>0</v>
      </c>
      <c r="I10" s="123">
        <f t="shared" si="0"/>
        <v>0</v>
      </c>
      <c r="J10" s="123">
        <f t="shared" si="0"/>
        <v>0</v>
      </c>
      <c r="K10" s="123">
        <f t="shared" si="0"/>
        <v>0</v>
      </c>
      <c r="L10" s="123">
        <f t="shared" si="0"/>
        <v>0</v>
      </c>
      <c r="M10" s="124">
        <f>SUM(M11:M17)</f>
        <v>0</v>
      </c>
      <c r="N10" s="124">
        <f t="shared" si="0"/>
        <v>0</v>
      </c>
      <c r="O10" s="125">
        <f t="shared" si="0"/>
        <v>0</v>
      </c>
    </row>
    <row r="11" spans="1:15">
      <c r="A11" s="42">
        <v>1.1000000000000001</v>
      </c>
      <c r="B11" s="44"/>
      <c r="C11" s="38"/>
      <c r="D11" s="38"/>
      <c r="E11" s="123">
        <f t="shared" ref="E11:E17" si="1">C11+D11</f>
        <v>0</v>
      </c>
      <c r="F11" s="38"/>
      <c r="G11" s="38"/>
      <c r="H11" s="38"/>
      <c r="I11" s="38"/>
      <c r="J11" s="38"/>
      <c r="K11" s="126"/>
      <c r="L11" s="126"/>
      <c r="M11" s="123">
        <f>C11+F11-H11-I11</f>
        <v>0</v>
      </c>
      <c r="N11" s="123">
        <f>D11+G11+H11-J11+K11-L11</f>
        <v>0</v>
      </c>
      <c r="O11" s="125">
        <f t="shared" ref="O11:O17" si="2">M11+N11</f>
        <v>0</v>
      </c>
    </row>
    <row r="12" spans="1:15">
      <c r="A12" s="42">
        <v>1.2</v>
      </c>
      <c r="B12" s="44"/>
      <c r="C12" s="38"/>
      <c r="D12" s="38"/>
      <c r="E12" s="123">
        <f t="shared" si="1"/>
        <v>0</v>
      </c>
      <c r="F12" s="38"/>
      <c r="G12" s="38"/>
      <c r="H12" s="38"/>
      <c r="I12" s="38"/>
      <c r="J12" s="38"/>
      <c r="K12" s="126"/>
      <c r="L12" s="126"/>
      <c r="M12" s="123">
        <f t="shared" ref="M12:M17" si="3">C12+F12-H12-I12</f>
        <v>0</v>
      </c>
      <c r="N12" s="123">
        <f t="shared" ref="N12:N17" si="4">D12+G12+H12-J12+K12-L12</f>
        <v>0</v>
      </c>
      <c r="O12" s="125">
        <f t="shared" si="2"/>
        <v>0</v>
      </c>
    </row>
    <row r="13" spans="1:15">
      <c r="A13" s="42">
        <v>1.3</v>
      </c>
      <c r="B13" s="44"/>
      <c r="C13" s="38"/>
      <c r="D13" s="38"/>
      <c r="E13" s="123">
        <f t="shared" si="1"/>
        <v>0</v>
      </c>
      <c r="F13" s="38"/>
      <c r="G13" s="38"/>
      <c r="H13" s="38"/>
      <c r="I13" s="38"/>
      <c r="J13" s="38"/>
      <c r="K13" s="126"/>
      <c r="L13" s="126"/>
      <c r="M13" s="123">
        <f t="shared" si="3"/>
        <v>0</v>
      </c>
      <c r="N13" s="123">
        <f t="shared" si="4"/>
        <v>0</v>
      </c>
      <c r="O13" s="125">
        <f t="shared" si="2"/>
        <v>0</v>
      </c>
    </row>
    <row r="14" spans="1:15">
      <c r="A14" s="42">
        <v>1.4</v>
      </c>
      <c r="B14" s="44"/>
      <c r="C14" s="38"/>
      <c r="D14" s="38"/>
      <c r="E14" s="123">
        <f t="shared" si="1"/>
        <v>0</v>
      </c>
      <c r="F14" s="38"/>
      <c r="G14" s="38"/>
      <c r="H14" s="38"/>
      <c r="I14" s="38"/>
      <c r="J14" s="38"/>
      <c r="K14" s="126"/>
      <c r="L14" s="126"/>
      <c r="M14" s="123">
        <f t="shared" si="3"/>
        <v>0</v>
      </c>
      <c r="N14" s="123">
        <f t="shared" si="4"/>
        <v>0</v>
      </c>
      <c r="O14" s="125">
        <f t="shared" si="2"/>
        <v>0</v>
      </c>
    </row>
    <row r="15" spans="1:15">
      <c r="A15" s="42">
        <v>1.5</v>
      </c>
      <c r="B15" s="44"/>
      <c r="C15" s="38"/>
      <c r="D15" s="38"/>
      <c r="E15" s="123">
        <f t="shared" si="1"/>
        <v>0</v>
      </c>
      <c r="F15" s="38"/>
      <c r="G15" s="38"/>
      <c r="H15" s="38"/>
      <c r="I15" s="38"/>
      <c r="J15" s="38"/>
      <c r="K15" s="126"/>
      <c r="L15" s="126"/>
      <c r="M15" s="123">
        <f t="shared" si="3"/>
        <v>0</v>
      </c>
      <c r="N15" s="123">
        <f t="shared" si="4"/>
        <v>0</v>
      </c>
      <c r="O15" s="125">
        <f t="shared" si="2"/>
        <v>0</v>
      </c>
    </row>
    <row r="16" spans="1:15">
      <c r="A16" s="42">
        <v>1.6</v>
      </c>
      <c r="B16" s="44"/>
      <c r="C16" s="38"/>
      <c r="D16" s="38"/>
      <c r="E16" s="123">
        <f t="shared" si="1"/>
        <v>0</v>
      </c>
      <c r="F16" s="38"/>
      <c r="G16" s="38"/>
      <c r="H16" s="38"/>
      <c r="I16" s="38"/>
      <c r="J16" s="38"/>
      <c r="K16" s="126"/>
      <c r="L16" s="126"/>
      <c r="M16" s="123">
        <f>C16+F16-H16-I16</f>
        <v>0</v>
      </c>
      <c r="N16" s="123">
        <f t="shared" si="4"/>
        <v>0</v>
      </c>
      <c r="O16" s="125">
        <f t="shared" si="2"/>
        <v>0</v>
      </c>
    </row>
    <row r="17" spans="1:15">
      <c r="A17" s="42" t="s">
        <v>8</v>
      </c>
      <c r="B17" s="44"/>
      <c r="C17" s="38"/>
      <c r="D17" s="38"/>
      <c r="E17" s="123">
        <f t="shared" si="1"/>
        <v>0</v>
      </c>
      <c r="F17" s="38"/>
      <c r="G17" s="38"/>
      <c r="H17" s="38"/>
      <c r="I17" s="38"/>
      <c r="J17" s="38"/>
      <c r="K17" s="126"/>
      <c r="L17" s="126"/>
      <c r="M17" s="123">
        <f t="shared" si="3"/>
        <v>0</v>
      </c>
      <c r="N17" s="123">
        <f t="shared" si="4"/>
        <v>0</v>
      </c>
      <c r="O17" s="125">
        <f t="shared" si="2"/>
        <v>0</v>
      </c>
    </row>
    <row r="18" spans="1:15">
      <c r="A18" s="117"/>
      <c r="B18" s="34" t="s">
        <v>45</v>
      </c>
      <c r="C18" s="119"/>
      <c r="D18" s="119"/>
      <c r="E18" s="119"/>
      <c r="F18" s="119"/>
      <c r="G18" s="119"/>
      <c r="H18" s="119"/>
      <c r="I18" s="119"/>
      <c r="J18" s="119"/>
      <c r="K18" s="127"/>
      <c r="L18" s="127"/>
      <c r="M18" s="119"/>
      <c r="N18" s="119"/>
      <c r="O18" s="121"/>
    </row>
    <row r="19" spans="1:15">
      <c r="A19" s="42">
        <v>2</v>
      </c>
      <c r="B19" s="128" t="s">
        <v>51</v>
      </c>
      <c r="C19" s="123"/>
      <c r="D19" s="123"/>
      <c r="E19" s="123"/>
      <c r="F19" s="123"/>
      <c r="G19" s="123"/>
      <c r="H19" s="123"/>
      <c r="I19" s="123"/>
      <c r="J19" s="123"/>
      <c r="K19" s="123"/>
      <c r="L19" s="123"/>
      <c r="M19" s="123">
        <f t="shared" ref="M19" si="5">C19+F19-H19-I19</f>
        <v>0</v>
      </c>
      <c r="N19" s="123">
        <f t="shared" ref="N19" si="6">D19+G19+H19-J19+K19-L19</f>
        <v>0</v>
      </c>
      <c r="O19" s="125">
        <f t="shared" ref="O19" si="7">M19+N19</f>
        <v>0</v>
      </c>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20. LI3</vt:lpstr>
      <vt:lpstr>21. LI4</vt:lpstr>
      <vt:lpstr>22. OR1</vt:lpstr>
      <vt:lpstr>23. OR2</vt:lpstr>
      <vt:lpstr>24. Rem1</vt:lpstr>
      <vt:lpstr>25. Rem 2 </vt:lpstr>
      <vt:lpstr>26. Rem 3</vt:lpstr>
      <vt:lpstr>27. REM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2025-05-15T19:11:19Z</dcterms:modified>
</cp:coreProperties>
</file>