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khalbedashvili\Downloads\"/>
    </mc:Choice>
  </mc:AlternateContent>
  <bookViews>
    <workbookView xWindow="0" yWindow="0" windowWidth="19200" windowHeight="6970"/>
  </bookViews>
  <sheets>
    <sheet name="ანგარიშვალდებული საწარმოები" sheetId="1" r:id="rId1"/>
  </sheets>
  <definedNames>
    <definedName name="_xlnm._FilterDatabase" localSheetId="0" hidden="1">'ანგარიშვალდებული საწარმოები'!$A$5:$D$32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7" i="1" l="1"/>
  <c r="A8" i="1" l="1"/>
  <c r="A9" i="1" s="1"/>
</calcChain>
</file>

<file path=xl/sharedStrings.xml><?xml version="1.0" encoding="utf-8"?>
<sst xmlns="http://schemas.openxmlformats.org/spreadsheetml/2006/main" count="158" uniqueCount="134">
  <si>
    <t>დასახელება</t>
  </si>
  <si>
    <t>სს "მეტრო ეიფორია ჰოტელ ბათუმი“</t>
  </si>
  <si>
    <t>მისამართი</t>
  </si>
  <si>
    <t>ს/ნ</t>
  </si>
  <si>
    <t>#</t>
  </si>
  <si>
    <t>ფასიანი ქაღალდების ბაზრის ზედამხედველობის დეპარტამენტი</t>
  </si>
  <si>
    <r>
      <rPr>
        <b/>
        <sz val="11"/>
        <color theme="0"/>
        <rFont val="Sylfaen"/>
        <family val="1"/>
      </rPr>
      <t xml:space="preserve">contact: </t>
    </r>
    <r>
      <rPr>
        <sz val="11"/>
        <color theme="0"/>
        <rFont val="Sylfaen"/>
        <family val="1"/>
      </rPr>
      <t>cm.corporate@nbg.gov.ge</t>
    </r>
  </si>
  <si>
    <t>ბოლო განახლების თარიღი:</t>
  </si>
  <si>
    <t>თბილისი. დავით სარაჯიშვილის გამზ. N12</t>
  </si>
  <si>
    <t>თბილისი. გ. ჭანტურიას N14</t>
  </si>
  <si>
    <t>თბილისი, 0119. ვანის N3</t>
  </si>
  <si>
    <t>ბათუმი. ზ. გორგილაძის N37, ოფისი N19</t>
  </si>
  <si>
    <t>თბილისი, 0162. ჭავჭავაძის გამზ. N74</t>
  </si>
  <si>
    <t xml:space="preserve">თბილისი. ქავთარაძის ქ. N11 
</t>
  </si>
  <si>
    <t xml:space="preserve">თბილისი. გაგარინის ქ. N 29ა </t>
  </si>
  <si>
    <t>თბილისი. ქიზიყის N13</t>
  </si>
  <si>
    <t>სს „საქართველოს უძრავი ქონება“</t>
  </si>
  <si>
    <t>სს "გრინ დაზღვევა საქართველო"</t>
  </si>
  <si>
    <t>0148, თბილისი, ვაკე-საბურთალოს რაიონი, ანა კალანდაძის ქ. 4</t>
  </si>
  <si>
    <t>ქ. თბილისი, დადიანის ქ.N7, სავაჭრო ცენტრი ქარვასლა, სართული 4</t>
  </si>
  <si>
    <t>თბილისი. მუხიანის I მ/რ; კ. N5 , სართული I</t>
  </si>
  <si>
    <t>თბილისი, 0178, სარაჯიშვილის გამზ. N4</t>
  </si>
  <si>
    <t>ილია ჭავჭავაძის გამზირი #76მ, თბილისი, 0162, საქართველო</t>
  </si>
  <si>
    <t>ქ. ბათუმი, ლეხ და მარია კაჩინსკების ქ. 1ა</t>
  </si>
  <si>
    <t>ფაქტ. მის.: 0160, თბილისი, ვაკე-საბურთალოს რაიონი, ალ.ყაზბეგის გამზ. 15, დ ბლოკი. 
იურიდიული მის: თბილისი. ილია ჭავჭავაძის გამზ. N29, სართული III</t>
  </si>
  <si>
    <t>შპს ,,აი ჯი დეველოფმენტ ჯორჯია“</t>
  </si>
  <si>
    <t xml:space="preserve">საქართველო, თბილისი, ვაკის რაიონი, ვაჟა-ფშაველას
გამზირი N70. </t>
  </si>
  <si>
    <t xml:space="preserve">საქართველო, თბილისი 0179, მედეა (მზია) ჯუღელის ქ. N10. </t>
  </si>
  <si>
    <t>სს "საქართველოს განახლებადი ენერგიის ოპერაციები"</t>
  </si>
  <si>
    <t>შპს "თეგეტა მოტორსი"</t>
  </si>
  <si>
    <t>საქართველო, თბილისი, საბურთალოს რაიონი,
დავით აღმაშენებლის ხეივანი, N 129</t>
  </si>
  <si>
    <t xml:space="preserve">საქართველო, თბილისი, ქეთევან დედოფლის გამზირი N68 </t>
  </si>
  <si>
    <t>სს  მიკროსაფინანსო ორგანიზაცია "კრისტალი"</t>
  </si>
  <si>
    <t xml:space="preserve">ფაქტობრივი მისამართი: საქართველო, თბილისი, ქეთევან დედოფლის გამზირი N68 ; იურიდიული მისამართი: საქართველო, ქალაქი ქუთაისი, ნიკეას ქუჩა, N22 
</t>
  </si>
  <si>
    <t>შპს "ჯეოსთილი"</t>
  </si>
  <si>
    <t xml:space="preserve">საქართველო, ქ. რუსთავი, დავით გარეჯის ქ., №36 
</t>
  </si>
  <si>
    <t>შპს „ენერჯი დეველოფმენტ ჯორჯია"</t>
  </si>
  <si>
    <t>საქართველო, თბილისი, ვაკის რაიონი, ვაჟაფშაველას გამზირი, №70</t>
  </si>
  <si>
    <t>შპს "მიკროსაფინანსო ორგანიზაცია რიკო ექსპრესი“</t>
  </si>
  <si>
    <t>საქართველო, თბილისი, #68, 70 ილია ჭავჭავაძის გამზირი</t>
  </si>
  <si>
    <t xml:space="preserve">საქართველო, თბილისი, მთაწმინდის რაიონი, რესპუბლიკის
მოედანი N1
</t>
  </si>
  <si>
    <t>სს "საქართველოს კაპიტალი"</t>
  </si>
  <si>
    <t>შპს "პრაიმ ბეტონი"</t>
  </si>
  <si>
    <t>შპს "სელფი მობაილ"</t>
  </si>
  <si>
    <t>მისამართი 1: საქართველო, ფოთი, გორგასლის ქუჩა N36,
ბინა N23
მისამართი 2: საქართველო, 0160, ქ.თბილისი, ვაჟაფშაველას გამზირი 11</t>
  </si>
  <si>
    <t xml:space="preserve">ქ. თბილისი, მთაწმინდის რაიონი, ბამბის რიგი, №8 </t>
  </si>
  <si>
    <t>სს "თიბისი ლიზინგი"</t>
  </si>
  <si>
    <t>სს "საქორგგაზი"</t>
  </si>
  <si>
    <t>სს "საქართველოს ბანკი"</t>
  </si>
  <si>
    <t>სს "სარაჯიშვილი"</t>
  </si>
  <si>
    <t>სს "ნიკორა ტრეიდი"</t>
  </si>
  <si>
    <t>სს "ნიკორა"</t>
  </si>
  <si>
    <t>სს "ლიბერთი ბანკი"</t>
  </si>
  <si>
    <t>სს "ინდუსტრია-ინვესტი"</t>
  </si>
  <si>
    <t>სს "თელასი"</t>
  </si>
  <si>
    <t>სს "ვითიბი ბანკი ჯორჯია"</t>
  </si>
  <si>
    <t>სს "ენერგოკავშირი"</t>
  </si>
  <si>
    <t>სს "ბაგრატიონი-1882"</t>
  </si>
  <si>
    <t>შპს "სილქ რიალ ისთეით"</t>
  </si>
  <si>
    <r>
      <t> </t>
    </r>
    <r>
      <rPr>
        <b/>
        <sz val="10"/>
        <color theme="0"/>
        <rFont val="Sylfaen"/>
        <family val="1"/>
      </rPr>
      <t>პერიოდული ანგარიშგებების
გასაჯაროება</t>
    </r>
  </si>
  <si>
    <t>https://reportal.ge/ka/Reports/Report?q=209437885</t>
  </si>
  <si>
    <t>https://reportal.ge/ka/Reports/Report?q=202906427</t>
  </si>
  <si>
    <t>https://reportal.ge/ka/Reports/Report?q=202052580</t>
  </si>
  <si>
    <t>https://reportal.ge/ka/Reports/Report?q=245423992</t>
  </si>
  <si>
    <t>https://reportal.ge/ka/Reports/Report?q=203828304</t>
  </si>
  <si>
    <t>https://reportal.ge/ka/Reports/Report?q=204517399</t>
  </si>
  <si>
    <t>https://reportal.ge/ka/Reports/Report?q=200050675</t>
  </si>
  <si>
    <t>https://reportal.ge/ka/Reports/Report?q=209444065</t>
  </si>
  <si>
    <t>https://reportal.ge/ka/Reports/Report?q=204378869</t>
  </si>
  <si>
    <t>https://reportal.ge/ka/Reports/Report?q=208147637</t>
  </si>
  <si>
    <t>https://reportal.ge/ka/Reports/Report?q=205016560</t>
  </si>
  <si>
    <t>https://reportal.ge/ka/Reports/Report?q=445504482</t>
  </si>
  <si>
    <t>https://reportal.ge/ka/Reports/Report?q=404990435</t>
  </si>
  <si>
    <t>https://reportal.ge/ka/Reports/Report?q=404642892</t>
  </si>
  <si>
    <t>https://reportal.ge/Forms.aspx/Reports/Report?q=200095887</t>
  </si>
  <si>
    <t>https://reportal.ge/Forms.aspx/Reports/Report?q=206255808</t>
  </si>
  <si>
    <t>https://reportal.ge/Forms.aspx/Reports/Report?q=404851503</t>
  </si>
  <si>
    <t>https://reportal.ge/ka/Reports/Report?q=202177205</t>
  </si>
  <si>
    <t>https://reportal.ge/ka/Reports/Report?q=404967078</t>
  </si>
  <si>
    <t>https://reportal.ge/ka/Reports/Report?q=212896570</t>
  </si>
  <si>
    <t>https://reportal.ge/ka/Reports/Report?q=205034639</t>
  </si>
  <si>
    <t>https://reportal.ge/ka/Reports/Report?q=404535240</t>
  </si>
  <si>
    <t>https://reportal.ge/ka/Reports/Report?q=216425919</t>
  </si>
  <si>
    <t>https://reportal.ge/ka/Reports/Report?q=404485188</t>
  </si>
  <si>
    <t>https://reportal.ge/ka/Reports/Report?q=404549690</t>
  </si>
  <si>
    <t>https://reportal.ge/ka/Reports/Report?q=215148551</t>
  </si>
  <si>
    <t>https://reportal.ge/ka/Reports/Report?q=204450584</t>
  </si>
  <si>
    <t>სხვა რეგულირებადი
ინფორმაციის გასაჯაროების ერთ-ერთი მექანიზმი</t>
  </si>
  <si>
    <t>https://cellfie.ge/ka/about-us/media</t>
  </si>
  <si>
    <t>https://primeconcrete.ge/ka/%e1%83%9d%e1%83%91%e1%83%9a%e1%83%98%e1%83%92%e1%83%90%e1%83%aa%e1%83%98%e1%83%94%e1%83%91%e1%83%98/#</t>
  </si>
  <si>
    <t>https://georgiacapital.ge/ir/shareholder-letters</t>
  </si>
  <si>
    <t>https://geosteel.com.ge/3625-2/</t>
  </si>
  <si>
    <t>https://sre.ge/announcements-and-notifications/</t>
  </si>
  <si>
    <t>https://www.rico.ge/ka/documents</t>
  </si>
  <si>
    <t>https://ir.crystal.ge/</t>
  </si>
  <si>
    <t>https://mbc.com.ge/ge/%E1%83%90%E1%83%A3%E1%83%93%E1%83%98%E1%83%A2%E1%83%9D%E1%83%A0%E1%83%A3%E1%83%9A%E1%83%98-%E1%83%93%E1%83%90%E1%83%A1%E1%83%99%E1%83%95%E1%83%9C%E1%83%90</t>
  </si>
  <si>
    <t>https://tegeta.ge/investor-relations</t>
  </si>
  <si>
    <t>https://www.grpc.ge/prospectus</t>
  </si>
  <si>
    <t>https://thecitymall.ge/ge/about-us/</t>
  </si>
  <si>
    <t>https://greenig.ge/ka/investors</t>
  </si>
  <si>
    <t>https://www.euphoriahotel.ge/en/financial-reports</t>
  </si>
  <si>
    <t>https://tbcleasing.ge/for-investors</t>
  </si>
  <si>
    <t>https://bankofgeorgia.ge/ka/about/mediacenter</t>
  </si>
  <si>
    <t>https://www.sarajishvili.com/publicinfo?lang=ka</t>
  </si>
  <si>
    <t>https://gse.ge/securities/%23NKR03O</t>
  </si>
  <si>
    <t>https://gse.ge/securities/$M205M</t>
  </si>
  <si>
    <t>https://libertybank.ge/ka/chven-shesakheb/investorebistvis/pinansuri-inpormatsia/audited-financial-statements</t>
  </si>
  <si>
    <t>https://www.telasi.ge/ka/shareholders/message-for-shareholders</t>
  </si>
  <si>
    <t>https://vtb.ge/ge/about-the-bank/public-information</t>
  </si>
  <si>
    <t>http://energokavshiri.ge/aqcionerta_saerto_kreba.php</t>
  </si>
  <si>
    <t>https://gwa.ge/members_/bagrationi/</t>
  </si>
  <si>
    <t>https://www.socargas.ge/ge/news</t>
  </si>
  <si>
    <t>https://gse.ge/securities/%24EDG013</t>
  </si>
  <si>
    <t xml:space="preserve"> </t>
  </si>
  <si>
    <t>https://nikoraholding.ge/english/results</t>
  </si>
  <si>
    <t>N/A</t>
  </si>
  <si>
    <t>https://reportal.ge/ka/Reports/Report?q=201955027</t>
  </si>
  <si>
    <t>https://www.silkbank.ge/ka/about-us/shareholders</t>
  </si>
  <si>
    <t>ქ. თბილისი ზაარბრუკენის მოედანი 2</t>
  </si>
  <si>
    <t>სს "სილქ ბანკი"</t>
  </si>
  <si>
    <t>შპს "მპ დეველოპმენტი"</t>
  </si>
  <si>
    <t>საქართველო, თბილისი, ვაკის რაიონი, ი.ჭავჭავაძის გამზ., №74ბ, (ი. ჭავჭავაძის გამზ, ა.მიშელაძის ქ-ის კუს ტბის საბაგირო გზის ქვედა სადგურის მიმდებარე) </t>
  </si>
  <si>
    <t xml:space="preserve">https://reportal.ge/ka/Reports/Report?q=404960217 </t>
  </si>
  <si>
    <t xml:space="preserve">https://mpd.ge/ </t>
  </si>
  <si>
    <t>სს "ბაზისბანკი"</t>
  </si>
  <si>
    <t>საქართველო, ქ. თბილისი, ისნის რაიონი, წმინდა ქეთევან დედოფლის გამზირი N1 </t>
  </si>
  <si>
    <t>https://reportal.ge/ka/Reports/Report?q=203841833</t>
  </si>
  <si>
    <t>https://bb.ge/en/investortatvis/investors</t>
  </si>
  <si>
    <t>შპს "ჭავჭავაძის 64ბ"</t>
  </si>
  <si>
    <t>საქართველო, თბილისი, ვაკის რაიონი, ვაჟა-ფშაველას გამზირი, №71 </t>
  </si>
  <si>
    <t>https://reportal.ge/ka/Reports/Report?q=404890891</t>
  </si>
  <si>
    <t>https://redix.ge/ka/page/7</t>
  </si>
  <si>
    <t>საქართველო, თბილისი, მთაწმინდის რაიონი, პეტრე მელიქიშვილის გამზირი #8ა / ერეკლე ტატიშვილის ქ. #1.</t>
  </si>
  <si>
    <t>სს "მიკრობანკი ემბისი"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</si>
</sst>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theme="0"/>
      <name val="Sylfaen"/>
      <family val="1"/>
    </font>
    <font>
      <b/>
      <sz val="11"/>
      <color theme="0"/>
      <name val="Sylfaen"/>
      <family val="1"/>
    </font>
    <font>
      <b/>
      <sz val="12"/>
      <color theme="0"/>
      <name val="Sylfaen"/>
      <family val="1"/>
    </font>
    <font>
      <sz val="11"/>
      <color theme="0"/>
      <name val="Sylfaen"/>
      <family val="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8" fillId="4" borderId="5" xfId="0" applyFont="1" applyFill="1" applyBorder="1" applyAlignment="1">
      <alignment horizontal="center" vertical="center" wrapText="1"/>
    </xf>
    <xf numFmtId="0" fontId="4" fillId="0" borderId="6" xfId="3" applyBorder="1" applyAlignment="1"/>
    <xf numFmtId="164" fontId="7" fillId="2" borderId="7" xfId="0" applyNumberFormat="1" applyFont="1" applyFill="1" applyBorder="1" applyAlignment="1">
      <alignment horizontal="left" vertical="center"/>
    </xf>
    <xf numFmtId="0" fontId="4" fillId="2" borderId="6" xfId="3" applyFill="1" applyBorder="1" applyAlignment="1">
      <alignment vertical="center"/>
    </xf>
    <xf numFmtId="0" fontId="4" fillId="0" borderId="6" xfId="3" applyBorder="1"/>
    <xf numFmtId="0" fontId="4" fillId="0" borderId="4" xfId="3" applyBorder="1" applyAlignment="1"/>
    <xf numFmtId="0" fontId="4" fillId="2" borderId="4" xfId="3" applyFill="1" applyBorder="1" applyAlignment="1">
      <alignment vertical="center"/>
    </xf>
    <xf numFmtId="0" fontId="4" fillId="0" borderId="4" xfId="3" applyBorder="1"/>
    <xf numFmtId="0" fontId="8" fillId="4" borderId="8" xfId="0" applyFont="1" applyFill="1" applyBorder="1" applyAlignment="1">
      <alignment horizontal="center" vertical="center" wrapText="1"/>
    </xf>
    <xf numFmtId="43" fontId="10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4" fontId="8" fillId="3" borderId="9" xfId="0" applyNumberFormat="1" applyFont="1" applyFill="1" applyBorder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48"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1836964</xdr:colOff>
      <xdr:row>3</xdr:row>
      <xdr:rowOff>82550</xdr:rowOff>
    </xdr:to>
    <xdr:pic>
      <xdr:nvPicPr>
        <xdr:cNvPr id="2" name="Picture 1" descr="C:\Users\akvaratskhelia\Desktop\Corp. Research_Temp_02-May-2020\Design\NBG Logos\NBG-logo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3571" cy="708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rtal.ge/ka/Reports/Report?q=205016560" TargetMode="External"/><Relationship Id="rId18" Type="http://schemas.openxmlformats.org/officeDocument/2006/relationships/hyperlink" Target="https://reportal.ge/ka/Reports/Report?q=202177205" TargetMode="External"/><Relationship Id="rId26" Type="http://schemas.openxmlformats.org/officeDocument/2006/relationships/hyperlink" Target="https://reportal.ge/ka/Reports/Report?q=204450584" TargetMode="External"/><Relationship Id="rId39" Type="http://schemas.openxmlformats.org/officeDocument/2006/relationships/hyperlink" Target="https://tbcleasing.ge/for-investors" TargetMode="External"/><Relationship Id="rId21" Type="http://schemas.openxmlformats.org/officeDocument/2006/relationships/hyperlink" Target="https://reportal.ge/ka/Reports/Report?q=205034639" TargetMode="External"/><Relationship Id="rId34" Type="http://schemas.openxmlformats.org/officeDocument/2006/relationships/hyperlink" Target="https://tegeta.ge/investor-relations" TargetMode="External"/><Relationship Id="rId42" Type="http://schemas.openxmlformats.org/officeDocument/2006/relationships/hyperlink" Target="https://gse.ge/securities/%23NKR03O" TargetMode="External"/><Relationship Id="rId47" Type="http://schemas.openxmlformats.org/officeDocument/2006/relationships/hyperlink" Target="https://vtb.ge/ge/about-the-bank/public-information" TargetMode="External"/><Relationship Id="rId50" Type="http://schemas.openxmlformats.org/officeDocument/2006/relationships/hyperlink" Target="https://www.socargas.ge/ge/news" TargetMode="External"/><Relationship Id="rId55" Type="http://schemas.openxmlformats.org/officeDocument/2006/relationships/hyperlink" Target="https://reportal.ge/ka/Reports/Report?q=404960217" TargetMode="External"/><Relationship Id="rId7" Type="http://schemas.openxmlformats.org/officeDocument/2006/relationships/hyperlink" Target="https://reportal.ge/ka/Reports/Report?q=204517399" TargetMode="External"/><Relationship Id="rId2" Type="http://schemas.openxmlformats.org/officeDocument/2006/relationships/hyperlink" Target="https://reportal.ge/Forms.aspx/Reports/Report?q=200095887" TargetMode="External"/><Relationship Id="rId16" Type="http://schemas.openxmlformats.org/officeDocument/2006/relationships/hyperlink" Target="https://reportal.ge/Forms.aspx/Reports/Report?q=404851503" TargetMode="External"/><Relationship Id="rId29" Type="http://schemas.openxmlformats.org/officeDocument/2006/relationships/hyperlink" Target="https://geosteel.com.ge/3625-2/" TargetMode="External"/><Relationship Id="rId11" Type="http://schemas.openxmlformats.org/officeDocument/2006/relationships/hyperlink" Target="https://reportal.ge/ka/Reports/Report?q=204378869" TargetMode="External"/><Relationship Id="rId24" Type="http://schemas.openxmlformats.org/officeDocument/2006/relationships/hyperlink" Target="https://reportal.ge/ka/Reports/Report?q=404485188" TargetMode="External"/><Relationship Id="rId32" Type="http://schemas.openxmlformats.org/officeDocument/2006/relationships/hyperlink" Target="https://ir.crystal.ge/" TargetMode="External"/><Relationship Id="rId37" Type="http://schemas.openxmlformats.org/officeDocument/2006/relationships/hyperlink" Target="https://greenig.ge/ka/investors" TargetMode="External"/><Relationship Id="rId40" Type="http://schemas.openxmlformats.org/officeDocument/2006/relationships/hyperlink" Target="https://bankofgeorgia.ge/ka/about/mediacenter" TargetMode="External"/><Relationship Id="rId45" Type="http://schemas.openxmlformats.org/officeDocument/2006/relationships/hyperlink" Target="https://libertybank.ge/ka/chven-shesakheb/investorebistvis/pinansuri-inpormatsia/audited-financial-statements" TargetMode="External"/><Relationship Id="rId53" Type="http://schemas.openxmlformats.org/officeDocument/2006/relationships/hyperlink" Target="https://reportal.ge/ka/Reports/Report?q=201955027" TargetMode="External"/><Relationship Id="rId58" Type="http://schemas.openxmlformats.org/officeDocument/2006/relationships/hyperlink" Target="https://bb.ge/en/investortatvis/investors" TargetMode="External"/><Relationship Id="rId5" Type="http://schemas.openxmlformats.org/officeDocument/2006/relationships/hyperlink" Target="https://reportal.ge/ka/Reports/Report?q=245423992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reportal.ge/ka/Reports/Report?q=404967078" TargetMode="External"/><Relationship Id="rId14" Type="http://schemas.openxmlformats.org/officeDocument/2006/relationships/hyperlink" Target="https://reportal.ge/ka/Reports/Report?q=445504482" TargetMode="External"/><Relationship Id="rId22" Type="http://schemas.openxmlformats.org/officeDocument/2006/relationships/hyperlink" Target="https://reportal.ge/ka/Reports/Report?q=404535240" TargetMode="External"/><Relationship Id="rId27" Type="http://schemas.openxmlformats.org/officeDocument/2006/relationships/hyperlink" Target="https://cellfie.ge/ka/about-us/media" TargetMode="External"/><Relationship Id="rId30" Type="http://schemas.openxmlformats.org/officeDocument/2006/relationships/hyperlink" Target="https://sre.ge/announcements-and-notifications/" TargetMode="External"/><Relationship Id="rId35" Type="http://schemas.openxmlformats.org/officeDocument/2006/relationships/hyperlink" Target="https://www.grpc.ge/prospectus" TargetMode="External"/><Relationship Id="rId43" Type="http://schemas.openxmlformats.org/officeDocument/2006/relationships/hyperlink" Target="https://nikoraholding.ge/english/results" TargetMode="External"/><Relationship Id="rId48" Type="http://schemas.openxmlformats.org/officeDocument/2006/relationships/hyperlink" Target="http://energokavshiri.ge/aqcionerta_saerto_kreba.php" TargetMode="External"/><Relationship Id="rId56" Type="http://schemas.openxmlformats.org/officeDocument/2006/relationships/hyperlink" Target="https://mpd.ge/" TargetMode="External"/><Relationship Id="rId8" Type="http://schemas.openxmlformats.org/officeDocument/2006/relationships/hyperlink" Target="https://reportal.ge/ka/Reports/Report?q=200050675" TargetMode="External"/><Relationship Id="rId51" Type="http://schemas.openxmlformats.org/officeDocument/2006/relationships/hyperlink" Target="https://gse.ge/securities/%24EDG013" TargetMode="External"/><Relationship Id="rId3" Type="http://schemas.openxmlformats.org/officeDocument/2006/relationships/hyperlink" Target="https://reportal.ge/ka/Reports/Report?q=202906427" TargetMode="External"/><Relationship Id="rId12" Type="http://schemas.openxmlformats.org/officeDocument/2006/relationships/hyperlink" Target="https://reportal.ge/ka/Reports/Report?q=208147637" TargetMode="External"/><Relationship Id="rId17" Type="http://schemas.openxmlformats.org/officeDocument/2006/relationships/hyperlink" Target="https://reportal.ge/ka/Reports/Report?q=404642892" TargetMode="External"/><Relationship Id="rId25" Type="http://schemas.openxmlformats.org/officeDocument/2006/relationships/hyperlink" Target="https://reportal.ge/ka/Reports/Report?q=404549690" TargetMode="External"/><Relationship Id="rId33" Type="http://schemas.openxmlformats.org/officeDocument/2006/relationships/hyperlink" Target="https://mbc.com.ge/ge/%E1%83%90%E1%83%A3%E1%83%93%E1%83%98%E1%83%A2%E1%83%9D%E1%83%A0%E1%83%A3%E1%83%9A%E1%83%98-%E1%83%93%E1%83%90%E1%83%A1%E1%83%99%E1%83%95%E1%83%9C%E1%83%90" TargetMode="External"/><Relationship Id="rId38" Type="http://schemas.openxmlformats.org/officeDocument/2006/relationships/hyperlink" Target="https://www.euphoriahotel.ge/en/financial-reports" TargetMode="External"/><Relationship Id="rId46" Type="http://schemas.openxmlformats.org/officeDocument/2006/relationships/hyperlink" Target="https://www.telasi.ge/ka/shareholders/message-for-shareholders" TargetMode="External"/><Relationship Id="rId59" Type="http://schemas.openxmlformats.org/officeDocument/2006/relationships/hyperlink" Target="https://reportal.ge/ka/Reports/Report?q=404890891" TargetMode="External"/><Relationship Id="rId20" Type="http://schemas.openxmlformats.org/officeDocument/2006/relationships/hyperlink" Target="https://reportal.ge/ka/Reports/Report?q=212896570" TargetMode="External"/><Relationship Id="rId41" Type="http://schemas.openxmlformats.org/officeDocument/2006/relationships/hyperlink" Target="https://www.sarajishvili.com/publicinfo?lang=ka" TargetMode="External"/><Relationship Id="rId54" Type="http://schemas.openxmlformats.org/officeDocument/2006/relationships/hyperlink" Target="https://www.silkbank.ge/ka/about-us/shareholders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reportal.ge/ka/Reports/Report?q=209437885" TargetMode="External"/><Relationship Id="rId6" Type="http://schemas.openxmlformats.org/officeDocument/2006/relationships/hyperlink" Target="https://reportal.ge/ka/Reports/Report?q=203828304" TargetMode="External"/><Relationship Id="rId15" Type="http://schemas.openxmlformats.org/officeDocument/2006/relationships/hyperlink" Target="https://reportal.ge/ka/Reports/Report?q=404990435" TargetMode="External"/><Relationship Id="rId23" Type="http://schemas.openxmlformats.org/officeDocument/2006/relationships/hyperlink" Target="https://reportal.ge/ka/Reports/Report?q=216425919" TargetMode="External"/><Relationship Id="rId28" Type="http://schemas.openxmlformats.org/officeDocument/2006/relationships/hyperlink" Target="https://georgiacapital.ge/ir/shareholder-letters" TargetMode="External"/><Relationship Id="rId36" Type="http://schemas.openxmlformats.org/officeDocument/2006/relationships/hyperlink" Target="https://thecitymall.ge/ge/about-us/" TargetMode="External"/><Relationship Id="rId49" Type="http://schemas.openxmlformats.org/officeDocument/2006/relationships/hyperlink" Target="https://gwa.ge/members_/bagrationi/" TargetMode="External"/><Relationship Id="rId57" Type="http://schemas.openxmlformats.org/officeDocument/2006/relationships/hyperlink" Target="https://reportal.ge/ka/Reports/Report?q=203841833" TargetMode="External"/><Relationship Id="rId10" Type="http://schemas.openxmlformats.org/officeDocument/2006/relationships/hyperlink" Target="https://reportal.ge/ka/Reports/Report?q=209444065" TargetMode="External"/><Relationship Id="rId31" Type="http://schemas.openxmlformats.org/officeDocument/2006/relationships/hyperlink" Target="https://www.rico.ge/ka/documents" TargetMode="External"/><Relationship Id="rId44" Type="http://schemas.openxmlformats.org/officeDocument/2006/relationships/hyperlink" Target="https://gse.ge/securities/$M205M" TargetMode="External"/><Relationship Id="rId52" Type="http://schemas.openxmlformats.org/officeDocument/2006/relationships/hyperlink" Target="mailto:cm.corporate@nbg.gov.ge" TargetMode="External"/><Relationship Id="rId60" Type="http://schemas.openxmlformats.org/officeDocument/2006/relationships/hyperlink" Target="https://redix.ge/ka/page/7" TargetMode="External"/><Relationship Id="rId4" Type="http://schemas.openxmlformats.org/officeDocument/2006/relationships/hyperlink" Target="https://reportal.ge/ka/Reports/Report?q=202052580" TargetMode="External"/><Relationship Id="rId9" Type="http://schemas.openxmlformats.org/officeDocument/2006/relationships/hyperlink" Target="https://reportal.ge/Forms.aspx/Reports/Report?q=20625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showGridLines="0" tabSelected="1" zoomScale="70" zoomScaleNormal="70"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B12" sqref="B12"/>
    </sheetView>
  </sheetViews>
  <sheetFormatPr defaultRowHeight="14.5" x14ac:dyDescent="0.35"/>
  <cols>
    <col min="1" max="1" width="3.7265625" style="3" bestFit="1" customWidth="1"/>
    <col min="2" max="2" width="13.54296875" customWidth="1"/>
    <col min="3" max="3" width="70.7265625" style="11" customWidth="1"/>
    <col min="4" max="4" width="82.54296875" style="13" customWidth="1"/>
    <col min="5" max="5" width="82.54296875" style="12" customWidth="1"/>
    <col min="6" max="6" width="82.54296875" customWidth="1"/>
  </cols>
  <sheetData>
    <row r="1" spans="1:7" ht="18" customHeight="1" x14ac:dyDescent="0.4">
      <c r="A1" s="5"/>
      <c r="B1" s="5"/>
      <c r="C1" s="10"/>
      <c r="D1" s="36" t="s">
        <v>5</v>
      </c>
      <c r="E1" s="36"/>
      <c r="F1" s="36"/>
    </row>
    <row r="2" spans="1:7" s="4" customFormat="1" ht="15" customHeight="1" x14ac:dyDescent="0.35">
      <c r="A2" s="6"/>
      <c r="B2" s="6"/>
      <c r="C2" s="18"/>
      <c r="D2" s="37" t="s">
        <v>6</v>
      </c>
      <c r="E2" s="37"/>
      <c r="F2" s="37"/>
    </row>
    <row r="3" spans="1:7" s="4" customFormat="1" ht="15.75" customHeight="1" x14ac:dyDescent="0.35">
      <c r="A3" s="6"/>
      <c r="B3" s="6"/>
      <c r="C3" s="18"/>
      <c r="D3" s="38">
        <v>45695</v>
      </c>
      <c r="E3" s="38"/>
      <c r="F3" s="38"/>
    </row>
    <row r="4" spans="1:7" ht="16.5" customHeight="1" thickBot="1" x14ac:dyDescent="0.4">
      <c r="A4" s="5"/>
      <c r="B4" s="5"/>
      <c r="C4" s="7" t="s">
        <v>7</v>
      </c>
      <c r="D4" s="39"/>
      <c r="E4" s="39"/>
      <c r="F4" s="39"/>
    </row>
    <row r="5" spans="1:7" s="21" customFormat="1" ht="46.15" customHeight="1" x14ac:dyDescent="0.3">
      <c r="A5" s="8" t="s">
        <v>4</v>
      </c>
      <c r="B5" s="9" t="s">
        <v>3</v>
      </c>
      <c r="C5" s="9" t="s">
        <v>0</v>
      </c>
      <c r="D5" s="20" t="s">
        <v>2</v>
      </c>
      <c r="E5" s="35" t="s">
        <v>59</v>
      </c>
      <c r="F5" s="27" t="s">
        <v>87</v>
      </c>
    </row>
    <row r="6" spans="1:7" s="1" customFormat="1" ht="20.149999999999999" customHeight="1" x14ac:dyDescent="0.35">
      <c r="A6" s="14">
        <v>1</v>
      </c>
      <c r="B6" s="15">
        <v>209437885</v>
      </c>
      <c r="C6" s="17" t="s">
        <v>57</v>
      </c>
      <c r="D6" s="29" t="s">
        <v>8</v>
      </c>
      <c r="E6" s="32" t="s">
        <v>60</v>
      </c>
      <c r="F6" s="32" t="s">
        <v>110</v>
      </c>
      <c r="G6" s="1" t="s">
        <v>113</v>
      </c>
    </row>
    <row r="7" spans="1:7" s="16" customFormat="1" ht="20.149999999999999" customHeight="1" x14ac:dyDescent="0.35">
      <c r="A7" s="23">
        <f>A6+1</f>
        <v>2</v>
      </c>
      <c r="B7" s="25">
        <v>200095887</v>
      </c>
      <c r="C7" s="24" t="s">
        <v>56</v>
      </c>
      <c r="D7" s="29" t="s">
        <v>20</v>
      </c>
      <c r="E7" s="33" t="s">
        <v>74</v>
      </c>
      <c r="F7" s="33" t="s">
        <v>109</v>
      </c>
      <c r="G7" s="16" t="s">
        <v>113</v>
      </c>
    </row>
    <row r="8" spans="1:7" s="1" customFormat="1" ht="20.149999999999999" customHeight="1" x14ac:dyDescent="0.35">
      <c r="A8" s="23">
        <f t="shared" ref="A8:A36" si="0">A7+1</f>
        <v>3</v>
      </c>
      <c r="B8" s="25">
        <v>202906427</v>
      </c>
      <c r="C8" s="24" t="s">
        <v>55</v>
      </c>
      <c r="D8" s="29" t="s">
        <v>9</v>
      </c>
      <c r="E8" s="33" t="s">
        <v>61</v>
      </c>
      <c r="F8" s="33" t="s">
        <v>108</v>
      </c>
      <c r="G8" s="1" t="s">
        <v>113</v>
      </c>
    </row>
    <row r="9" spans="1:7" s="1" customFormat="1" ht="20.149999999999999" customHeight="1" x14ac:dyDescent="0.35">
      <c r="A9" s="23">
        <f t="shared" si="0"/>
        <v>4</v>
      </c>
      <c r="B9" s="25">
        <v>202052580</v>
      </c>
      <c r="C9" s="24" t="s">
        <v>54</v>
      </c>
      <c r="D9" s="29" t="s">
        <v>10</v>
      </c>
      <c r="E9" s="34" t="s">
        <v>62</v>
      </c>
      <c r="F9" s="34" t="s">
        <v>107</v>
      </c>
      <c r="G9" s="1" t="s">
        <v>113</v>
      </c>
    </row>
    <row r="10" spans="1:7" s="1" customFormat="1" ht="20.149999999999999" customHeight="1" x14ac:dyDescent="0.35">
      <c r="A10" s="23">
        <f t="shared" si="0"/>
        <v>5</v>
      </c>
      <c r="B10" s="25">
        <v>245423992</v>
      </c>
      <c r="C10" s="24" t="s">
        <v>53</v>
      </c>
      <c r="D10" s="29" t="s">
        <v>11</v>
      </c>
      <c r="E10" s="32" t="s">
        <v>63</v>
      </c>
      <c r="F10" s="32" t="s">
        <v>115</v>
      </c>
      <c r="G10" s="1" t="s">
        <v>113</v>
      </c>
    </row>
    <row r="11" spans="1:7" s="1" customFormat="1" ht="20.149999999999999" customHeight="1" x14ac:dyDescent="0.35">
      <c r="A11" s="23">
        <f t="shared" si="0"/>
        <v>6</v>
      </c>
      <c r="B11" s="25">
        <v>203828304</v>
      </c>
      <c r="C11" s="24" t="s">
        <v>52</v>
      </c>
      <c r="D11" s="29" t="s">
        <v>12</v>
      </c>
      <c r="E11" s="33" t="s">
        <v>64</v>
      </c>
      <c r="F11" s="33" t="s">
        <v>106</v>
      </c>
      <c r="G11" s="1" t="s">
        <v>113</v>
      </c>
    </row>
    <row r="12" spans="1:7" s="1" customFormat="1" ht="20.149999999999999" customHeight="1" x14ac:dyDescent="0.35">
      <c r="A12" s="23">
        <f t="shared" si="0"/>
        <v>7</v>
      </c>
      <c r="B12" s="25">
        <v>204517399</v>
      </c>
      <c r="C12" s="24" t="s">
        <v>16</v>
      </c>
      <c r="D12" s="29" t="s">
        <v>24</v>
      </c>
      <c r="E12" s="30" t="s">
        <v>65</v>
      </c>
      <c r="F12" s="30" t="s">
        <v>105</v>
      </c>
      <c r="G12" s="1" t="s">
        <v>113</v>
      </c>
    </row>
    <row r="13" spans="1:7" s="1" customFormat="1" ht="20.149999999999999" customHeight="1" x14ac:dyDescent="0.35">
      <c r="A13" s="23">
        <f t="shared" si="0"/>
        <v>8</v>
      </c>
      <c r="B13" s="25">
        <v>200050675</v>
      </c>
      <c r="C13" s="24" t="s">
        <v>51</v>
      </c>
      <c r="D13" s="29" t="s">
        <v>13</v>
      </c>
      <c r="E13" s="30" t="s">
        <v>66</v>
      </c>
      <c r="F13" s="30" t="s">
        <v>114</v>
      </c>
      <c r="G13" s="1" t="s">
        <v>113</v>
      </c>
    </row>
    <row r="14" spans="1:7" s="1" customFormat="1" ht="20.149999999999999" customHeight="1" x14ac:dyDescent="0.35">
      <c r="A14" s="23">
        <f t="shared" si="0"/>
        <v>9</v>
      </c>
      <c r="B14" s="25">
        <v>206255808</v>
      </c>
      <c r="C14" s="24" t="s">
        <v>50</v>
      </c>
      <c r="D14" s="29" t="s">
        <v>19</v>
      </c>
      <c r="E14" s="30" t="s">
        <v>75</v>
      </c>
      <c r="F14" s="30" t="s">
        <v>104</v>
      </c>
      <c r="G14" s="1" t="s">
        <v>113</v>
      </c>
    </row>
    <row r="15" spans="1:7" s="1" customFormat="1" ht="20.149999999999999" customHeight="1" x14ac:dyDescent="0.35">
      <c r="A15" s="23">
        <f t="shared" si="0"/>
        <v>10</v>
      </c>
      <c r="B15" s="25">
        <v>209444065</v>
      </c>
      <c r="C15" s="24" t="s">
        <v>49</v>
      </c>
      <c r="D15" s="29" t="s">
        <v>21</v>
      </c>
      <c r="E15" s="30" t="s">
        <v>67</v>
      </c>
      <c r="F15" s="30" t="s">
        <v>103</v>
      </c>
      <c r="G15" s="1" t="s">
        <v>113</v>
      </c>
    </row>
    <row r="16" spans="1:7" s="1" customFormat="1" ht="20.149999999999999" customHeight="1" x14ac:dyDescent="0.35">
      <c r="A16" s="23">
        <f t="shared" si="0"/>
        <v>11</v>
      </c>
      <c r="B16" s="25">
        <v>204378869</v>
      </c>
      <c r="C16" s="24" t="s">
        <v>48</v>
      </c>
      <c r="D16" s="29" t="s">
        <v>14</v>
      </c>
      <c r="E16" s="30" t="s">
        <v>68</v>
      </c>
      <c r="F16" s="30" t="s">
        <v>102</v>
      </c>
      <c r="G16" s="1" t="s">
        <v>113</v>
      </c>
    </row>
    <row r="17" spans="1:7" s="1" customFormat="1" ht="20.149999999999999" customHeight="1" x14ac:dyDescent="0.35">
      <c r="A17" s="23">
        <f t="shared" si="0"/>
        <v>12</v>
      </c>
      <c r="B17" s="25">
        <v>208147637</v>
      </c>
      <c r="C17" s="24" t="s">
        <v>47</v>
      </c>
      <c r="D17" s="29" t="s">
        <v>15</v>
      </c>
      <c r="E17" s="28" t="s">
        <v>69</v>
      </c>
      <c r="F17" s="28" t="s">
        <v>111</v>
      </c>
    </row>
    <row r="18" spans="1:7" s="1" customFormat="1" ht="20.149999999999999" customHeight="1" x14ac:dyDescent="0.35">
      <c r="A18" s="23">
        <f t="shared" si="0"/>
        <v>13</v>
      </c>
      <c r="B18" s="25">
        <v>205016560</v>
      </c>
      <c r="C18" s="24" t="s">
        <v>46</v>
      </c>
      <c r="D18" s="29" t="s">
        <v>22</v>
      </c>
      <c r="E18" s="30" t="s">
        <v>70</v>
      </c>
      <c r="F18" s="30" t="s">
        <v>101</v>
      </c>
      <c r="G18" s="1" t="s">
        <v>113</v>
      </c>
    </row>
    <row r="19" spans="1:7" s="1" customFormat="1" ht="20.149999999999999" customHeight="1" x14ac:dyDescent="0.35">
      <c r="A19" s="23">
        <f t="shared" si="0"/>
        <v>14</v>
      </c>
      <c r="B19" s="25">
        <v>445504482</v>
      </c>
      <c r="C19" s="24" t="s">
        <v>1</v>
      </c>
      <c r="D19" s="29" t="s">
        <v>23</v>
      </c>
      <c r="E19" s="30" t="s">
        <v>71</v>
      </c>
      <c r="F19" s="30" t="s">
        <v>100</v>
      </c>
      <c r="G19" s="1" t="s">
        <v>113</v>
      </c>
    </row>
    <row r="20" spans="1:7" s="1" customFormat="1" ht="20.149999999999999" customHeight="1" x14ac:dyDescent="0.35">
      <c r="A20" s="23">
        <f t="shared" si="0"/>
        <v>15</v>
      </c>
      <c r="B20" s="25">
        <v>404990435</v>
      </c>
      <c r="C20" s="24" t="s">
        <v>17</v>
      </c>
      <c r="D20" s="29" t="s">
        <v>18</v>
      </c>
      <c r="E20" s="30" t="s">
        <v>72</v>
      </c>
      <c r="F20" s="30" t="s">
        <v>99</v>
      </c>
      <c r="G20" s="1" t="s">
        <v>113</v>
      </c>
    </row>
    <row r="21" spans="1:7" s="1" customFormat="1" ht="20.149999999999999" customHeight="1" x14ac:dyDescent="0.35">
      <c r="A21" s="23">
        <f t="shared" si="0"/>
        <v>16</v>
      </c>
      <c r="B21" s="25">
        <v>404851503</v>
      </c>
      <c r="C21" s="24" t="s">
        <v>25</v>
      </c>
      <c r="D21" s="29" t="s">
        <v>26</v>
      </c>
      <c r="E21" s="30" t="s">
        <v>76</v>
      </c>
      <c r="F21" s="30" t="s">
        <v>98</v>
      </c>
      <c r="G21" s="1" t="s">
        <v>113</v>
      </c>
    </row>
    <row r="22" spans="1:7" s="1" customFormat="1" ht="20.149999999999999" customHeight="1" x14ac:dyDescent="0.35">
      <c r="A22" s="23">
        <f t="shared" si="0"/>
        <v>17</v>
      </c>
      <c r="B22" s="25">
        <v>404642892</v>
      </c>
      <c r="C22" s="24" t="s">
        <v>28</v>
      </c>
      <c r="D22" s="29" t="s">
        <v>27</v>
      </c>
      <c r="E22" s="28" t="s">
        <v>73</v>
      </c>
      <c r="F22" s="28" t="s">
        <v>97</v>
      </c>
      <c r="G22" s="1" t="s">
        <v>113</v>
      </c>
    </row>
    <row r="23" spans="1:7" s="1" customFormat="1" ht="20.149999999999999" customHeight="1" x14ac:dyDescent="0.35">
      <c r="A23" s="23">
        <f t="shared" si="0"/>
        <v>18</v>
      </c>
      <c r="B23" s="25">
        <v>202177205</v>
      </c>
      <c r="C23" s="24" t="s">
        <v>29</v>
      </c>
      <c r="D23" s="29" t="s">
        <v>30</v>
      </c>
      <c r="E23" s="31" t="s">
        <v>77</v>
      </c>
      <c r="F23" s="31" t="s">
        <v>96</v>
      </c>
    </row>
    <row r="24" spans="1:7" s="1" customFormat="1" ht="20.149999999999999" customHeight="1" x14ac:dyDescent="0.35">
      <c r="A24" s="23">
        <f t="shared" si="0"/>
        <v>19</v>
      </c>
      <c r="B24" s="25">
        <v>404967078</v>
      </c>
      <c r="C24" s="24" t="s">
        <v>133</v>
      </c>
      <c r="D24" s="29" t="s">
        <v>31</v>
      </c>
      <c r="E24" s="28" t="s">
        <v>78</v>
      </c>
      <c r="F24" s="28" t="s">
        <v>95</v>
      </c>
      <c r="G24" s="1" t="s">
        <v>113</v>
      </c>
    </row>
    <row r="25" spans="1:7" s="1" customFormat="1" ht="20.149999999999999" customHeight="1" x14ac:dyDescent="0.35">
      <c r="A25" s="23">
        <f t="shared" si="0"/>
        <v>20</v>
      </c>
      <c r="B25" s="25">
        <v>212896570</v>
      </c>
      <c r="C25" s="24" t="s">
        <v>32</v>
      </c>
      <c r="D25" s="29" t="s">
        <v>33</v>
      </c>
      <c r="E25" s="28" t="s">
        <v>79</v>
      </c>
      <c r="F25" s="28" t="s">
        <v>94</v>
      </c>
      <c r="G25" s="1" t="s">
        <v>113</v>
      </c>
    </row>
    <row r="26" spans="1:7" s="1" customFormat="1" ht="20.149999999999999" customHeight="1" x14ac:dyDescent="0.35">
      <c r="A26" s="23">
        <f t="shared" si="0"/>
        <v>21</v>
      </c>
      <c r="B26" s="25">
        <v>205034639</v>
      </c>
      <c r="C26" s="24" t="s">
        <v>38</v>
      </c>
      <c r="D26" s="29" t="s">
        <v>39</v>
      </c>
      <c r="E26" s="28" t="s">
        <v>80</v>
      </c>
      <c r="F26" s="28" t="s">
        <v>93</v>
      </c>
      <c r="G26" s="1" t="s">
        <v>113</v>
      </c>
    </row>
    <row r="27" spans="1:7" s="1" customFormat="1" ht="20.149999999999999" customHeight="1" x14ac:dyDescent="0.35">
      <c r="A27" s="23">
        <f t="shared" si="0"/>
        <v>22</v>
      </c>
      <c r="B27" s="25">
        <v>404535240</v>
      </c>
      <c r="C27" s="24" t="s">
        <v>58</v>
      </c>
      <c r="D27" s="29" t="s">
        <v>40</v>
      </c>
      <c r="E27" s="28" t="s">
        <v>81</v>
      </c>
      <c r="F27" s="28" t="s">
        <v>92</v>
      </c>
      <c r="G27" s="1" t="s">
        <v>113</v>
      </c>
    </row>
    <row r="28" spans="1:7" s="1" customFormat="1" ht="20.149999999999999" customHeight="1" x14ac:dyDescent="0.35">
      <c r="A28" s="23">
        <f t="shared" si="0"/>
        <v>23</v>
      </c>
      <c r="B28" s="25">
        <v>216425919</v>
      </c>
      <c r="C28" s="24" t="s">
        <v>34</v>
      </c>
      <c r="D28" s="29" t="s">
        <v>35</v>
      </c>
      <c r="E28" s="28" t="s">
        <v>82</v>
      </c>
      <c r="F28" s="28" t="s">
        <v>91</v>
      </c>
      <c r="G28" s="1" t="s">
        <v>113</v>
      </c>
    </row>
    <row r="29" spans="1:7" s="1" customFormat="1" ht="20.149999999999999" customHeight="1" x14ac:dyDescent="0.35">
      <c r="A29" s="23">
        <f t="shared" si="0"/>
        <v>24</v>
      </c>
      <c r="B29" s="25">
        <v>404485188</v>
      </c>
      <c r="C29" s="24" t="s">
        <v>36</v>
      </c>
      <c r="D29" s="29" t="s">
        <v>37</v>
      </c>
      <c r="E29" s="28" t="s">
        <v>83</v>
      </c>
      <c r="F29" s="28" t="s">
        <v>112</v>
      </c>
      <c r="G29" s="1" t="s">
        <v>113</v>
      </c>
    </row>
    <row r="30" spans="1:7" s="1" customFormat="1" ht="20.149999999999999" customHeight="1" x14ac:dyDescent="0.35">
      <c r="A30" s="23">
        <f t="shared" si="0"/>
        <v>25</v>
      </c>
      <c r="B30" s="25">
        <v>404549690</v>
      </c>
      <c r="C30" s="24" t="s">
        <v>41</v>
      </c>
      <c r="D30" s="29" t="s">
        <v>132</v>
      </c>
      <c r="E30" s="28" t="s">
        <v>84</v>
      </c>
      <c r="F30" s="28" t="s">
        <v>90</v>
      </c>
      <c r="G30" s="1" t="s">
        <v>113</v>
      </c>
    </row>
    <row r="31" spans="1:7" s="26" customFormat="1" ht="20.149999999999999" customHeight="1" x14ac:dyDescent="0.35">
      <c r="A31" s="23">
        <f t="shared" si="0"/>
        <v>26</v>
      </c>
      <c r="B31" s="25">
        <v>215148551</v>
      </c>
      <c r="C31" s="24" t="s">
        <v>42</v>
      </c>
      <c r="D31" s="29" t="s">
        <v>44</v>
      </c>
      <c r="E31" s="28" t="s">
        <v>85</v>
      </c>
      <c r="F31" s="28" t="s">
        <v>89</v>
      </c>
      <c r="G31" s="1" t="s">
        <v>113</v>
      </c>
    </row>
    <row r="32" spans="1:7" s="26" customFormat="1" ht="20.149999999999999" customHeight="1" x14ac:dyDescent="0.35">
      <c r="A32" s="23">
        <f t="shared" si="0"/>
        <v>27</v>
      </c>
      <c r="B32" s="25">
        <v>204450584</v>
      </c>
      <c r="C32" s="24" t="s">
        <v>43</v>
      </c>
      <c r="D32" s="29" t="s">
        <v>45</v>
      </c>
      <c r="E32" s="28" t="s">
        <v>86</v>
      </c>
      <c r="F32" s="28" t="s">
        <v>88</v>
      </c>
      <c r="G32" s="1" t="s">
        <v>113</v>
      </c>
    </row>
    <row r="33" spans="1:6" x14ac:dyDescent="0.35">
      <c r="A33" s="23">
        <f t="shared" si="0"/>
        <v>28</v>
      </c>
      <c r="B33" s="25">
        <v>201955027</v>
      </c>
      <c r="C33" s="24" t="s">
        <v>119</v>
      </c>
      <c r="D33" s="29" t="s">
        <v>118</v>
      </c>
      <c r="E33" s="28" t="s">
        <v>116</v>
      </c>
      <c r="F33" s="28" t="s">
        <v>117</v>
      </c>
    </row>
    <row r="34" spans="1:6" x14ac:dyDescent="0.35">
      <c r="A34" s="23">
        <f t="shared" si="0"/>
        <v>29</v>
      </c>
      <c r="B34" s="25">
        <v>404960217</v>
      </c>
      <c r="C34" s="24" t="s">
        <v>120</v>
      </c>
      <c r="D34" s="29" t="s">
        <v>121</v>
      </c>
      <c r="E34" s="28" t="s">
        <v>122</v>
      </c>
      <c r="F34" s="28" t="s">
        <v>123</v>
      </c>
    </row>
    <row r="35" spans="1:6" x14ac:dyDescent="0.35">
      <c r="A35" s="23">
        <f t="shared" si="0"/>
        <v>30</v>
      </c>
      <c r="B35" s="25">
        <v>203841833</v>
      </c>
      <c r="C35" s="24" t="s">
        <v>124</v>
      </c>
      <c r="D35" s="29" t="s">
        <v>125</v>
      </c>
      <c r="E35" s="28" t="s">
        <v>126</v>
      </c>
      <c r="F35" s="28" t="s">
        <v>127</v>
      </c>
    </row>
    <row r="36" spans="1:6" x14ac:dyDescent="0.35">
      <c r="A36" s="23">
        <f t="shared" si="0"/>
        <v>31</v>
      </c>
      <c r="B36" s="25">
        <v>404890891</v>
      </c>
      <c r="C36" s="24" t="s">
        <v>128</v>
      </c>
      <c r="D36" s="29" t="s">
        <v>129</v>
      </c>
      <c r="E36" s="28" t="s">
        <v>130</v>
      </c>
      <c r="F36" s="28" t="s">
        <v>131</v>
      </c>
    </row>
    <row r="37" spans="1:6" x14ac:dyDescent="0.35">
      <c r="B37" s="2"/>
      <c r="C37" s="19"/>
      <c r="E37" s="22"/>
    </row>
    <row r="38" spans="1:6" x14ac:dyDescent="0.35">
      <c r="B38" s="2"/>
      <c r="C38" s="19"/>
      <c r="E38" s="22"/>
    </row>
    <row r="39" spans="1:6" x14ac:dyDescent="0.35">
      <c r="B39" s="2"/>
      <c r="C39" s="19"/>
      <c r="E39" s="22"/>
    </row>
    <row r="40" spans="1:6" x14ac:dyDescent="0.35">
      <c r="B40" s="2"/>
      <c r="C40" s="19"/>
      <c r="E40" s="22"/>
    </row>
    <row r="41" spans="1:6" x14ac:dyDescent="0.35">
      <c r="B41" s="2"/>
      <c r="C41" s="19"/>
      <c r="E41" s="22"/>
    </row>
    <row r="42" spans="1:6" x14ac:dyDescent="0.35">
      <c r="B42" s="2"/>
      <c r="C42" s="19"/>
      <c r="E42" s="22"/>
    </row>
    <row r="43" spans="1:6" x14ac:dyDescent="0.35">
      <c r="B43" s="2"/>
      <c r="C43" s="19"/>
      <c r="E43" s="22"/>
    </row>
    <row r="44" spans="1:6" x14ac:dyDescent="0.35">
      <c r="B44" s="2"/>
      <c r="C44" s="19"/>
      <c r="E44" s="22"/>
    </row>
    <row r="45" spans="1:6" x14ac:dyDescent="0.35">
      <c r="B45" s="2"/>
      <c r="C45" s="19"/>
      <c r="E45" s="22"/>
    </row>
    <row r="46" spans="1:6" x14ac:dyDescent="0.35">
      <c r="B46" s="2"/>
      <c r="C46" s="19"/>
      <c r="E46" s="22"/>
    </row>
    <row r="47" spans="1:6" x14ac:dyDescent="0.35">
      <c r="B47" s="2"/>
      <c r="C47" s="19"/>
      <c r="E47" s="22"/>
    </row>
    <row r="48" spans="1:6" x14ac:dyDescent="0.35">
      <c r="B48" s="2"/>
      <c r="C48" s="19"/>
      <c r="E48" s="22"/>
    </row>
    <row r="49" spans="2:5" x14ac:dyDescent="0.35">
      <c r="B49" s="2"/>
      <c r="C49" s="19"/>
      <c r="E49" s="22"/>
    </row>
    <row r="50" spans="2:5" x14ac:dyDescent="0.35">
      <c r="B50" s="2"/>
      <c r="C50" s="19"/>
      <c r="E50" s="22"/>
    </row>
    <row r="51" spans="2:5" x14ac:dyDescent="0.35">
      <c r="B51" s="2"/>
      <c r="C51" s="19"/>
      <c r="E51" s="22"/>
    </row>
    <row r="52" spans="2:5" x14ac:dyDescent="0.35">
      <c r="B52" s="2"/>
      <c r="C52" s="19"/>
      <c r="E52" s="22"/>
    </row>
    <row r="53" spans="2:5" x14ac:dyDescent="0.35">
      <c r="B53" s="2"/>
      <c r="C53" s="19"/>
      <c r="E53" s="22"/>
    </row>
    <row r="54" spans="2:5" x14ac:dyDescent="0.35">
      <c r="B54" s="2"/>
      <c r="C54" s="19"/>
      <c r="E54" s="22"/>
    </row>
    <row r="55" spans="2:5" x14ac:dyDescent="0.35">
      <c r="B55" s="2"/>
      <c r="C55" s="19"/>
      <c r="E55" s="22"/>
    </row>
    <row r="56" spans="2:5" x14ac:dyDescent="0.35">
      <c r="B56" s="2"/>
      <c r="C56" s="19"/>
      <c r="E56" s="22"/>
    </row>
    <row r="57" spans="2:5" x14ac:dyDescent="0.35">
      <c r="B57" s="2"/>
      <c r="C57" s="19"/>
      <c r="E57" s="22"/>
    </row>
    <row r="58" spans="2:5" x14ac:dyDescent="0.35">
      <c r="B58" s="2"/>
      <c r="C58" s="19"/>
      <c r="E58" s="22"/>
    </row>
    <row r="59" spans="2:5" x14ac:dyDescent="0.35">
      <c r="B59" s="2"/>
      <c r="C59" s="19"/>
      <c r="E59" s="22"/>
    </row>
    <row r="60" spans="2:5" x14ac:dyDescent="0.35">
      <c r="B60" s="2"/>
      <c r="C60" s="19"/>
      <c r="E60" s="22"/>
    </row>
    <row r="61" spans="2:5" x14ac:dyDescent="0.35">
      <c r="B61" s="2"/>
      <c r="C61" s="19"/>
      <c r="E61" s="22"/>
    </row>
    <row r="62" spans="2:5" x14ac:dyDescent="0.35">
      <c r="B62" s="2"/>
      <c r="C62" s="19"/>
      <c r="E62" s="22"/>
    </row>
    <row r="63" spans="2:5" x14ac:dyDescent="0.35">
      <c r="B63" s="2"/>
      <c r="C63" s="19"/>
      <c r="E63" s="22"/>
    </row>
    <row r="64" spans="2:5" x14ac:dyDescent="0.35">
      <c r="B64" s="2"/>
      <c r="C64" s="19"/>
      <c r="E64" s="22"/>
    </row>
    <row r="65" spans="2:5" x14ac:dyDescent="0.35">
      <c r="B65" s="2"/>
      <c r="C65" s="19"/>
      <c r="E65" s="22"/>
    </row>
    <row r="66" spans="2:5" x14ac:dyDescent="0.35">
      <c r="B66" s="2"/>
      <c r="C66" s="19"/>
      <c r="E66" s="22"/>
    </row>
    <row r="67" spans="2:5" x14ac:dyDescent="0.35">
      <c r="B67" s="2"/>
      <c r="C67" s="19"/>
      <c r="E67" s="22"/>
    </row>
    <row r="68" spans="2:5" x14ac:dyDescent="0.35">
      <c r="B68" s="2"/>
      <c r="C68" s="19"/>
      <c r="E68" s="22"/>
    </row>
    <row r="69" spans="2:5" x14ac:dyDescent="0.35">
      <c r="B69" s="2"/>
      <c r="C69" s="19"/>
      <c r="E69" s="22"/>
    </row>
    <row r="70" spans="2:5" x14ac:dyDescent="0.35">
      <c r="B70" s="2"/>
      <c r="C70" s="19"/>
      <c r="E70" s="22"/>
    </row>
    <row r="71" spans="2:5" x14ac:dyDescent="0.35">
      <c r="B71" s="2"/>
      <c r="C71" s="19"/>
      <c r="E71" s="22"/>
    </row>
    <row r="72" spans="2:5" x14ac:dyDescent="0.35">
      <c r="B72" s="2"/>
      <c r="C72" s="19"/>
      <c r="E72" s="22"/>
    </row>
    <row r="73" spans="2:5" x14ac:dyDescent="0.35">
      <c r="B73" s="2"/>
      <c r="C73" s="19"/>
      <c r="E73" s="22"/>
    </row>
    <row r="74" spans="2:5" x14ac:dyDescent="0.35">
      <c r="B74" s="2"/>
      <c r="C74" s="19"/>
      <c r="E74" s="22"/>
    </row>
    <row r="75" spans="2:5" x14ac:dyDescent="0.35">
      <c r="B75" s="2"/>
      <c r="C75" s="19"/>
      <c r="E75" s="22"/>
    </row>
    <row r="76" spans="2:5" x14ac:dyDescent="0.35">
      <c r="B76" s="2"/>
      <c r="C76" s="19"/>
      <c r="E76" s="22"/>
    </row>
    <row r="77" spans="2:5" x14ac:dyDescent="0.35">
      <c r="B77" s="2"/>
      <c r="C77" s="19"/>
      <c r="E77" s="22"/>
    </row>
    <row r="78" spans="2:5" x14ac:dyDescent="0.35">
      <c r="B78" s="2"/>
      <c r="C78" s="19"/>
      <c r="E78" s="22"/>
    </row>
    <row r="79" spans="2:5" x14ac:dyDescent="0.35">
      <c r="B79" s="2"/>
      <c r="C79" s="19"/>
      <c r="E79" s="22"/>
    </row>
    <row r="80" spans="2:5" x14ac:dyDescent="0.35">
      <c r="B80" s="2"/>
      <c r="C80" s="19"/>
      <c r="E80" s="22"/>
    </row>
    <row r="81" spans="2:5" x14ac:dyDescent="0.35">
      <c r="B81" s="2"/>
      <c r="C81" s="19"/>
      <c r="E81" s="22"/>
    </row>
    <row r="82" spans="2:5" x14ac:dyDescent="0.35">
      <c r="B82" s="2"/>
      <c r="C82" s="19"/>
      <c r="E82" s="22"/>
    </row>
    <row r="83" spans="2:5" x14ac:dyDescent="0.35">
      <c r="B83" s="2"/>
      <c r="C83" s="19"/>
      <c r="E83" s="22"/>
    </row>
    <row r="84" spans="2:5" x14ac:dyDescent="0.35">
      <c r="B84" s="2"/>
      <c r="C84" s="19"/>
      <c r="E84" s="22"/>
    </row>
    <row r="85" spans="2:5" x14ac:dyDescent="0.35">
      <c r="B85" s="2"/>
      <c r="C85" s="19"/>
      <c r="E85" s="22"/>
    </row>
    <row r="86" spans="2:5" x14ac:dyDescent="0.35">
      <c r="B86" s="2"/>
      <c r="C86" s="19"/>
      <c r="E86" s="22"/>
    </row>
    <row r="87" spans="2:5" x14ac:dyDescent="0.35">
      <c r="B87" s="2"/>
      <c r="C87" s="19"/>
      <c r="E87" s="22"/>
    </row>
    <row r="88" spans="2:5" x14ac:dyDescent="0.35">
      <c r="B88" s="2"/>
      <c r="C88" s="19"/>
      <c r="E88" s="22"/>
    </row>
    <row r="89" spans="2:5" x14ac:dyDescent="0.35">
      <c r="B89" s="2"/>
      <c r="C89" s="19"/>
      <c r="E89" s="22"/>
    </row>
    <row r="90" spans="2:5" x14ac:dyDescent="0.35">
      <c r="B90" s="2"/>
      <c r="C90" s="19"/>
      <c r="E90" s="22"/>
    </row>
    <row r="91" spans="2:5" x14ac:dyDescent="0.35">
      <c r="B91" s="2"/>
      <c r="C91" s="19"/>
      <c r="E91" s="22"/>
    </row>
    <row r="92" spans="2:5" x14ac:dyDescent="0.35">
      <c r="B92" s="2"/>
      <c r="C92" s="19"/>
      <c r="E92" s="22"/>
    </row>
    <row r="93" spans="2:5" x14ac:dyDescent="0.35">
      <c r="B93" s="2"/>
      <c r="C93" s="19"/>
      <c r="E93" s="22"/>
    </row>
    <row r="94" spans="2:5" x14ac:dyDescent="0.35">
      <c r="B94" s="2"/>
      <c r="C94" s="19"/>
      <c r="E94" s="22"/>
    </row>
    <row r="95" spans="2:5" x14ac:dyDescent="0.35">
      <c r="B95" s="2"/>
      <c r="C95" s="19"/>
      <c r="E95" s="22"/>
    </row>
    <row r="96" spans="2:5" x14ac:dyDescent="0.35">
      <c r="B96" s="2"/>
      <c r="C96" s="19"/>
      <c r="E96" s="22"/>
    </row>
    <row r="97" spans="2:5" x14ac:dyDescent="0.35">
      <c r="B97" s="2"/>
      <c r="C97" s="19"/>
      <c r="E97" s="22"/>
    </row>
    <row r="98" spans="2:5" x14ac:dyDescent="0.35">
      <c r="B98" s="2"/>
      <c r="C98" s="19"/>
      <c r="E98" s="22"/>
    </row>
    <row r="99" spans="2:5" x14ac:dyDescent="0.35">
      <c r="B99" s="2"/>
      <c r="C99" s="19"/>
      <c r="E99" s="22"/>
    </row>
    <row r="100" spans="2:5" x14ac:dyDescent="0.35">
      <c r="B100" s="2"/>
      <c r="C100" s="19"/>
      <c r="E100" s="22"/>
    </row>
    <row r="101" spans="2:5" x14ac:dyDescent="0.35">
      <c r="B101" s="2"/>
      <c r="C101" s="19"/>
      <c r="E101" s="22"/>
    </row>
    <row r="102" spans="2:5" x14ac:dyDescent="0.35">
      <c r="B102" s="2"/>
      <c r="C102" s="19"/>
      <c r="E102" s="22"/>
    </row>
    <row r="103" spans="2:5" x14ac:dyDescent="0.35">
      <c r="B103" s="2"/>
      <c r="C103" s="19"/>
      <c r="E103" s="22"/>
    </row>
    <row r="104" spans="2:5" x14ac:dyDescent="0.35">
      <c r="B104" s="2"/>
      <c r="C104" s="19"/>
      <c r="E104" s="22"/>
    </row>
    <row r="105" spans="2:5" x14ac:dyDescent="0.35">
      <c r="B105" s="2"/>
      <c r="C105" s="19"/>
      <c r="E105" s="22"/>
    </row>
    <row r="106" spans="2:5" x14ac:dyDescent="0.35">
      <c r="B106" s="2"/>
      <c r="C106" s="19"/>
      <c r="E106" s="22"/>
    </row>
    <row r="107" spans="2:5" x14ac:dyDescent="0.35">
      <c r="B107" s="2"/>
      <c r="C107" s="19"/>
      <c r="E107" s="22"/>
    </row>
    <row r="108" spans="2:5" x14ac:dyDescent="0.35">
      <c r="B108" s="2"/>
      <c r="C108" s="19"/>
      <c r="E108" s="22"/>
    </row>
    <row r="109" spans="2:5" x14ac:dyDescent="0.35">
      <c r="B109" s="2"/>
      <c r="C109" s="19"/>
      <c r="E109" s="22"/>
    </row>
    <row r="110" spans="2:5" x14ac:dyDescent="0.35">
      <c r="B110" s="2"/>
      <c r="C110" s="19"/>
      <c r="E110" s="22"/>
    </row>
    <row r="111" spans="2:5" x14ac:dyDescent="0.35">
      <c r="B111" s="2"/>
      <c r="C111" s="19"/>
      <c r="E111" s="22"/>
    </row>
    <row r="112" spans="2:5" x14ac:dyDescent="0.35">
      <c r="B112" s="2"/>
      <c r="C112" s="19"/>
      <c r="E112" s="22"/>
    </row>
    <row r="113" spans="2:5" x14ac:dyDescent="0.35">
      <c r="B113" s="2"/>
      <c r="C113" s="19"/>
      <c r="E113" s="22"/>
    </row>
    <row r="114" spans="2:5" x14ac:dyDescent="0.35">
      <c r="B114" s="2"/>
      <c r="C114" s="19"/>
      <c r="E114" s="22"/>
    </row>
    <row r="115" spans="2:5" x14ac:dyDescent="0.35">
      <c r="B115" s="2"/>
      <c r="C115" s="19"/>
      <c r="E115" s="22"/>
    </row>
    <row r="116" spans="2:5" x14ac:dyDescent="0.35">
      <c r="B116" s="2"/>
      <c r="C116" s="19"/>
      <c r="E116" s="22"/>
    </row>
    <row r="117" spans="2:5" x14ac:dyDescent="0.35">
      <c r="B117" s="2"/>
      <c r="C117" s="19"/>
      <c r="E117" s="22"/>
    </row>
    <row r="118" spans="2:5" x14ac:dyDescent="0.35">
      <c r="B118" s="2"/>
      <c r="C118" s="19"/>
      <c r="E118" s="22"/>
    </row>
    <row r="119" spans="2:5" x14ac:dyDescent="0.35">
      <c r="B119" s="2"/>
      <c r="C119" s="19"/>
      <c r="E119" s="22"/>
    </row>
    <row r="120" spans="2:5" x14ac:dyDescent="0.35">
      <c r="B120" s="2"/>
      <c r="C120" s="19"/>
      <c r="E120" s="22"/>
    </row>
    <row r="121" spans="2:5" x14ac:dyDescent="0.35">
      <c r="B121" s="2"/>
      <c r="C121" s="19"/>
      <c r="E121" s="22"/>
    </row>
    <row r="122" spans="2:5" x14ac:dyDescent="0.35">
      <c r="B122" s="2"/>
      <c r="C122" s="19"/>
      <c r="E122" s="22"/>
    </row>
    <row r="123" spans="2:5" x14ac:dyDescent="0.35">
      <c r="B123" s="2"/>
      <c r="C123" s="19"/>
      <c r="E123" s="22"/>
    </row>
    <row r="124" spans="2:5" x14ac:dyDescent="0.35">
      <c r="B124" s="2"/>
      <c r="C124" s="19"/>
      <c r="E124" s="22"/>
    </row>
    <row r="125" spans="2:5" x14ac:dyDescent="0.35">
      <c r="B125" s="2"/>
      <c r="C125" s="19"/>
      <c r="E125" s="22"/>
    </row>
    <row r="126" spans="2:5" x14ac:dyDescent="0.35">
      <c r="B126" s="2"/>
      <c r="C126" s="19"/>
      <c r="E126" s="22"/>
    </row>
    <row r="127" spans="2:5" x14ac:dyDescent="0.35">
      <c r="B127" s="2"/>
      <c r="C127" s="19"/>
      <c r="E127" s="22"/>
    </row>
    <row r="128" spans="2:5" x14ac:dyDescent="0.35">
      <c r="B128" s="2"/>
      <c r="C128" s="19"/>
      <c r="E128" s="22"/>
    </row>
    <row r="129" spans="2:5" x14ac:dyDescent="0.35">
      <c r="B129" s="2"/>
      <c r="C129" s="19"/>
      <c r="E129" s="22"/>
    </row>
    <row r="130" spans="2:5" x14ac:dyDescent="0.35">
      <c r="B130" s="2"/>
      <c r="C130" s="19"/>
      <c r="E130" s="22"/>
    </row>
    <row r="131" spans="2:5" x14ac:dyDescent="0.35">
      <c r="B131" s="2"/>
      <c r="C131" s="19"/>
      <c r="E131" s="22"/>
    </row>
    <row r="132" spans="2:5" x14ac:dyDescent="0.35">
      <c r="B132" s="2"/>
      <c r="C132" s="19"/>
      <c r="E132" s="22"/>
    </row>
    <row r="133" spans="2:5" x14ac:dyDescent="0.35">
      <c r="B133" s="2"/>
      <c r="C133" s="19"/>
      <c r="E133" s="22"/>
    </row>
    <row r="134" spans="2:5" x14ac:dyDescent="0.35">
      <c r="B134" s="2"/>
      <c r="C134" s="19"/>
      <c r="E134" s="22"/>
    </row>
    <row r="135" spans="2:5" x14ac:dyDescent="0.35">
      <c r="B135" s="2"/>
      <c r="C135" s="19"/>
      <c r="E135" s="22"/>
    </row>
    <row r="136" spans="2:5" x14ac:dyDescent="0.35">
      <c r="B136" s="2"/>
      <c r="C136" s="19"/>
      <c r="E136" s="22"/>
    </row>
    <row r="137" spans="2:5" x14ac:dyDescent="0.35">
      <c r="B137" s="2"/>
      <c r="C137" s="19"/>
      <c r="E137" s="22"/>
    </row>
    <row r="138" spans="2:5" x14ac:dyDescent="0.35">
      <c r="B138" s="2"/>
      <c r="C138" s="19"/>
      <c r="E138" s="22"/>
    </row>
    <row r="139" spans="2:5" x14ac:dyDescent="0.35">
      <c r="B139" s="2"/>
      <c r="C139" s="19"/>
      <c r="E139" s="22"/>
    </row>
    <row r="140" spans="2:5" x14ac:dyDescent="0.35">
      <c r="B140" s="2"/>
      <c r="C140" s="19"/>
      <c r="E140" s="22"/>
    </row>
    <row r="141" spans="2:5" x14ac:dyDescent="0.35">
      <c r="B141" s="2"/>
      <c r="C141" s="19"/>
      <c r="E141" s="22"/>
    </row>
    <row r="142" spans="2:5" x14ac:dyDescent="0.35">
      <c r="B142" s="2"/>
      <c r="C142" s="19"/>
      <c r="E142" s="22"/>
    </row>
    <row r="143" spans="2:5" x14ac:dyDescent="0.35">
      <c r="B143" s="2"/>
      <c r="C143" s="19"/>
      <c r="E143" s="22"/>
    </row>
    <row r="144" spans="2:5" x14ac:dyDescent="0.35">
      <c r="B144" s="2"/>
      <c r="C144" s="19"/>
      <c r="E144" s="22"/>
    </row>
    <row r="145" spans="2:5" x14ac:dyDescent="0.35">
      <c r="B145" s="2"/>
      <c r="C145" s="19"/>
      <c r="E145" s="22"/>
    </row>
    <row r="146" spans="2:5" x14ac:dyDescent="0.35">
      <c r="B146" s="2"/>
      <c r="C146" s="19"/>
      <c r="E146" s="22"/>
    </row>
    <row r="147" spans="2:5" x14ac:dyDescent="0.35">
      <c r="B147" s="2"/>
      <c r="C147" s="19"/>
      <c r="E147" s="22"/>
    </row>
    <row r="148" spans="2:5" x14ac:dyDescent="0.35">
      <c r="B148" s="2"/>
      <c r="C148" s="19"/>
      <c r="E148" s="22"/>
    </row>
    <row r="149" spans="2:5" x14ac:dyDescent="0.35">
      <c r="B149" s="2"/>
      <c r="C149" s="19"/>
      <c r="E149" s="22"/>
    </row>
    <row r="150" spans="2:5" x14ac:dyDescent="0.35">
      <c r="B150" s="2"/>
      <c r="C150" s="19"/>
      <c r="E150" s="22"/>
    </row>
    <row r="151" spans="2:5" x14ac:dyDescent="0.35">
      <c r="B151" s="2"/>
      <c r="C151" s="19"/>
      <c r="E151" s="22"/>
    </row>
    <row r="152" spans="2:5" x14ac:dyDescent="0.35">
      <c r="B152" s="2"/>
      <c r="C152" s="19"/>
      <c r="E152" s="22"/>
    </row>
    <row r="153" spans="2:5" x14ac:dyDescent="0.35">
      <c r="B153" s="2"/>
      <c r="C153" s="19"/>
      <c r="E153" s="22"/>
    </row>
    <row r="154" spans="2:5" x14ac:dyDescent="0.35">
      <c r="B154" s="2"/>
      <c r="C154" s="19"/>
      <c r="E154" s="22"/>
    </row>
    <row r="155" spans="2:5" x14ac:dyDescent="0.35">
      <c r="B155" s="2"/>
      <c r="C155" s="19"/>
      <c r="E155" s="22"/>
    </row>
    <row r="156" spans="2:5" x14ac:dyDescent="0.35">
      <c r="B156" s="2"/>
      <c r="C156" s="19"/>
      <c r="E156" s="22"/>
    </row>
    <row r="157" spans="2:5" x14ac:dyDescent="0.35">
      <c r="B157" s="2"/>
      <c r="C157" s="19"/>
      <c r="E157" s="22"/>
    </row>
    <row r="158" spans="2:5" x14ac:dyDescent="0.35">
      <c r="B158" s="2"/>
      <c r="C158" s="19"/>
      <c r="E158" s="22"/>
    </row>
    <row r="159" spans="2:5" x14ac:dyDescent="0.35">
      <c r="B159" s="2"/>
      <c r="C159" s="19"/>
      <c r="E159" s="22"/>
    </row>
    <row r="160" spans="2:5" x14ac:dyDescent="0.35">
      <c r="B160" s="2"/>
      <c r="C160" s="19"/>
      <c r="E160" s="22"/>
    </row>
    <row r="161" spans="2:5" x14ac:dyDescent="0.35">
      <c r="B161" s="2"/>
      <c r="C161" s="19"/>
      <c r="E161" s="22"/>
    </row>
    <row r="162" spans="2:5" x14ac:dyDescent="0.35">
      <c r="B162" s="2"/>
      <c r="C162" s="19"/>
      <c r="E162" s="22"/>
    </row>
    <row r="163" spans="2:5" x14ac:dyDescent="0.35">
      <c r="B163" s="2"/>
      <c r="C163" s="19"/>
      <c r="E163" s="22"/>
    </row>
    <row r="164" spans="2:5" x14ac:dyDescent="0.35">
      <c r="B164" s="2"/>
      <c r="C164" s="19"/>
      <c r="E164" s="22"/>
    </row>
    <row r="165" spans="2:5" x14ac:dyDescent="0.35">
      <c r="B165" s="2"/>
      <c r="C165" s="19"/>
      <c r="E165" s="22"/>
    </row>
    <row r="166" spans="2:5" x14ac:dyDescent="0.35">
      <c r="B166" s="2"/>
      <c r="C166" s="19"/>
      <c r="E166" s="22"/>
    </row>
    <row r="167" spans="2:5" x14ac:dyDescent="0.35">
      <c r="B167" s="2"/>
      <c r="C167" s="19"/>
      <c r="E167" s="22"/>
    </row>
    <row r="168" spans="2:5" x14ac:dyDescent="0.35">
      <c r="B168" s="2"/>
      <c r="C168" s="19"/>
      <c r="E168" s="22"/>
    </row>
    <row r="169" spans="2:5" x14ac:dyDescent="0.35">
      <c r="B169" s="2"/>
      <c r="C169" s="19"/>
      <c r="E169" s="22"/>
    </row>
    <row r="170" spans="2:5" x14ac:dyDescent="0.35">
      <c r="B170" s="2"/>
      <c r="C170" s="19"/>
      <c r="E170" s="22"/>
    </row>
    <row r="171" spans="2:5" x14ac:dyDescent="0.35">
      <c r="B171" s="2"/>
      <c r="C171" s="19"/>
      <c r="E171" s="22"/>
    </row>
    <row r="172" spans="2:5" x14ac:dyDescent="0.35">
      <c r="B172" s="2"/>
      <c r="C172" s="19"/>
      <c r="E172" s="22"/>
    </row>
    <row r="173" spans="2:5" x14ac:dyDescent="0.35">
      <c r="B173" s="2"/>
      <c r="C173" s="19"/>
      <c r="E173" s="22"/>
    </row>
    <row r="174" spans="2:5" x14ac:dyDescent="0.35">
      <c r="B174" s="2"/>
      <c r="C174" s="19"/>
      <c r="E174" s="22"/>
    </row>
    <row r="175" spans="2:5" x14ac:dyDescent="0.35">
      <c r="B175" s="2"/>
      <c r="C175" s="19"/>
      <c r="E175" s="22"/>
    </row>
    <row r="176" spans="2:5" x14ac:dyDescent="0.35">
      <c r="B176" s="2"/>
      <c r="C176" s="19"/>
      <c r="E176" s="22"/>
    </row>
    <row r="177" spans="2:5" x14ac:dyDescent="0.35">
      <c r="B177" s="2"/>
      <c r="C177" s="19"/>
      <c r="E177" s="22"/>
    </row>
    <row r="178" spans="2:5" x14ac:dyDescent="0.35">
      <c r="B178" s="2"/>
      <c r="C178" s="19"/>
      <c r="E178" s="22"/>
    </row>
    <row r="179" spans="2:5" x14ac:dyDescent="0.35">
      <c r="B179" s="2"/>
      <c r="C179" s="19"/>
      <c r="E179" s="22"/>
    </row>
    <row r="180" spans="2:5" x14ac:dyDescent="0.35">
      <c r="B180" s="2"/>
      <c r="C180" s="19"/>
      <c r="E180" s="22"/>
    </row>
    <row r="181" spans="2:5" x14ac:dyDescent="0.35">
      <c r="B181" s="2"/>
      <c r="C181" s="19"/>
      <c r="E181" s="22"/>
    </row>
    <row r="182" spans="2:5" x14ac:dyDescent="0.35">
      <c r="B182" s="2"/>
      <c r="C182" s="19"/>
      <c r="E182" s="22"/>
    </row>
    <row r="183" spans="2:5" x14ac:dyDescent="0.35">
      <c r="B183" s="2"/>
      <c r="C183" s="19"/>
      <c r="E183" s="22"/>
    </row>
    <row r="184" spans="2:5" x14ac:dyDescent="0.35">
      <c r="B184" s="2"/>
      <c r="C184" s="19"/>
      <c r="E184" s="22"/>
    </row>
    <row r="185" spans="2:5" x14ac:dyDescent="0.35">
      <c r="B185" s="2"/>
      <c r="C185" s="19"/>
      <c r="E185" s="22"/>
    </row>
    <row r="186" spans="2:5" x14ac:dyDescent="0.35">
      <c r="B186" s="2"/>
      <c r="C186" s="19"/>
      <c r="E186" s="22"/>
    </row>
    <row r="187" spans="2:5" x14ac:dyDescent="0.35">
      <c r="B187" s="2"/>
      <c r="C187" s="19"/>
      <c r="E187" s="22"/>
    </row>
    <row r="188" spans="2:5" x14ac:dyDescent="0.35">
      <c r="B188" s="2"/>
      <c r="C188" s="19"/>
      <c r="E188" s="22"/>
    </row>
    <row r="189" spans="2:5" x14ac:dyDescent="0.35">
      <c r="B189" s="2"/>
      <c r="C189" s="19"/>
      <c r="E189" s="22"/>
    </row>
    <row r="190" spans="2:5" x14ac:dyDescent="0.35">
      <c r="B190" s="2"/>
      <c r="C190" s="19"/>
      <c r="E190" s="22"/>
    </row>
    <row r="191" spans="2:5" x14ac:dyDescent="0.35">
      <c r="B191" s="2"/>
      <c r="C191" s="19"/>
      <c r="E191" s="22"/>
    </row>
    <row r="192" spans="2:5" x14ac:dyDescent="0.35">
      <c r="B192" s="2"/>
      <c r="C192" s="19"/>
      <c r="E192" s="22"/>
    </row>
    <row r="193" spans="2:5" x14ac:dyDescent="0.35">
      <c r="B193" s="2"/>
      <c r="C193" s="19"/>
      <c r="E193" s="22"/>
    </row>
    <row r="194" spans="2:5" x14ac:dyDescent="0.35">
      <c r="B194" s="2"/>
      <c r="C194" s="19"/>
      <c r="E194" s="22"/>
    </row>
    <row r="195" spans="2:5" x14ac:dyDescent="0.35">
      <c r="B195" s="2"/>
      <c r="C195" s="19"/>
      <c r="E195" s="22"/>
    </row>
    <row r="196" spans="2:5" x14ac:dyDescent="0.35">
      <c r="B196" s="2"/>
      <c r="C196" s="19"/>
      <c r="E196" s="22"/>
    </row>
    <row r="197" spans="2:5" x14ac:dyDescent="0.35">
      <c r="B197" s="2"/>
      <c r="C197" s="19"/>
      <c r="E197" s="22"/>
    </row>
    <row r="198" spans="2:5" x14ac:dyDescent="0.35">
      <c r="B198" s="2"/>
      <c r="C198" s="19"/>
      <c r="E198" s="22"/>
    </row>
    <row r="199" spans="2:5" x14ac:dyDescent="0.35">
      <c r="B199" s="2"/>
      <c r="C199" s="19"/>
      <c r="E199" s="22"/>
    </row>
    <row r="200" spans="2:5" x14ac:dyDescent="0.35">
      <c r="B200" s="2"/>
      <c r="C200" s="19"/>
      <c r="E200" s="22"/>
    </row>
    <row r="201" spans="2:5" x14ac:dyDescent="0.35">
      <c r="B201" s="2"/>
      <c r="C201" s="19"/>
      <c r="E201" s="22"/>
    </row>
    <row r="202" spans="2:5" x14ac:dyDescent="0.35">
      <c r="B202" s="2"/>
      <c r="C202" s="19"/>
      <c r="E202" s="22"/>
    </row>
    <row r="203" spans="2:5" x14ac:dyDescent="0.35">
      <c r="B203" s="2"/>
      <c r="C203" s="19"/>
      <c r="E203" s="22"/>
    </row>
    <row r="204" spans="2:5" x14ac:dyDescent="0.35">
      <c r="B204" s="2"/>
      <c r="C204" s="19"/>
      <c r="E204" s="22"/>
    </row>
    <row r="205" spans="2:5" x14ac:dyDescent="0.35">
      <c r="B205" s="2"/>
      <c r="C205" s="19"/>
      <c r="E205" s="22"/>
    </row>
    <row r="206" spans="2:5" x14ac:dyDescent="0.35">
      <c r="B206" s="2"/>
      <c r="C206" s="19"/>
      <c r="E206" s="22"/>
    </row>
    <row r="207" spans="2:5" x14ac:dyDescent="0.35">
      <c r="B207" s="2"/>
      <c r="C207" s="19"/>
      <c r="E207" s="22"/>
    </row>
    <row r="208" spans="2:5" x14ac:dyDescent="0.35">
      <c r="B208" s="2"/>
      <c r="C208" s="19"/>
      <c r="E208" s="22"/>
    </row>
    <row r="209" spans="2:5" x14ac:dyDescent="0.35">
      <c r="B209" s="2"/>
      <c r="C209" s="19"/>
      <c r="E209" s="22"/>
    </row>
    <row r="210" spans="2:5" x14ac:dyDescent="0.35">
      <c r="B210" s="2"/>
      <c r="C210" s="19"/>
      <c r="E210" s="22"/>
    </row>
    <row r="211" spans="2:5" x14ac:dyDescent="0.35">
      <c r="B211" s="2"/>
      <c r="C211" s="19"/>
      <c r="E211" s="22"/>
    </row>
    <row r="212" spans="2:5" x14ac:dyDescent="0.35">
      <c r="B212" s="2"/>
      <c r="C212" s="19"/>
      <c r="E212" s="22"/>
    </row>
    <row r="213" spans="2:5" x14ac:dyDescent="0.35">
      <c r="B213" s="2"/>
      <c r="C213" s="19"/>
      <c r="E213" s="22"/>
    </row>
    <row r="214" spans="2:5" x14ac:dyDescent="0.35">
      <c r="B214" s="2"/>
      <c r="C214" s="19"/>
      <c r="E214" s="22"/>
    </row>
    <row r="215" spans="2:5" x14ac:dyDescent="0.35">
      <c r="B215" s="2"/>
      <c r="C215" s="19"/>
      <c r="E215" s="22"/>
    </row>
    <row r="216" spans="2:5" x14ac:dyDescent="0.35">
      <c r="B216" s="2"/>
      <c r="C216" s="19"/>
      <c r="E216" s="22"/>
    </row>
    <row r="217" spans="2:5" x14ac:dyDescent="0.35">
      <c r="B217" s="2"/>
      <c r="C217" s="19"/>
      <c r="E217" s="22"/>
    </row>
    <row r="218" spans="2:5" x14ac:dyDescent="0.35">
      <c r="B218" s="2"/>
      <c r="C218" s="19"/>
      <c r="E218" s="22"/>
    </row>
    <row r="219" spans="2:5" x14ac:dyDescent="0.35">
      <c r="B219" s="2"/>
      <c r="C219" s="19"/>
      <c r="E219" s="22"/>
    </row>
    <row r="220" spans="2:5" x14ac:dyDescent="0.35">
      <c r="B220" s="2"/>
      <c r="C220" s="19"/>
      <c r="E220" s="22"/>
    </row>
    <row r="221" spans="2:5" x14ac:dyDescent="0.35">
      <c r="B221" s="2"/>
      <c r="C221" s="19"/>
      <c r="E221" s="22"/>
    </row>
    <row r="222" spans="2:5" x14ac:dyDescent="0.35">
      <c r="B222" s="2"/>
      <c r="C222" s="19"/>
      <c r="E222" s="22"/>
    </row>
    <row r="223" spans="2:5" x14ac:dyDescent="0.35">
      <c r="B223" s="2"/>
      <c r="C223" s="19"/>
      <c r="E223" s="22"/>
    </row>
    <row r="224" spans="2:5" x14ac:dyDescent="0.35">
      <c r="B224" s="2"/>
      <c r="C224" s="19"/>
      <c r="E224" s="22"/>
    </row>
    <row r="225" spans="2:5" x14ac:dyDescent="0.35">
      <c r="B225" s="2"/>
      <c r="C225" s="19"/>
      <c r="E225" s="22"/>
    </row>
    <row r="226" spans="2:5" x14ac:dyDescent="0.35">
      <c r="B226" s="2"/>
      <c r="C226" s="19"/>
      <c r="E226" s="22"/>
    </row>
    <row r="227" spans="2:5" x14ac:dyDescent="0.35">
      <c r="B227" s="2"/>
      <c r="C227" s="19"/>
      <c r="E227" s="22"/>
    </row>
    <row r="228" spans="2:5" x14ac:dyDescent="0.35">
      <c r="B228" s="2"/>
      <c r="C228" s="19"/>
      <c r="E228" s="22"/>
    </row>
    <row r="229" spans="2:5" x14ac:dyDescent="0.35">
      <c r="B229" s="2"/>
      <c r="C229" s="19"/>
      <c r="E229" s="22"/>
    </row>
    <row r="230" spans="2:5" x14ac:dyDescent="0.35">
      <c r="B230" s="2"/>
      <c r="C230" s="19"/>
      <c r="E230" s="22"/>
    </row>
    <row r="231" spans="2:5" x14ac:dyDescent="0.35">
      <c r="B231" s="2"/>
      <c r="C231" s="19"/>
      <c r="E231" s="22"/>
    </row>
    <row r="232" spans="2:5" x14ac:dyDescent="0.35">
      <c r="B232" s="2"/>
      <c r="C232" s="19"/>
      <c r="E232" s="22"/>
    </row>
    <row r="233" spans="2:5" x14ac:dyDescent="0.35">
      <c r="B233" s="2"/>
      <c r="C233" s="19"/>
      <c r="E233" s="22"/>
    </row>
    <row r="234" spans="2:5" x14ac:dyDescent="0.35">
      <c r="B234" s="2"/>
      <c r="C234" s="19"/>
      <c r="E234" s="22"/>
    </row>
    <row r="235" spans="2:5" x14ac:dyDescent="0.35">
      <c r="B235" s="2"/>
      <c r="C235" s="19"/>
      <c r="E235" s="22"/>
    </row>
    <row r="236" spans="2:5" x14ac:dyDescent="0.35">
      <c r="B236" s="2"/>
      <c r="C236" s="19"/>
      <c r="E236" s="22"/>
    </row>
    <row r="237" spans="2:5" x14ac:dyDescent="0.35">
      <c r="B237" s="2"/>
      <c r="C237" s="19"/>
      <c r="E237" s="22"/>
    </row>
    <row r="238" spans="2:5" x14ac:dyDescent="0.35">
      <c r="B238" s="2"/>
      <c r="C238" s="19"/>
      <c r="E238" s="22"/>
    </row>
    <row r="239" spans="2:5" x14ac:dyDescent="0.35">
      <c r="B239" s="2"/>
      <c r="C239" s="19"/>
      <c r="E239" s="22"/>
    </row>
    <row r="240" spans="2:5" x14ac:dyDescent="0.35">
      <c r="B240" s="2"/>
      <c r="C240" s="19"/>
      <c r="E240" s="22"/>
    </row>
    <row r="241" spans="2:5" x14ac:dyDescent="0.35">
      <c r="B241" s="2"/>
      <c r="C241" s="19"/>
      <c r="E241" s="22"/>
    </row>
    <row r="242" spans="2:5" x14ac:dyDescent="0.35">
      <c r="B242" s="2"/>
      <c r="C242" s="19"/>
      <c r="E242" s="22"/>
    </row>
    <row r="243" spans="2:5" x14ac:dyDescent="0.35">
      <c r="B243" s="2"/>
      <c r="C243" s="19"/>
      <c r="E243" s="22"/>
    </row>
    <row r="244" spans="2:5" x14ac:dyDescent="0.35">
      <c r="B244" s="2"/>
      <c r="C244" s="19"/>
      <c r="E244" s="22"/>
    </row>
    <row r="245" spans="2:5" x14ac:dyDescent="0.35">
      <c r="B245" s="2"/>
      <c r="C245" s="19"/>
      <c r="E245" s="22"/>
    </row>
    <row r="246" spans="2:5" x14ac:dyDescent="0.35">
      <c r="B246" s="2"/>
      <c r="C246" s="19"/>
      <c r="E246" s="22"/>
    </row>
    <row r="247" spans="2:5" x14ac:dyDescent="0.35">
      <c r="E247" s="22"/>
    </row>
    <row r="248" spans="2:5" x14ac:dyDescent="0.35">
      <c r="E248" s="22"/>
    </row>
    <row r="249" spans="2:5" x14ac:dyDescent="0.35">
      <c r="E249" s="22"/>
    </row>
    <row r="250" spans="2:5" x14ac:dyDescent="0.35">
      <c r="E250" s="22"/>
    </row>
    <row r="251" spans="2:5" x14ac:dyDescent="0.35">
      <c r="E251" s="22"/>
    </row>
    <row r="252" spans="2:5" x14ac:dyDescent="0.35">
      <c r="E252" s="22"/>
    </row>
    <row r="253" spans="2:5" x14ac:dyDescent="0.35">
      <c r="E253" s="22"/>
    </row>
  </sheetData>
  <autoFilter ref="A5:D32"/>
  <mergeCells count="3">
    <mergeCell ref="D1:F1"/>
    <mergeCell ref="D2:F2"/>
    <mergeCell ref="D3:F4"/>
  </mergeCells>
  <conditionalFormatting sqref="B14">
    <cfRule type="duplicateValues" dxfId="47" priority="54"/>
  </conditionalFormatting>
  <conditionalFormatting sqref="B21">
    <cfRule type="duplicateValues" dxfId="46" priority="52"/>
  </conditionalFormatting>
  <conditionalFormatting sqref="B22">
    <cfRule type="duplicateValues" dxfId="45" priority="50"/>
  </conditionalFormatting>
  <conditionalFormatting sqref="B23">
    <cfRule type="duplicateValues" dxfId="44" priority="48"/>
  </conditionalFormatting>
  <conditionalFormatting sqref="B24">
    <cfRule type="duplicateValues" dxfId="43" priority="47"/>
  </conditionalFormatting>
  <conditionalFormatting sqref="B25">
    <cfRule type="duplicateValues" dxfId="42" priority="46"/>
  </conditionalFormatting>
  <conditionalFormatting sqref="B26">
    <cfRule type="duplicateValues" dxfId="41" priority="45"/>
  </conditionalFormatting>
  <conditionalFormatting sqref="B27">
    <cfRule type="duplicateValues" dxfId="40" priority="44"/>
  </conditionalFormatting>
  <conditionalFormatting sqref="B29">
    <cfRule type="duplicateValues" dxfId="39" priority="42"/>
  </conditionalFormatting>
  <conditionalFormatting sqref="B30">
    <cfRule type="duplicateValues" dxfId="38" priority="39"/>
  </conditionalFormatting>
  <conditionalFormatting sqref="B31:C31 D31:D32">
    <cfRule type="cellIs" dxfId="37" priority="38" operator="equal">
      <formula>"N/R"</formula>
    </cfRule>
  </conditionalFormatting>
  <conditionalFormatting sqref="C31">
    <cfRule type="cellIs" dxfId="36" priority="36" operator="equal">
      <formula>"N/R"</formula>
    </cfRule>
  </conditionalFormatting>
  <conditionalFormatting sqref="B31">
    <cfRule type="cellIs" dxfId="35" priority="37" operator="equal">
      <formula>"N/R"</formula>
    </cfRule>
  </conditionalFormatting>
  <conditionalFormatting sqref="C31">
    <cfRule type="cellIs" dxfId="34" priority="35" operator="equal">
      <formula>"N/R"</formula>
    </cfRule>
  </conditionalFormatting>
  <conditionalFormatting sqref="B31">
    <cfRule type="cellIs" dxfId="33" priority="34" operator="equal">
      <formula>"N/R"</formula>
    </cfRule>
  </conditionalFormatting>
  <conditionalFormatting sqref="B37:B246 B5:B32">
    <cfRule type="duplicateValues" dxfId="32" priority="69"/>
  </conditionalFormatting>
  <conditionalFormatting sqref="B33:C33">
    <cfRule type="cellIs" dxfId="31" priority="31" operator="equal">
      <formula>"N/R"</formula>
    </cfRule>
  </conditionalFormatting>
  <conditionalFormatting sqref="C33">
    <cfRule type="cellIs" dxfId="30" priority="29" operator="equal">
      <formula>"N/R"</formula>
    </cfRule>
  </conditionalFormatting>
  <conditionalFormatting sqref="B33">
    <cfRule type="cellIs" dxfId="29" priority="30" operator="equal">
      <formula>"N/R"</formula>
    </cfRule>
  </conditionalFormatting>
  <conditionalFormatting sqref="C33">
    <cfRule type="cellIs" dxfId="28" priority="28" operator="equal">
      <formula>"N/R"</formula>
    </cfRule>
  </conditionalFormatting>
  <conditionalFormatting sqref="B33">
    <cfRule type="cellIs" dxfId="27" priority="27" operator="equal">
      <formula>"N/R"</formula>
    </cfRule>
  </conditionalFormatting>
  <conditionalFormatting sqref="D33">
    <cfRule type="cellIs" dxfId="26" priority="26" operator="equal">
      <formula>"N/R"</formula>
    </cfRule>
  </conditionalFormatting>
  <conditionalFormatting sqref="B33">
    <cfRule type="duplicateValues" dxfId="25" priority="32"/>
  </conditionalFormatting>
  <conditionalFormatting sqref="C34">
    <cfRule type="cellIs" dxfId="24" priority="24" operator="equal">
      <formula>"N/R"</formula>
    </cfRule>
  </conditionalFormatting>
  <conditionalFormatting sqref="C34">
    <cfRule type="cellIs" dxfId="23" priority="23" operator="equal">
      <formula>"N/R"</formula>
    </cfRule>
  </conditionalFormatting>
  <conditionalFormatting sqref="C34">
    <cfRule type="cellIs" dxfId="22" priority="22" operator="equal">
      <formula>"N/R"</formula>
    </cfRule>
  </conditionalFormatting>
  <conditionalFormatting sqref="B34">
    <cfRule type="cellIs" dxfId="21" priority="20" operator="equal">
      <formula>"N/R"</formula>
    </cfRule>
  </conditionalFormatting>
  <conditionalFormatting sqref="B34">
    <cfRule type="cellIs" dxfId="20" priority="19" operator="equal">
      <formula>"N/R"</formula>
    </cfRule>
  </conditionalFormatting>
  <conditionalFormatting sqref="B34">
    <cfRule type="cellIs" dxfId="19" priority="18" operator="equal">
      <formula>"N/R"</formula>
    </cfRule>
  </conditionalFormatting>
  <conditionalFormatting sqref="B34">
    <cfRule type="duplicateValues" dxfId="18" priority="21"/>
  </conditionalFormatting>
  <conditionalFormatting sqref="D34">
    <cfRule type="cellIs" dxfId="17" priority="17" operator="equal">
      <formula>"N/R"</formula>
    </cfRule>
  </conditionalFormatting>
  <conditionalFormatting sqref="B35">
    <cfRule type="cellIs" dxfId="16" priority="15" operator="equal">
      <formula>"N/R"</formula>
    </cfRule>
  </conditionalFormatting>
  <conditionalFormatting sqref="B35">
    <cfRule type="cellIs" dxfId="15" priority="14" operator="equal">
      <formula>"N/R"</formula>
    </cfRule>
  </conditionalFormatting>
  <conditionalFormatting sqref="B35">
    <cfRule type="cellIs" dxfId="14" priority="13" operator="equal">
      <formula>"N/R"</formula>
    </cfRule>
  </conditionalFormatting>
  <conditionalFormatting sqref="B35">
    <cfRule type="duplicateValues" dxfId="13" priority="16"/>
  </conditionalFormatting>
  <conditionalFormatting sqref="C35">
    <cfRule type="cellIs" dxfId="12" priority="12" operator="equal">
      <formula>"N/R"</formula>
    </cfRule>
  </conditionalFormatting>
  <conditionalFormatting sqref="C35">
    <cfRule type="cellIs" dxfId="11" priority="11" operator="equal">
      <formula>"N/R"</formula>
    </cfRule>
  </conditionalFormatting>
  <conditionalFormatting sqref="C35">
    <cfRule type="cellIs" dxfId="10" priority="10" operator="equal">
      <formula>"N/R"</formula>
    </cfRule>
  </conditionalFormatting>
  <conditionalFormatting sqref="D35">
    <cfRule type="cellIs" dxfId="9" priority="9" operator="equal">
      <formula>"N/R"</formula>
    </cfRule>
  </conditionalFormatting>
  <conditionalFormatting sqref="B36">
    <cfRule type="cellIs" dxfId="8" priority="7" operator="equal">
      <formula>"N/R"</formula>
    </cfRule>
  </conditionalFormatting>
  <conditionalFormatting sqref="B36">
    <cfRule type="cellIs" dxfId="7" priority="6" operator="equal">
      <formula>"N/R"</formula>
    </cfRule>
  </conditionalFormatting>
  <conditionalFormatting sqref="B36">
    <cfRule type="cellIs" dxfId="6" priority="5" operator="equal">
      <formula>"N/R"</formula>
    </cfRule>
  </conditionalFormatting>
  <conditionalFormatting sqref="B36">
    <cfRule type="duplicateValues" dxfId="5" priority="8"/>
  </conditionalFormatting>
  <conditionalFormatting sqref="C36">
    <cfRule type="cellIs" dxfId="4" priority="4" operator="equal">
      <formula>"N/R"</formula>
    </cfRule>
  </conditionalFormatting>
  <conditionalFormatting sqref="C36">
    <cfRule type="cellIs" dxfId="3" priority="3" operator="equal">
      <formula>"N/R"</formula>
    </cfRule>
  </conditionalFormatting>
  <conditionalFormatting sqref="C36">
    <cfRule type="cellIs" dxfId="2" priority="2" operator="equal">
      <formula>"N/R"</formula>
    </cfRule>
  </conditionalFormatting>
  <conditionalFormatting sqref="D36">
    <cfRule type="cellIs" dxfId="1" priority="1" operator="equal">
      <formula>"N/R"</formula>
    </cfRule>
  </conditionalFormatting>
  <conditionalFormatting sqref="B28">
    <cfRule type="duplicateValues" dxfId="0" priority="74"/>
  </conditionalFormatting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E27" r:id="rId22"/>
    <hyperlink ref="E28" r:id="rId23"/>
    <hyperlink ref="E29" r:id="rId24"/>
    <hyperlink ref="E30" r:id="rId25"/>
    <hyperlink ref="E32" r:id="rId26"/>
    <hyperlink ref="F32" r:id="rId27"/>
    <hyperlink ref="F30" r:id="rId28"/>
    <hyperlink ref="F28" r:id="rId29"/>
    <hyperlink ref="F27" r:id="rId30"/>
    <hyperlink ref="F26" r:id="rId31"/>
    <hyperlink ref="F25" r:id="rId32"/>
    <hyperlink ref="F24" r:id="rId33"/>
    <hyperlink ref="F23" r:id="rId34"/>
    <hyperlink ref="F22" r:id="rId35"/>
    <hyperlink ref="F21" r:id="rId36"/>
    <hyperlink ref="F20" r:id="rId37"/>
    <hyperlink ref="F19" r:id="rId38"/>
    <hyperlink ref="F18" r:id="rId39"/>
    <hyperlink ref="F16" r:id="rId40"/>
    <hyperlink ref="F15" r:id="rId41"/>
    <hyperlink ref="F14" r:id="rId42"/>
    <hyperlink ref="F13" r:id="rId43"/>
    <hyperlink ref="F12" r:id="rId44"/>
    <hyperlink ref="F11" r:id="rId45"/>
    <hyperlink ref="F9" r:id="rId46"/>
    <hyperlink ref="F8" r:id="rId47"/>
    <hyperlink ref="F7" r:id="rId48"/>
    <hyperlink ref="F6" r:id="rId49"/>
    <hyperlink ref="F17" r:id="rId50"/>
    <hyperlink ref="F29" r:id="rId51"/>
    <hyperlink ref="D2" r:id="rId52" display="cm.corporate@nbg.gov.ge"/>
    <hyperlink ref="E33" r:id="rId53"/>
    <hyperlink ref="F33" r:id="rId54"/>
    <hyperlink ref="E34" r:id="rId55"/>
    <hyperlink ref="F34" r:id="rId56"/>
    <hyperlink ref="E35" r:id="rId57"/>
    <hyperlink ref="F35" r:id="rId58"/>
    <hyperlink ref="E36" r:id="rId59"/>
    <hyperlink ref="F36" r:id="rId60"/>
  </hyperlinks>
  <pageMargins left="0.7" right="0.7" top="0.75" bottom="0.75" header="0.3" footer="0.3"/>
  <pageSetup orientation="portrait" horizontalDpi="300" verticalDpi="300" r:id="rId61"/>
  <drawing r:id="rId6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2tvbGJhaWE8L1VzZXJOYW1lPjxEYXRlVGltZT4xMS84LzIwMjEgMTE6MDA6NDA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5BD89DE-C03F-4D07-BBBA-E59BAA0B343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D4F7A88-A2F0-4E8C-AE33-F4E7DE13DE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ანგარიშვალდებული საწარმოები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NBG</cp:lastModifiedBy>
  <dcterms:created xsi:type="dcterms:W3CDTF">2020-10-27T11:58:51Z</dcterms:created>
  <dcterms:modified xsi:type="dcterms:W3CDTF">2025-02-07T07:48:16Z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4737158b-35bc-4b51-b307-f8c86cbfdea0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sImCigBD3kZk933iNEJnDVoYUPNEkMVg</vt:lpwstr>
  </property>
  <property fmtid="{D5CDD505-2E9C-101B-9397-08002B2CF9AE}" pid="5" name="bjClsUserRVM">
    <vt:lpwstr>[]</vt:lpwstr>
  </property>
  <property fmtid="{D5CDD505-2E9C-101B-9397-08002B2CF9AE}" pid="6" name="bjLabelHistoryID">
    <vt:lpwstr>{05BD89DE-C03F-4D07-BBBA-E59BAA0B3438}</vt:lpwstr>
  </property>
</Properties>
</file>